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yowuTestCode\djangotest\YangfuDjango20210604\"/>
    </mc:Choice>
  </mc:AlternateContent>
  <bookViews>
    <workbookView xWindow="0" yWindow="0" windowWidth="19185" windowHeight="7890" activeTab="2"/>
  </bookViews>
  <sheets>
    <sheet name="user" sheetId="1" r:id="rId1"/>
    <sheet name="User(1)" sheetId="6" r:id="rId2"/>
    <sheet name="工作表5" sheetId="9" r:id="rId3"/>
    <sheet name="City" sheetId="3" r:id="rId4"/>
    <sheet name="City(1)" sheetId="7" r:id="rId5"/>
    <sheet name="Township" sheetId="4" r:id="rId6"/>
    <sheet name="Township(1)" sheetId="8" r:id="rId7"/>
  </sheets>
  <definedNames>
    <definedName name="township_column">'Township(1)'!$B$3:$J$3</definedName>
    <definedName name="township_data">'Township(1)'!$B$4:$J$374</definedName>
    <definedName name="township_row">'Township(1)'!$A$4:$A$374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D17" i="3"/>
  <c r="M19" i="1" l="1"/>
  <c r="M20" i="1"/>
  <c r="M21" i="1"/>
  <c r="M22" i="1"/>
  <c r="M23" i="1"/>
  <c r="M24" i="1"/>
  <c r="M25" i="1"/>
  <c r="M26" i="1"/>
  <c r="M27" i="1"/>
  <c r="M28" i="1"/>
  <c r="M17" i="1"/>
  <c r="M18" i="1"/>
  <c r="A381" i="4" l="1"/>
  <c r="A382" i="4"/>
  <c r="A383" i="4"/>
  <c r="A389" i="4"/>
  <c r="A390" i="4"/>
  <c r="A391" i="4"/>
  <c r="A397" i="4"/>
  <c r="A398" i="4"/>
  <c r="A399" i="4"/>
  <c r="A405" i="4"/>
  <c r="A406" i="4"/>
  <c r="A407" i="4"/>
  <c r="A413" i="4"/>
  <c r="A414" i="4"/>
  <c r="A415" i="4"/>
  <c r="A421" i="4"/>
  <c r="A422" i="4"/>
  <c r="A423" i="4"/>
  <c r="A429" i="4"/>
  <c r="A430" i="4"/>
  <c r="A431" i="4"/>
  <c r="A437" i="4"/>
  <c r="A438" i="4"/>
  <c r="A439" i="4"/>
  <c r="A445" i="4"/>
  <c r="A446" i="4"/>
  <c r="A447" i="4"/>
  <c r="A453" i="4"/>
  <c r="A454" i="4"/>
  <c r="A455" i="4"/>
  <c r="A461" i="4"/>
  <c r="A462" i="4"/>
  <c r="A463" i="4"/>
  <c r="A469" i="4"/>
  <c r="A470" i="4"/>
  <c r="A471" i="4"/>
  <c r="A477" i="4"/>
  <c r="A478" i="4"/>
  <c r="A479" i="4"/>
  <c r="A485" i="4"/>
  <c r="A486" i="4"/>
  <c r="A487" i="4"/>
  <c r="A493" i="4"/>
  <c r="A494" i="4"/>
  <c r="A495" i="4"/>
  <c r="A501" i="4"/>
  <c r="A502" i="4"/>
  <c r="A503" i="4"/>
  <c r="A509" i="4"/>
  <c r="A510" i="4"/>
  <c r="A511" i="4"/>
  <c r="A517" i="4"/>
  <c r="A518" i="4"/>
  <c r="A519" i="4"/>
  <c r="A525" i="4"/>
  <c r="A526" i="4"/>
  <c r="A527" i="4"/>
  <c r="A533" i="4"/>
  <c r="A534" i="4"/>
  <c r="A535" i="4"/>
  <c r="A541" i="4"/>
  <c r="A542" i="4"/>
  <c r="A543" i="4"/>
  <c r="A549" i="4"/>
  <c r="A550" i="4"/>
  <c r="A551" i="4"/>
  <c r="A557" i="4"/>
  <c r="A558" i="4"/>
  <c r="A559" i="4"/>
  <c r="A565" i="4"/>
  <c r="A566" i="4"/>
  <c r="A567" i="4"/>
  <c r="A573" i="4"/>
  <c r="A574" i="4"/>
  <c r="A575" i="4"/>
  <c r="A577" i="4"/>
  <c r="A582" i="4"/>
  <c r="A583" i="4"/>
  <c r="A584" i="4"/>
  <c r="A585" i="4"/>
  <c r="A590" i="4"/>
  <c r="A591" i="4"/>
  <c r="A592" i="4"/>
  <c r="A593" i="4"/>
  <c r="A598" i="4"/>
  <c r="A599" i="4"/>
  <c r="A600" i="4"/>
  <c r="A601" i="4"/>
  <c r="A606" i="4"/>
  <c r="A607" i="4"/>
  <c r="A608" i="4"/>
  <c r="A609" i="4"/>
  <c r="A614" i="4"/>
  <c r="A615" i="4"/>
  <c r="A616" i="4"/>
  <c r="A617" i="4"/>
  <c r="A622" i="4"/>
  <c r="A623" i="4"/>
  <c r="A624" i="4"/>
  <c r="A625" i="4"/>
  <c r="A630" i="4"/>
  <c r="A631" i="4"/>
  <c r="A632" i="4"/>
  <c r="A633" i="4"/>
  <c r="A638" i="4"/>
  <c r="A639" i="4"/>
  <c r="A640" i="4"/>
  <c r="A641" i="4"/>
  <c r="A646" i="4"/>
  <c r="A647" i="4"/>
  <c r="A648" i="4"/>
  <c r="A649" i="4"/>
  <c r="A654" i="4"/>
  <c r="A655" i="4"/>
  <c r="A656" i="4"/>
  <c r="A657" i="4"/>
  <c r="A662" i="4"/>
  <c r="A663" i="4"/>
  <c r="A664" i="4"/>
  <c r="A665" i="4"/>
  <c r="A670" i="4"/>
  <c r="A671" i="4"/>
  <c r="A672" i="4"/>
  <c r="A673" i="4"/>
  <c r="A678" i="4"/>
  <c r="A679" i="4"/>
  <c r="A680" i="4"/>
  <c r="A681" i="4"/>
  <c r="A686" i="4"/>
  <c r="A687" i="4"/>
  <c r="A688" i="4"/>
  <c r="A689" i="4"/>
  <c r="A694" i="4"/>
  <c r="A695" i="4"/>
  <c r="A696" i="4"/>
  <c r="A697" i="4"/>
  <c r="A702" i="4"/>
  <c r="A703" i="4"/>
  <c r="A704" i="4"/>
  <c r="A705" i="4"/>
  <c r="A710" i="4"/>
  <c r="A711" i="4"/>
  <c r="A712" i="4"/>
  <c r="A713" i="4"/>
  <c r="A718" i="4"/>
  <c r="A719" i="4"/>
  <c r="A720" i="4"/>
  <c r="A721" i="4"/>
  <c r="A726" i="4"/>
  <c r="A727" i="4"/>
  <c r="A728" i="4"/>
  <c r="A729" i="4"/>
  <c r="A734" i="4"/>
  <c r="A735" i="4"/>
  <c r="A736" i="4"/>
  <c r="A737" i="4"/>
  <c r="A742" i="4"/>
  <c r="A743" i="4"/>
  <c r="A744" i="4"/>
  <c r="A745" i="4"/>
  <c r="C577" i="4"/>
  <c r="D577" i="4"/>
  <c r="E577" i="4"/>
  <c r="F577" i="4"/>
  <c r="G577" i="4"/>
  <c r="H577" i="4"/>
  <c r="I577" i="4"/>
  <c r="J577" i="4"/>
  <c r="K577" i="4"/>
  <c r="C578" i="4"/>
  <c r="D578" i="4"/>
  <c r="E578" i="4"/>
  <c r="F578" i="4"/>
  <c r="G578" i="4"/>
  <c r="H578" i="4"/>
  <c r="I578" i="4"/>
  <c r="J578" i="4"/>
  <c r="K578" i="4"/>
  <c r="A578" i="4" s="1"/>
  <c r="C579" i="4"/>
  <c r="D579" i="4"/>
  <c r="E579" i="4"/>
  <c r="F579" i="4"/>
  <c r="G579" i="4"/>
  <c r="H579" i="4"/>
  <c r="I579" i="4"/>
  <c r="J579" i="4"/>
  <c r="K579" i="4"/>
  <c r="A579" i="4" s="1"/>
  <c r="C580" i="4"/>
  <c r="D580" i="4"/>
  <c r="E580" i="4"/>
  <c r="F580" i="4"/>
  <c r="G580" i="4"/>
  <c r="H580" i="4"/>
  <c r="I580" i="4"/>
  <c r="J580" i="4"/>
  <c r="K580" i="4"/>
  <c r="A580" i="4" s="1"/>
  <c r="C581" i="4"/>
  <c r="D581" i="4"/>
  <c r="E581" i="4"/>
  <c r="F581" i="4"/>
  <c r="G581" i="4"/>
  <c r="H581" i="4"/>
  <c r="I581" i="4"/>
  <c r="J581" i="4"/>
  <c r="K581" i="4"/>
  <c r="A581" i="4" s="1"/>
  <c r="C582" i="4"/>
  <c r="D582" i="4"/>
  <c r="E582" i="4"/>
  <c r="F582" i="4"/>
  <c r="G582" i="4"/>
  <c r="H582" i="4"/>
  <c r="I582" i="4"/>
  <c r="J582" i="4"/>
  <c r="K582" i="4"/>
  <c r="C583" i="4"/>
  <c r="D583" i="4"/>
  <c r="E583" i="4"/>
  <c r="F583" i="4"/>
  <c r="G583" i="4"/>
  <c r="H583" i="4"/>
  <c r="I583" i="4"/>
  <c r="J583" i="4"/>
  <c r="K583" i="4"/>
  <c r="C584" i="4"/>
  <c r="D584" i="4"/>
  <c r="E584" i="4"/>
  <c r="F584" i="4"/>
  <c r="G584" i="4"/>
  <c r="H584" i="4"/>
  <c r="I584" i="4"/>
  <c r="J584" i="4"/>
  <c r="K584" i="4"/>
  <c r="C585" i="4"/>
  <c r="D585" i="4"/>
  <c r="E585" i="4"/>
  <c r="F585" i="4"/>
  <c r="G585" i="4"/>
  <c r="H585" i="4"/>
  <c r="I585" i="4"/>
  <c r="J585" i="4"/>
  <c r="K585" i="4"/>
  <c r="C586" i="4"/>
  <c r="D586" i="4"/>
  <c r="E586" i="4"/>
  <c r="F586" i="4"/>
  <c r="G586" i="4"/>
  <c r="H586" i="4"/>
  <c r="I586" i="4"/>
  <c r="J586" i="4"/>
  <c r="K586" i="4"/>
  <c r="A586" i="4" s="1"/>
  <c r="C587" i="4"/>
  <c r="D587" i="4"/>
  <c r="E587" i="4"/>
  <c r="F587" i="4"/>
  <c r="G587" i="4"/>
  <c r="H587" i="4"/>
  <c r="I587" i="4"/>
  <c r="J587" i="4"/>
  <c r="K587" i="4"/>
  <c r="A587" i="4" s="1"/>
  <c r="C588" i="4"/>
  <c r="D588" i="4"/>
  <c r="E588" i="4"/>
  <c r="F588" i="4"/>
  <c r="G588" i="4"/>
  <c r="H588" i="4"/>
  <c r="I588" i="4"/>
  <c r="J588" i="4"/>
  <c r="K588" i="4"/>
  <c r="A588" i="4" s="1"/>
  <c r="C589" i="4"/>
  <c r="D589" i="4"/>
  <c r="E589" i="4"/>
  <c r="F589" i="4"/>
  <c r="G589" i="4"/>
  <c r="H589" i="4"/>
  <c r="I589" i="4"/>
  <c r="J589" i="4"/>
  <c r="K589" i="4"/>
  <c r="A589" i="4" s="1"/>
  <c r="C590" i="4"/>
  <c r="D590" i="4"/>
  <c r="E590" i="4"/>
  <c r="F590" i="4"/>
  <c r="G590" i="4"/>
  <c r="H590" i="4"/>
  <c r="I590" i="4"/>
  <c r="J590" i="4"/>
  <c r="K590" i="4"/>
  <c r="C591" i="4"/>
  <c r="D591" i="4"/>
  <c r="E591" i="4"/>
  <c r="F591" i="4"/>
  <c r="G591" i="4"/>
  <c r="H591" i="4"/>
  <c r="I591" i="4"/>
  <c r="J591" i="4"/>
  <c r="K591" i="4"/>
  <c r="C592" i="4"/>
  <c r="D592" i="4"/>
  <c r="E592" i="4"/>
  <c r="F592" i="4"/>
  <c r="G592" i="4"/>
  <c r="H592" i="4"/>
  <c r="I592" i="4"/>
  <c r="J592" i="4"/>
  <c r="K592" i="4"/>
  <c r="C593" i="4"/>
  <c r="D593" i="4"/>
  <c r="E593" i="4"/>
  <c r="F593" i="4"/>
  <c r="G593" i="4"/>
  <c r="H593" i="4"/>
  <c r="I593" i="4"/>
  <c r="J593" i="4"/>
  <c r="K593" i="4"/>
  <c r="C594" i="4"/>
  <c r="D594" i="4"/>
  <c r="E594" i="4"/>
  <c r="F594" i="4"/>
  <c r="G594" i="4"/>
  <c r="H594" i="4"/>
  <c r="I594" i="4"/>
  <c r="J594" i="4"/>
  <c r="K594" i="4"/>
  <c r="A594" i="4" s="1"/>
  <c r="C595" i="4"/>
  <c r="D595" i="4"/>
  <c r="E595" i="4"/>
  <c r="F595" i="4"/>
  <c r="G595" i="4"/>
  <c r="H595" i="4"/>
  <c r="I595" i="4"/>
  <c r="J595" i="4"/>
  <c r="K595" i="4"/>
  <c r="A595" i="4" s="1"/>
  <c r="C596" i="4"/>
  <c r="D596" i="4"/>
  <c r="E596" i="4"/>
  <c r="F596" i="4"/>
  <c r="G596" i="4"/>
  <c r="H596" i="4"/>
  <c r="I596" i="4"/>
  <c r="J596" i="4"/>
  <c r="K596" i="4"/>
  <c r="A596" i="4" s="1"/>
  <c r="C597" i="4"/>
  <c r="D597" i="4"/>
  <c r="E597" i="4"/>
  <c r="F597" i="4"/>
  <c r="G597" i="4"/>
  <c r="H597" i="4"/>
  <c r="I597" i="4"/>
  <c r="J597" i="4"/>
  <c r="K597" i="4"/>
  <c r="A597" i="4" s="1"/>
  <c r="C598" i="4"/>
  <c r="D598" i="4"/>
  <c r="E598" i="4"/>
  <c r="F598" i="4"/>
  <c r="G598" i="4"/>
  <c r="H598" i="4"/>
  <c r="I598" i="4"/>
  <c r="J598" i="4"/>
  <c r="K598" i="4"/>
  <c r="C599" i="4"/>
  <c r="D599" i="4"/>
  <c r="E599" i="4"/>
  <c r="F599" i="4"/>
  <c r="G599" i="4"/>
  <c r="H599" i="4"/>
  <c r="I599" i="4"/>
  <c r="J599" i="4"/>
  <c r="K599" i="4"/>
  <c r="C600" i="4"/>
  <c r="D600" i="4"/>
  <c r="E600" i="4"/>
  <c r="F600" i="4"/>
  <c r="G600" i="4"/>
  <c r="H600" i="4"/>
  <c r="I600" i="4"/>
  <c r="J600" i="4"/>
  <c r="K600" i="4"/>
  <c r="C601" i="4"/>
  <c r="D601" i="4"/>
  <c r="E601" i="4"/>
  <c r="F601" i="4"/>
  <c r="G601" i="4"/>
  <c r="H601" i="4"/>
  <c r="I601" i="4"/>
  <c r="J601" i="4"/>
  <c r="K601" i="4"/>
  <c r="C602" i="4"/>
  <c r="D602" i="4"/>
  <c r="E602" i="4"/>
  <c r="F602" i="4"/>
  <c r="G602" i="4"/>
  <c r="H602" i="4"/>
  <c r="I602" i="4"/>
  <c r="J602" i="4"/>
  <c r="K602" i="4"/>
  <c r="A602" i="4" s="1"/>
  <c r="C603" i="4"/>
  <c r="D603" i="4"/>
  <c r="E603" i="4"/>
  <c r="F603" i="4"/>
  <c r="G603" i="4"/>
  <c r="H603" i="4"/>
  <c r="I603" i="4"/>
  <c r="J603" i="4"/>
  <c r="K603" i="4"/>
  <c r="A603" i="4" s="1"/>
  <c r="C604" i="4"/>
  <c r="D604" i="4"/>
  <c r="E604" i="4"/>
  <c r="F604" i="4"/>
  <c r="G604" i="4"/>
  <c r="H604" i="4"/>
  <c r="I604" i="4"/>
  <c r="J604" i="4"/>
  <c r="K604" i="4"/>
  <c r="A604" i="4" s="1"/>
  <c r="C605" i="4"/>
  <c r="D605" i="4"/>
  <c r="E605" i="4"/>
  <c r="F605" i="4"/>
  <c r="G605" i="4"/>
  <c r="H605" i="4"/>
  <c r="I605" i="4"/>
  <c r="J605" i="4"/>
  <c r="K605" i="4"/>
  <c r="A605" i="4" s="1"/>
  <c r="C606" i="4"/>
  <c r="D606" i="4"/>
  <c r="E606" i="4"/>
  <c r="F606" i="4"/>
  <c r="G606" i="4"/>
  <c r="H606" i="4"/>
  <c r="I606" i="4"/>
  <c r="J606" i="4"/>
  <c r="K606" i="4"/>
  <c r="C607" i="4"/>
  <c r="D607" i="4"/>
  <c r="E607" i="4"/>
  <c r="F607" i="4"/>
  <c r="G607" i="4"/>
  <c r="H607" i="4"/>
  <c r="I607" i="4"/>
  <c r="J607" i="4"/>
  <c r="K607" i="4"/>
  <c r="C608" i="4"/>
  <c r="D608" i="4"/>
  <c r="E608" i="4"/>
  <c r="F608" i="4"/>
  <c r="G608" i="4"/>
  <c r="H608" i="4"/>
  <c r="I608" i="4"/>
  <c r="J608" i="4"/>
  <c r="K608" i="4"/>
  <c r="C609" i="4"/>
  <c r="D609" i="4"/>
  <c r="E609" i="4"/>
  <c r="F609" i="4"/>
  <c r="G609" i="4"/>
  <c r="H609" i="4"/>
  <c r="I609" i="4"/>
  <c r="J609" i="4"/>
  <c r="K609" i="4"/>
  <c r="C610" i="4"/>
  <c r="D610" i="4"/>
  <c r="E610" i="4"/>
  <c r="F610" i="4"/>
  <c r="G610" i="4"/>
  <c r="H610" i="4"/>
  <c r="I610" i="4"/>
  <c r="J610" i="4"/>
  <c r="K610" i="4"/>
  <c r="A610" i="4" s="1"/>
  <c r="C611" i="4"/>
  <c r="D611" i="4"/>
  <c r="E611" i="4"/>
  <c r="F611" i="4"/>
  <c r="G611" i="4"/>
  <c r="H611" i="4"/>
  <c r="I611" i="4"/>
  <c r="J611" i="4"/>
  <c r="K611" i="4"/>
  <c r="A611" i="4" s="1"/>
  <c r="C612" i="4"/>
  <c r="D612" i="4"/>
  <c r="E612" i="4"/>
  <c r="F612" i="4"/>
  <c r="G612" i="4"/>
  <c r="H612" i="4"/>
  <c r="I612" i="4"/>
  <c r="J612" i="4"/>
  <c r="K612" i="4"/>
  <c r="A612" i="4" s="1"/>
  <c r="C613" i="4"/>
  <c r="D613" i="4"/>
  <c r="E613" i="4"/>
  <c r="F613" i="4"/>
  <c r="G613" i="4"/>
  <c r="H613" i="4"/>
  <c r="I613" i="4"/>
  <c r="J613" i="4"/>
  <c r="K613" i="4"/>
  <c r="A613" i="4" s="1"/>
  <c r="C614" i="4"/>
  <c r="D614" i="4"/>
  <c r="E614" i="4"/>
  <c r="F614" i="4"/>
  <c r="G614" i="4"/>
  <c r="H614" i="4"/>
  <c r="I614" i="4"/>
  <c r="J614" i="4"/>
  <c r="K614" i="4"/>
  <c r="C615" i="4"/>
  <c r="D615" i="4"/>
  <c r="E615" i="4"/>
  <c r="F615" i="4"/>
  <c r="G615" i="4"/>
  <c r="H615" i="4"/>
  <c r="I615" i="4"/>
  <c r="J615" i="4"/>
  <c r="K615" i="4"/>
  <c r="C616" i="4"/>
  <c r="D616" i="4"/>
  <c r="E616" i="4"/>
  <c r="F616" i="4"/>
  <c r="G616" i="4"/>
  <c r="H616" i="4"/>
  <c r="I616" i="4"/>
  <c r="J616" i="4"/>
  <c r="K616" i="4"/>
  <c r="C617" i="4"/>
  <c r="D617" i="4"/>
  <c r="E617" i="4"/>
  <c r="F617" i="4"/>
  <c r="G617" i="4"/>
  <c r="H617" i="4"/>
  <c r="I617" i="4"/>
  <c r="J617" i="4"/>
  <c r="K617" i="4"/>
  <c r="C618" i="4"/>
  <c r="D618" i="4"/>
  <c r="E618" i="4"/>
  <c r="F618" i="4"/>
  <c r="G618" i="4"/>
  <c r="H618" i="4"/>
  <c r="I618" i="4"/>
  <c r="J618" i="4"/>
  <c r="K618" i="4"/>
  <c r="A618" i="4" s="1"/>
  <c r="C619" i="4"/>
  <c r="D619" i="4"/>
  <c r="E619" i="4"/>
  <c r="F619" i="4"/>
  <c r="G619" i="4"/>
  <c r="H619" i="4"/>
  <c r="I619" i="4"/>
  <c r="J619" i="4"/>
  <c r="K619" i="4"/>
  <c r="A619" i="4" s="1"/>
  <c r="C620" i="4"/>
  <c r="D620" i="4"/>
  <c r="E620" i="4"/>
  <c r="F620" i="4"/>
  <c r="G620" i="4"/>
  <c r="H620" i="4"/>
  <c r="I620" i="4"/>
  <c r="J620" i="4"/>
  <c r="K620" i="4"/>
  <c r="A620" i="4" s="1"/>
  <c r="C621" i="4"/>
  <c r="D621" i="4"/>
  <c r="E621" i="4"/>
  <c r="F621" i="4"/>
  <c r="G621" i="4"/>
  <c r="H621" i="4"/>
  <c r="I621" i="4"/>
  <c r="J621" i="4"/>
  <c r="K621" i="4"/>
  <c r="A621" i="4" s="1"/>
  <c r="C622" i="4"/>
  <c r="D622" i="4"/>
  <c r="E622" i="4"/>
  <c r="F622" i="4"/>
  <c r="G622" i="4"/>
  <c r="H622" i="4"/>
  <c r="I622" i="4"/>
  <c r="J622" i="4"/>
  <c r="K622" i="4"/>
  <c r="C623" i="4"/>
  <c r="D623" i="4"/>
  <c r="E623" i="4"/>
  <c r="F623" i="4"/>
  <c r="G623" i="4"/>
  <c r="H623" i="4"/>
  <c r="I623" i="4"/>
  <c r="J623" i="4"/>
  <c r="K623" i="4"/>
  <c r="C624" i="4"/>
  <c r="D624" i="4"/>
  <c r="E624" i="4"/>
  <c r="F624" i="4"/>
  <c r="G624" i="4"/>
  <c r="H624" i="4"/>
  <c r="I624" i="4"/>
  <c r="J624" i="4"/>
  <c r="K624" i="4"/>
  <c r="C625" i="4"/>
  <c r="D625" i="4"/>
  <c r="E625" i="4"/>
  <c r="F625" i="4"/>
  <c r="G625" i="4"/>
  <c r="H625" i="4"/>
  <c r="I625" i="4"/>
  <c r="J625" i="4"/>
  <c r="K625" i="4"/>
  <c r="C626" i="4"/>
  <c r="D626" i="4"/>
  <c r="E626" i="4"/>
  <c r="F626" i="4"/>
  <c r="G626" i="4"/>
  <c r="H626" i="4"/>
  <c r="I626" i="4"/>
  <c r="J626" i="4"/>
  <c r="K626" i="4"/>
  <c r="A626" i="4" s="1"/>
  <c r="C627" i="4"/>
  <c r="D627" i="4"/>
  <c r="E627" i="4"/>
  <c r="F627" i="4"/>
  <c r="G627" i="4"/>
  <c r="H627" i="4"/>
  <c r="I627" i="4"/>
  <c r="J627" i="4"/>
  <c r="K627" i="4"/>
  <c r="A627" i="4" s="1"/>
  <c r="C628" i="4"/>
  <c r="D628" i="4"/>
  <c r="E628" i="4"/>
  <c r="F628" i="4"/>
  <c r="G628" i="4"/>
  <c r="H628" i="4"/>
  <c r="I628" i="4"/>
  <c r="J628" i="4"/>
  <c r="K628" i="4"/>
  <c r="A628" i="4" s="1"/>
  <c r="C629" i="4"/>
  <c r="D629" i="4"/>
  <c r="E629" i="4"/>
  <c r="F629" i="4"/>
  <c r="G629" i="4"/>
  <c r="H629" i="4"/>
  <c r="I629" i="4"/>
  <c r="J629" i="4"/>
  <c r="K629" i="4"/>
  <c r="A629" i="4" s="1"/>
  <c r="C630" i="4"/>
  <c r="D630" i="4"/>
  <c r="E630" i="4"/>
  <c r="F630" i="4"/>
  <c r="G630" i="4"/>
  <c r="H630" i="4"/>
  <c r="I630" i="4"/>
  <c r="J630" i="4"/>
  <c r="K630" i="4"/>
  <c r="C631" i="4"/>
  <c r="D631" i="4"/>
  <c r="E631" i="4"/>
  <c r="F631" i="4"/>
  <c r="G631" i="4"/>
  <c r="H631" i="4"/>
  <c r="I631" i="4"/>
  <c r="J631" i="4"/>
  <c r="K631" i="4"/>
  <c r="C632" i="4"/>
  <c r="D632" i="4"/>
  <c r="E632" i="4"/>
  <c r="F632" i="4"/>
  <c r="G632" i="4"/>
  <c r="H632" i="4"/>
  <c r="I632" i="4"/>
  <c r="J632" i="4"/>
  <c r="K632" i="4"/>
  <c r="C633" i="4"/>
  <c r="D633" i="4"/>
  <c r="E633" i="4"/>
  <c r="F633" i="4"/>
  <c r="G633" i="4"/>
  <c r="H633" i="4"/>
  <c r="I633" i="4"/>
  <c r="J633" i="4"/>
  <c r="K633" i="4"/>
  <c r="C634" i="4"/>
  <c r="D634" i="4"/>
  <c r="E634" i="4"/>
  <c r="F634" i="4"/>
  <c r="G634" i="4"/>
  <c r="H634" i="4"/>
  <c r="I634" i="4"/>
  <c r="J634" i="4"/>
  <c r="K634" i="4"/>
  <c r="A634" i="4" s="1"/>
  <c r="C635" i="4"/>
  <c r="D635" i="4"/>
  <c r="E635" i="4"/>
  <c r="F635" i="4"/>
  <c r="G635" i="4"/>
  <c r="H635" i="4"/>
  <c r="I635" i="4"/>
  <c r="J635" i="4"/>
  <c r="K635" i="4"/>
  <c r="A635" i="4" s="1"/>
  <c r="C636" i="4"/>
  <c r="D636" i="4"/>
  <c r="E636" i="4"/>
  <c r="F636" i="4"/>
  <c r="G636" i="4"/>
  <c r="H636" i="4"/>
  <c r="I636" i="4"/>
  <c r="J636" i="4"/>
  <c r="K636" i="4"/>
  <c r="A636" i="4" s="1"/>
  <c r="C637" i="4"/>
  <c r="D637" i="4"/>
  <c r="E637" i="4"/>
  <c r="F637" i="4"/>
  <c r="G637" i="4"/>
  <c r="H637" i="4"/>
  <c r="I637" i="4"/>
  <c r="J637" i="4"/>
  <c r="K637" i="4"/>
  <c r="A637" i="4" s="1"/>
  <c r="C638" i="4"/>
  <c r="D638" i="4"/>
  <c r="E638" i="4"/>
  <c r="F638" i="4"/>
  <c r="G638" i="4"/>
  <c r="H638" i="4"/>
  <c r="I638" i="4"/>
  <c r="J638" i="4"/>
  <c r="K638" i="4"/>
  <c r="C639" i="4"/>
  <c r="D639" i="4"/>
  <c r="E639" i="4"/>
  <c r="F639" i="4"/>
  <c r="G639" i="4"/>
  <c r="H639" i="4"/>
  <c r="I639" i="4"/>
  <c r="J639" i="4"/>
  <c r="K639" i="4"/>
  <c r="C640" i="4"/>
  <c r="D640" i="4"/>
  <c r="E640" i="4"/>
  <c r="F640" i="4"/>
  <c r="G640" i="4"/>
  <c r="H640" i="4"/>
  <c r="I640" i="4"/>
  <c r="J640" i="4"/>
  <c r="K640" i="4"/>
  <c r="C641" i="4"/>
  <c r="D641" i="4"/>
  <c r="E641" i="4"/>
  <c r="F641" i="4"/>
  <c r="G641" i="4"/>
  <c r="H641" i="4"/>
  <c r="I641" i="4"/>
  <c r="J641" i="4"/>
  <c r="K641" i="4"/>
  <c r="C642" i="4"/>
  <c r="D642" i="4"/>
  <c r="E642" i="4"/>
  <c r="F642" i="4"/>
  <c r="G642" i="4"/>
  <c r="H642" i="4"/>
  <c r="I642" i="4"/>
  <c r="J642" i="4"/>
  <c r="K642" i="4"/>
  <c r="A642" i="4" s="1"/>
  <c r="C643" i="4"/>
  <c r="D643" i="4"/>
  <c r="E643" i="4"/>
  <c r="F643" i="4"/>
  <c r="G643" i="4"/>
  <c r="H643" i="4"/>
  <c r="I643" i="4"/>
  <c r="J643" i="4"/>
  <c r="K643" i="4"/>
  <c r="A643" i="4" s="1"/>
  <c r="C644" i="4"/>
  <c r="D644" i="4"/>
  <c r="E644" i="4"/>
  <c r="F644" i="4"/>
  <c r="G644" i="4"/>
  <c r="H644" i="4"/>
  <c r="I644" i="4"/>
  <c r="J644" i="4"/>
  <c r="K644" i="4"/>
  <c r="A644" i="4" s="1"/>
  <c r="C645" i="4"/>
  <c r="D645" i="4"/>
  <c r="E645" i="4"/>
  <c r="F645" i="4"/>
  <c r="G645" i="4"/>
  <c r="H645" i="4"/>
  <c r="I645" i="4"/>
  <c r="J645" i="4"/>
  <c r="K645" i="4"/>
  <c r="A645" i="4" s="1"/>
  <c r="C646" i="4"/>
  <c r="D646" i="4"/>
  <c r="E646" i="4"/>
  <c r="F646" i="4"/>
  <c r="G646" i="4"/>
  <c r="H646" i="4"/>
  <c r="I646" i="4"/>
  <c r="J646" i="4"/>
  <c r="K646" i="4"/>
  <c r="C647" i="4"/>
  <c r="D647" i="4"/>
  <c r="E647" i="4"/>
  <c r="F647" i="4"/>
  <c r="G647" i="4"/>
  <c r="H647" i="4"/>
  <c r="I647" i="4"/>
  <c r="J647" i="4"/>
  <c r="K647" i="4"/>
  <c r="C648" i="4"/>
  <c r="D648" i="4"/>
  <c r="E648" i="4"/>
  <c r="F648" i="4"/>
  <c r="G648" i="4"/>
  <c r="H648" i="4"/>
  <c r="I648" i="4"/>
  <c r="J648" i="4"/>
  <c r="K648" i="4"/>
  <c r="C649" i="4"/>
  <c r="D649" i="4"/>
  <c r="E649" i="4"/>
  <c r="F649" i="4"/>
  <c r="G649" i="4"/>
  <c r="H649" i="4"/>
  <c r="I649" i="4"/>
  <c r="J649" i="4"/>
  <c r="K649" i="4"/>
  <c r="C650" i="4"/>
  <c r="D650" i="4"/>
  <c r="E650" i="4"/>
  <c r="F650" i="4"/>
  <c r="G650" i="4"/>
  <c r="H650" i="4"/>
  <c r="I650" i="4"/>
  <c r="J650" i="4"/>
  <c r="K650" i="4"/>
  <c r="A650" i="4" s="1"/>
  <c r="C651" i="4"/>
  <c r="D651" i="4"/>
  <c r="E651" i="4"/>
  <c r="F651" i="4"/>
  <c r="G651" i="4"/>
  <c r="H651" i="4"/>
  <c r="I651" i="4"/>
  <c r="J651" i="4"/>
  <c r="K651" i="4"/>
  <c r="A651" i="4" s="1"/>
  <c r="C652" i="4"/>
  <c r="D652" i="4"/>
  <c r="E652" i="4"/>
  <c r="F652" i="4"/>
  <c r="G652" i="4"/>
  <c r="H652" i="4"/>
  <c r="I652" i="4"/>
  <c r="J652" i="4"/>
  <c r="K652" i="4"/>
  <c r="A652" i="4" s="1"/>
  <c r="C653" i="4"/>
  <c r="D653" i="4"/>
  <c r="E653" i="4"/>
  <c r="F653" i="4"/>
  <c r="G653" i="4"/>
  <c r="H653" i="4"/>
  <c r="I653" i="4"/>
  <c r="J653" i="4"/>
  <c r="K653" i="4"/>
  <c r="A653" i="4" s="1"/>
  <c r="C654" i="4"/>
  <c r="D654" i="4"/>
  <c r="E654" i="4"/>
  <c r="F654" i="4"/>
  <c r="G654" i="4"/>
  <c r="H654" i="4"/>
  <c r="I654" i="4"/>
  <c r="J654" i="4"/>
  <c r="K654" i="4"/>
  <c r="C655" i="4"/>
  <c r="D655" i="4"/>
  <c r="E655" i="4"/>
  <c r="F655" i="4"/>
  <c r="G655" i="4"/>
  <c r="H655" i="4"/>
  <c r="I655" i="4"/>
  <c r="J655" i="4"/>
  <c r="K655" i="4"/>
  <c r="C656" i="4"/>
  <c r="D656" i="4"/>
  <c r="E656" i="4"/>
  <c r="F656" i="4"/>
  <c r="G656" i="4"/>
  <c r="H656" i="4"/>
  <c r="I656" i="4"/>
  <c r="J656" i="4"/>
  <c r="K656" i="4"/>
  <c r="C657" i="4"/>
  <c r="D657" i="4"/>
  <c r="E657" i="4"/>
  <c r="F657" i="4"/>
  <c r="G657" i="4"/>
  <c r="H657" i="4"/>
  <c r="I657" i="4"/>
  <c r="J657" i="4"/>
  <c r="K657" i="4"/>
  <c r="C658" i="4"/>
  <c r="D658" i="4"/>
  <c r="E658" i="4"/>
  <c r="F658" i="4"/>
  <c r="G658" i="4"/>
  <c r="H658" i="4"/>
  <c r="I658" i="4"/>
  <c r="J658" i="4"/>
  <c r="K658" i="4"/>
  <c r="A658" i="4" s="1"/>
  <c r="C659" i="4"/>
  <c r="D659" i="4"/>
  <c r="E659" i="4"/>
  <c r="F659" i="4"/>
  <c r="G659" i="4"/>
  <c r="H659" i="4"/>
  <c r="I659" i="4"/>
  <c r="J659" i="4"/>
  <c r="K659" i="4"/>
  <c r="A659" i="4" s="1"/>
  <c r="C660" i="4"/>
  <c r="D660" i="4"/>
  <c r="E660" i="4"/>
  <c r="F660" i="4"/>
  <c r="G660" i="4"/>
  <c r="H660" i="4"/>
  <c r="I660" i="4"/>
  <c r="J660" i="4"/>
  <c r="K660" i="4"/>
  <c r="A660" i="4" s="1"/>
  <c r="C661" i="4"/>
  <c r="D661" i="4"/>
  <c r="E661" i="4"/>
  <c r="F661" i="4"/>
  <c r="G661" i="4"/>
  <c r="H661" i="4"/>
  <c r="I661" i="4"/>
  <c r="J661" i="4"/>
  <c r="K661" i="4"/>
  <c r="A661" i="4" s="1"/>
  <c r="C662" i="4"/>
  <c r="D662" i="4"/>
  <c r="E662" i="4"/>
  <c r="F662" i="4"/>
  <c r="G662" i="4"/>
  <c r="H662" i="4"/>
  <c r="I662" i="4"/>
  <c r="J662" i="4"/>
  <c r="K662" i="4"/>
  <c r="C663" i="4"/>
  <c r="D663" i="4"/>
  <c r="E663" i="4"/>
  <c r="F663" i="4"/>
  <c r="G663" i="4"/>
  <c r="H663" i="4"/>
  <c r="I663" i="4"/>
  <c r="J663" i="4"/>
  <c r="K663" i="4"/>
  <c r="C664" i="4"/>
  <c r="D664" i="4"/>
  <c r="E664" i="4"/>
  <c r="F664" i="4"/>
  <c r="G664" i="4"/>
  <c r="H664" i="4"/>
  <c r="I664" i="4"/>
  <c r="J664" i="4"/>
  <c r="K664" i="4"/>
  <c r="C665" i="4"/>
  <c r="D665" i="4"/>
  <c r="E665" i="4"/>
  <c r="F665" i="4"/>
  <c r="G665" i="4"/>
  <c r="H665" i="4"/>
  <c r="I665" i="4"/>
  <c r="J665" i="4"/>
  <c r="K665" i="4"/>
  <c r="C666" i="4"/>
  <c r="D666" i="4"/>
  <c r="E666" i="4"/>
  <c r="F666" i="4"/>
  <c r="G666" i="4"/>
  <c r="H666" i="4"/>
  <c r="I666" i="4"/>
  <c r="J666" i="4"/>
  <c r="K666" i="4"/>
  <c r="A666" i="4" s="1"/>
  <c r="C667" i="4"/>
  <c r="D667" i="4"/>
  <c r="E667" i="4"/>
  <c r="F667" i="4"/>
  <c r="G667" i="4"/>
  <c r="H667" i="4"/>
  <c r="I667" i="4"/>
  <c r="J667" i="4"/>
  <c r="K667" i="4"/>
  <c r="A667" i="4" s="1"/>
  <c r="C668" i="4"/>
  <c r="D668" i="4"/>
  <c r="E668" i="4"/>
  <c r="F668" i="4"/>
  <c r="G668" i="4"/>
  <c r="H668" i="4"/>
  <c r="I668" i="4"/>
  <c r="J668" i="4"/>
  <c r="K668" i="4"/>
  <c r="A668" i="4" s="1"/>
  <c r="C669" i="4"/>
  <c r="D669" i="4"/>
  <c r="E669" i="4"/>
  <c r="F669" i="4"/>
  <c r="G669" i="4"/>
  <c r="H669" i="4"/>
  <c r="I669" i="4"/>
  <c r="J669" i="4"/>
  <c r="K669" i="4"/>
  <c r="A669" i="4" s="1"/>
  <c r="C670" i="4"/>
  <c r="D670" i="4"/>
  <c r="E670" i="4"/>
  <c r="F670" i="4"/>
  <c r="G670" i="4"/>
  <c r="H670" i="4"/>
  <c r="I670" i="4"/>
  <c r="J670" i="4"/>
  <c r="K670" i="4"/>
  <c r="C671" i="4"/>
  <c r="D671" i="4"/>
  <c r="E671" i="4"/>
  <c r="F671" i="4"/>
  <c r="G671" i="4"/>
  <c r="H671" i="4"/>
  <c r="I671" i="4"/>
  <c r="J671" i="4"/>
  <c r="K671" i="4"/>
  <c r="C672" i="4"/>
  <c r="D672" i="4"/>
  <c r="E672" i="4"/>
  <c r="F672" i="4"/>
  <c r="G672" i="4"/>
  <c r="H672" i="4"/>
  <c r="I672" i="4"/>
  <c r="J672" i="4"/>
  <c r="K672" i="4"/>
  <c r="C673" i="4"/>
  <c r="D673" i="4"/>
  <c r="E673" i="4"/>
  <c r="F673" i="4"/>
  <c r="G673" i="4"/>
  <c r="H673" i="4"/>
  <c r="I673" i="4"/>
  <c r="J673" i="4"/>
  <c r="K673" i="4"/>
  <c r="C674" i="4"/>
  <c r="D674" i="4"/>
  <c r="E674" i="4"/>
  <c r="F674" i="4"/>
  <c r="G674" i="4"/>
  <c r="H674" i="4"/>
  <c r="I674" i="4"/>
  <c r="J674" i="4"/>
  <c r="K674" i="4"/>
  <c r="A674" i="4" s="1"/>
  <c r="C675" i="4"/>
  <c r="D675" i="4"/>
  <c r="E675" i="4"/>
  <c r="F675" i="4"/>
  <c r="G675" i="4"/>
  <c r="H675" i="4"/>
  <c r="I675" i="4"/>
  <c r="J675" i="4"/>
  <c r="K675" i="4"/>
  <c r="A675" i="4" s="1"/>
  <c r="C676" i="4"/>
  <c r="D676" i="4"/>
  <c r="E676" i="4"/>
  <c r="F676" i="4"/>
  <c r="G676" i="4"/>
  <c r="H676" i="4"/>
  <c r="I676" i="4"/>
  <c r="J676" i="4"/>
  <c r="K676" i="4"/>
  <c r="A676" i="4" s="1"/>
  <c r="C677" i="4"/>
  <c r="D677" i="4"/>
  <c r="E677" i="4"/>
  <c r="F677" i="4"/>
  <c r="G677" i="4"/>
  <c r="H677" i="4"/>
  <c r="I677" i="4"/>
  <c r="J677" i="4"/>
  <c r="K677" i="4"/>
  <c r="A677" i="4" s="1"/>
  <c r="C678" i="4"/>
  <c r="D678" i="4"/>
  <c r="E678" i="4"/>
  <c r="F678" i="4"/>
  <c r="G678" i="4"/>
  <c r="H678" i="4"/>
  <c r="I678" i="4"/>
  <c r="J678" i="4"/>
  <c r="K678" i="4"/>
  <c r="C679" i="4"/>
  <c r="D679" i="4"/>
  <c r="E679" i="4"/>
  <c r="F679" i="4"/>
  <c r="G679" i="4"/>
  <c r="H679" i="4"/>
  <c r="I679" i="4"/>
  <c r="J679" i="4"/>
  <c r="K679" i="4"/>
  <c r="C680" i="4"/>
  <c r="D680" i="4"/>
  <c r="E680" i="4"/>
  <c r="F680" i="4"/>
  <c r="G680" i="4"/>
  <c r="H680" i="4"/>
  <c r="I680" i="4"/>
  <c r="J680" i="4"/>
  <c r="K680" i="4"/>
  <c r="C681" i="4"/>
  <c r="D681" i="4"/>
  <c r="E681" i="4"/>
  <c r="F681" i="4"/>
  <c r="G681" i="4"/>
  <c r="H681" i="4"/>
  <c r="I681" i="4"/>
  <c r="J681" i="4"/>
  <c r="K681" i="4"/>
  <c r="C682" i="4"/>
  <c r="D682" i="4"/>
  <c r="E682" i="4"/>
  <c r="F682" i="4"/>
  <c r="G682" i="4"/>
  <c r="H682" i="4"/>
  <c r="I682" i="4"/>
  <c r="J682" i="4"/>
  <c r="K682" i="4"/>
  <c r="A682" i="4" s="1"/>
  <c r="C683" i="4"/>
  <c r="D683" i="4"/>
  <c r="E683" i="4"/>
  <c r="F683" i="4"/>
  <c r="G683" i="4"/>
  <c r="H683" i="4"/>
  <c r="I683" i="4"/>
  <c r="J683" i="4"/>
  <c r="K683" i="4"/>
  <c r="A683" i="4" s="1"/>
  <c r="C684" i="4"/>
  <c r="D684" i="4"/>
  <c r="E684" i="4"/>
  <c r="F684" i="4"/>
  <c r="G684" i="4"/>
  <c r="H684" i="4"/>
  <c r="I684" i="4"/>
  <c r="J684" i="4"/>
  <c r="K684" i="4"/>
  <c r="A684" i="4" s="1"/>
  <c r="C685" i="4"/>
  <c r="D685" i="4"/>
  <c r="E685" i="4"/>
  <c r="F685" i="4"/>
  <c r="G685" i="4"/>
  <c r="H685" i="4"/>
  <c r="I685" i="4"/>
  <c r="J685" i="4"/>
  <c r="K685" i="4"/>
  <c r="A685" i="4" s="1"/>
  <c r="C686" i="4"/>
  <c r="D686" i="4"/>
  <c r="E686" i="4"/>
  <c r="F686" i="4"/>
  <c r="G686" i="4"/>
  <c r="H686" i="4"/>
  <c r="I686" i="4"/>
  <c r="J686" i="4"/>
  <c r="K686" i="4"/>
  <c r="C687" i="4"/>
  <c r="D687" i="4"/>
  <c r="E687" i="4"/>
  <c r="F687" i="4"/>
  <c r="G687" i="4"/>
  <c r="H687" i="4"/>
  <c r="I687" i="4"/>
  <c r="J687" i="4"/>
  <c r="K687" i="4"/>
  <c r="C688" i="4"/>
  <c r="D688" i="4"/>
  <c r="E688" i="4"/>
  <c r="F688" i="4"/>
  <c r="G688" i="4"/>
  <c r="H688" i="4"/>
  <c r="I688" i="4"/>
  <c r="J688" i="4"/>
  <c r="K688" i="4"/>
  <c r="C689" i="4"/>
  <c r="D689" i="4"/>
  <c r="E689" i="4"/>
  <c r="F689" i="4"/>
  <c r="G689" i="4"/>
  <c r="H689" i="4"/>
  <c r="I689" i="4"/>
  <c r="J689" i="4"/>
  <c r="K689" i="4"/>
  <c r="C690" i="4"/>
  <c r="D690" i="4"/>
  <c r="E690" i="4"/>
  <c r="F690" i="4"/>
  <c r="G690" i="4"/>
  <c r="H690" i="4"/>
  <c r="I690" i="4"/>
  <c r="J690" i="4"/>
  <c r="K690" i="4"/>
  <c r="A690" i="4" s="1"/>
  <c r="C691" i="4"/>
  <c r="D691" i="4"/>
  <c r="E691" i="4"/>
  <c r="F691" i="4"/>
  <c r="G691" i="4"/>
  <c r="H691" i="4"/>
  <c r="I691" i="4"/>
  <c r="J691" i="4"/>
  <c r="K691" i="4"/>
  <c r="A691" i="4" s="1"/>
  <c r="C692" i="4"/>
  <c r="D692" i="4"/>
  <c r="E692" i="4"/>
  <c r="F692" i="4"/>
  <c r="G692" i="4"/>
  <c r="H692" i="4"/>
  <c r="I692" i="4"/>
  <c r="J692" i="4"/>
  <c r="K692" i="4"/>
  <c r="A692" i="4" s="1"/>
  <c r="C693" i="4"/>
  <c r="D693" i="4"/>
  <c r="E693" i="4"/>
  <c r="F693" i="4"/>
  <c r="G693" i="4"/>
  <c r="H693" i="4"/>
  <c r="I693" i="4"/>
  <c r="J693" i="4"/>
  <c r="K693" i="4"/>
  <c r="A693" i="4" s="1"/>
  <c r="C694" i="4"/>
  <c r="D694" i="4"/>
  <c r="E694" i="4"/>
  <c r="F694" i="4"/>
  <c r="G694" i="4"/>
  <c r="H694" i="4"/>
  <c r="I694" i="4"/>
  <c r="J694" i="4"/>
  <c r="K694" i="4"/>
  <c r="C695" i="4"/>
  <c r="D695" i="4"/>
  <c r="E695" i="4"/>
  <c r="F695" i="4"/>
  <c r="G695" i="4"/>
  <c r="H695" i="4"/>
  <c r="I695" i="4"/>
  <c r="J695" i="4"/>
  <c r="K695" i="4"/>
  <c r="C696" i="4"/>
  <c r="D696" i="4"/>
  <c r="E696" i="4"/>
  <c r="F696" i="4"/>
  <c r="G696" i="4"/>
  <c r="H696" i="4"/>
  <c r="I696" i="4"/>
  <c r="J696" i="4"/>
  <c r="K696" i="4"/>
  <c r="C697" i="4"/>
  <c r="D697" i="4"/>
  <c r="E697" i="4"/>
  <c r="F697" i="4"/>
  <c r="G697" i="4"/>
  <c r="H697" i="4"/>
  <c r="I697" i="4"/>
  <c r="J697" i="4"/>
  <c r="K697" i="4"/>
  <c r="C698" i="4"/>
  <c r="D698" i="4"/>
  <c r="E698" i="4"/>
  <c r="F698" i="4"/>
  <c r="G698" i="4"/>
  <c r="H698" i="4"/>
  <c r="I698" i="4"/>
  <c r="J698" i="4"/>
  <c r="K698" i="4"/>
  <c r="A698" i="4" s="1"/>
  <c r="C699" i="4"/>
  <c r="D699" i="4"/>
  <c r="E699" i="4"/>
  <c r="F699" i="4"/>
  <c r="G699" i="4"/>
  <c r="H699" i="4"/>
  <c r="I699" i="4"/>
  <c r="J699" i="4"/>
  <c r="K699" i="4"/>
  <c r="A699" i="4" s="1"/>
  <c r="C700" i="4"/>
  <c r="D700" i="4"/>
  <c r="E700" i="4"/>
  <c r="F700" i="4"/>
  <c r="G700" i="4"/>
  <c r="H700" i="4"/>
  <c r="I700" i="4"/>
  <c r="J700" i="4"/>
  <c r="K700" i="4"/>
  <c r="A700" i="4" s="1"/>
  <c r="C701" i="4"/>
  <c r="D701" i="4"/>
  <c r="E701" i="4"/>
  <c r="F701" i="4"/>
  <c r="G701" i="4"/>
  <c r="H701" i="4"/>
  <c r="I701" i="4"/>
  <c r="J701" i="4"/>
  <c r="K701" i="4"/>
  <c r="A701" i="4" s="1"/>
  <c r="C702" i="4"/>
  <c r="D702" i="4"/>
  <c r="E702" i="4"/>
  <c r="F702" i="4"/>
  <c r="G702" i="4"/>
  <c r="H702" i="4"/>
  <c r="I702" i="4"/>
  <c r="J702" i="4"/>
  <c r="K702" i="4"/>
  <c r="C703" i="4"/>
  <c r="D703" i="4"/>
  <c r="E703" i="4"/>
  <c r="F703" i="4"/>
  <c r="G703" i="4"/>
  <c r="H703" i="4"/>
  <c r="I703" i="4"/>
  <c r="J703" i="4"/>
  <c r="K703" i="4"/>
  <c r="C704" i="4"/>
  <c r="D704" i="4"/>
  <c r="E704" i="4"/>
  <c r="F704" i="4"/>
  <c r="G704" i="4"/>
  <c r="H704" i="4"/>
  <c r="I704" i="4"/>
  <c r="J704" i="4"/>
  <c r="K704" i="4"/>
  <c r="C705" i="4"/>
  <c r="D705" i="4"/>
  <c r="E705" i="4"/>
  <c r="F705" i="4"/>
  <c r="G705" i="4"/>
  <c r="H705" i="4"/>
  <c r="I705" i="4"/>
  <c r="J705" i="4"/>
  <c r="K705" i="4"/>
  <c r="C706" i="4"/>
  <c r="D706" i="4"/>
  <c r="E706" i="4"/>
  <c r="F706" i="4"/>
  <c r="G706" i="4"/>
  <c r="H706" i="4"/>
  <c r="I706" i="4"/>
  <c r="J706" i="4"/>
  <c r="K706" i="4"/>
  <c r="A706" i="4" s="1"/>
  <c r="C707" i="4"/>
  <c r="D707" i="4"/>
  <c r="E707" i="4"/>
  <c r="F707" i="4"/>
  <c r="G707" i="4"/>
  <c r="H707" i="4"/>
  <c r="I707" i="4"/>
  <c r="J707" i="4"/>
  <c r="K707" i="4"/>
  <c r="A707" i="4" s="1"/>
  <c r="C708" i="4"/>
  <c r="D708" i="4"/>
  <c r="E708" i="4"/>
  <c r="F708" i="4"/>
  <c r="G708" i="4"/>
  <c r="H708" i="4"/>
  <c r="I708" i="4"/>
  <c r="J708" i="4"/>
  <c r="K708" i="4"/>
  <c r="A708" i="4" s="1"/>
  <c r="C709" i="4"/>
  <c r="D709" i="4"/>
  <c r="E709" i="4"/>
  <c r="F709" i="4"/>
  <c r="G709" i="4"/>
  <c r="H709" i="4"/>
  <c r="I709" i="4"/>
  <c r="J709" i="4"/>
  <c r="K709" i="4"/>
  <c r="A709" i="4" s="1"/>
  <c r="C710" i="4"/>
  <c r="D710" i="4"/>
  <c r="E710" i="4"/>
  <c r="F710" i="4"/>
  <c r="G710" i="4"/>
  <c r="H710" i="4"/>
  <c r="I710" i="4"/>
  <c r="J710" i="4"/>
  <c r="K710" i="4"/>
  <c r="C711" i="4"/>
  <c r="D711" i="4"/>
  <c r="E711" i="4"/>
  <c r="F711" i="4"/>
  <c r="G711" i="4"/>
  <c r="H711" i="4"/>
  <c r="I711" i="4"/>
  <c r="J711" i="4"/>
  <c r="K711" i="4"/>
  <c r="C712" i="4"/>
  <c r="D712" i="4"/>
  <c r="E712" i="4"/>
  <c r="F712" i="4"/>
  <c r="G712" i="4"/>
  <c r="H712" i="4"/>
  <c r="I712" i="4"/>
  <c r="J712" i="4"/>
  <c r="K712" i="4"/>
  <c r="C713" i="4"/>
  <c r="D713" i="4"/>
  <c r="E713" i="4"/>
  <c r="F713" i="4"/>
  <c r="G713" i="4"/>
  <c r="H713" i="4"/>
  <c r="I713" i="4"/>
  <c r="J713" i="4"/>
  <c r="K713" i="4"/>
  <c r="C714" i="4"/>
  <c r="D714" i="4"/>
  <c r="E714" i="4"/>
  <c r="F714" i="4"/>
  <c r="G714" i="4"/>
  <c r="H714" i="4"/>
  <c r="I714" i="4"/>
  <c r="J714" i="4"/>
  <c r="K714" i="4"/>
  <c r="A714" i="4" s="1"/>
  <c r="C715" i="4"/>
  <c r="D715" i="4"/>
  <c r="E715" i="4"/>
  <c r="F715" i="4"/>
  <c r="G715" i="4"/>
  <c r="H715" i="4"/>
  <c r="I715" i="4"/>
  <c r="J715" i="4"/>
  <c r="K715" i="4"/>
  <c r="A715" i="4" s="1"/>
  <c r="C716" i="4"/>
  <c r="D716" i="4"/>
  <c r="E716" i="4"/>
  <c r="F716" i="4"/>
  <c r="G716" i="4"/>
  <c r="H716" i="4"/>
  <c r="I716" i="4"/>
  <c r="J716" i="4"/>
  <c r="K716" i="4"/>
  <c r="A716" i="4" s="1"/>
  <c r="C717" i="4"/>
  <c r="D717" i="4"/>
  <c r="E717" i="4"/>
  <c r="F717" i="4"/>
  <c r="G717" i="4"/>
  <c r="H717" i="4"/>
  <c r="I717" i="4"/>
  <c r="J717" i="4"/>
  <c r="K717" i="4"/>
  <c r="A717" i="4" s="1"/>
  <c r="C718" i="4"/>
  <c r="D718" i="4"/>
  <c r="E718" i="4"/>
  <c r="F718" i="4"/>
  <c r="G718" i="4"/>
  <c r="H718" i="4"/>
  <c r="I718" i="4"/>
  <c r="J718" i="4"/>
  <c r="K718" i="4"/>
  <c r="C719" i="4"/>
  <c r="D719" i="4"/>
  <c r="E719" i="4"/>
  <c r="F719" i="4"/>
  <c r="G719" i="4"/>
  <c r="H719" i="4"/>
  <c r="I719" i="4"/>
  <c r="J719" i="4"/>
  <c r="K719" i="4"/>
  <c r="C720" i="4"/>
  <c r="D720" i="4"/>
  <c r="E720" i="4"/>
  <c r="F720" i="4"/>
  <c r="G720" i="4"/>
  <c r="H720" i="4"/>
  <c r="I720" i="4"/>
  <c r="J720" i="4"/>
  <c r="K720" i="4"/>
  <c r="C721" i="4"/>
  <c r="D721" i="4"/>
  <c r="E721" i="4"/>
  <c r="F721" i="4"/>
  <c r="G721" i="4"/>
  <c r="H721" i="4"/>
  <c r="I721" i="4"/>
  <c r="J721" i="4"/>
  <c r="K721" i="4"/>
  <c r="C722" i="4"/>
  <c r="D722" i="4"/>
  <c r="E722" i="4"/>
  <c r="F722" i="4"/>
  <c r="G722" i="4"/>
  <c r="H722" i="4"/>
  <c r="I722" i="4"/>
  <c r="J722" i="4"/>
  <c r="K722" i="4"/>
  <c r="A722" i="4" s="1"/>
  <c r="C723" i="4"/>
  <c r="D723" i="4"/>
  <c r="E723" i="4"/>
  <c r="F723" i="4"/>
  <c r="G723" i="4"/>
  <c r="H723" i="4"/>
  <c r="I723" i="4"/>
  <c r="J723" i="4"/>
  <c r="K723" i="4"/>
  <c r="A723" i="4" s="1"/>
  <c r="C724" i="4"/>
  <c r="D724" i="4"/>
  <c r="E724" i="4"/>
  <c r="F724" i="4"/>
  <c r="G724" i="4"/>
  <c r="H724" i="4"/>
  <c r="I724" i="4"/>
  <c r="J724" i="4"/>
  <c r="K724" i="4"/>
  <c r="A724" i="4" s="1"/>
  <c r="C725" i="4"/>
  <c r="D725" i="4"/>
  <c r="E725" i="4"/>
  <c r="F725" i="4"/>
  <c r="G725" i="4"/>
  <c r="H725" i="4"/>
  <c r="I725" i="4"/>
  <c r="J725" i="4"/>
  <c r="K725" i="4"/>
  <c r="A725" i="4" s="1"/>
  <c r="C726" i="4"/>
  <c r="D726" i="4"/>
  <c r="E726" i="4"/>
  <c r="F726" i="4"/>
  <c r="G726" i="4"/>
  <c r="H726" i="4"/>
  <c r="I726" i="4"/>
  <c r="J726" i="4"/>
  <c r="K726" i="4"/>
  <c r="C727" i="4"/>
  <c r="D727" i="4"/>
  <c r="E727" i="4"/>
  <c r="F727" i="4"/>
  <c r="G727" i="4"/>
  <c r="H727" i="4"/>
  <c r="I727" i="4"/>
  <c r="J727" i="4"/>
  <c r="K727" i="4"/>
  <c r="C728" i="4"/>
  <c r="D728" i="4"/>
  <c r="E728" i="4"/>
  <c r="F728" i="4"/>
  <c r="G728" i="4"/>
  <c r="H728" i="4"/>
  <c r="I728" i="4"/>
  <c r="J728" i="4"/>
  <c r="K728" i="4"/>
  <c r="C729" i="4"/>
  <c r="D729" i="4"/>
  <c r="E729" i="4"/>
  <c r="F729" i="4"/>
  <c r="G729" i="4"/>
  <c r="H729" i="4"/>
  <c r="I729" i="4"/>
  <c r="J729" i="4"/>
  <c r="K729" i="4"/>
  <c r="C730" i="4"/>
  <c r="D730" i="4"/>
  <c r="E730" i="4"/>
  <c r="F730" i="4"/>
  <c r="G730" i="4"/>
  <c r="H730" i="4"/>
  <c r="I730" i="4"/>
  <c r="J730" i="4"/>
  <c r="K730" i="4"/>
  <c r="A730" i="4" s="1"/>
  <c r="C731" i="4"/>
  <c r="D731" i="4"/>
  <c r="E731" i="4"/>
  <c r="F731" i="4"/>
  <c r="G731" i="4"/>
  <c r="H731" i="4"/>
  <c r="I731" i="4"/>
  <c r="J731" i="4"/>
  <c r="K731" i="4"/>
  <c r="A731" i="4" s="1"/>
  <c r="C732" i="4"/>
  <c r="D732" i="4"/>
  <c r="E732" i="4"/>
  <c r="F732" i="4"/>
  <c r="G732" i="4"/>
  <c r="H732" i="4"/>
  <c r="I732" i="4"/>
  <c r="J732" i="4"/>
  <c r="K732" i="4"/>
  <c r="A732" i="4" s="1"/>
  <c r="C733" i="4"/>
  <c r="D733" i="4"/>
  <c r="E733" i="4"/>
  <c r="F733" i="4"/>
  <c r="G733" i="4"/>
  <c r="H733" i="4"/>
  <c r="I733" i="4"/>
  <c r="J733" i="4"/>
  <c r="K733" i="4"/>
  <c r="A733" i="4" s="1"/>
  <c r="C734" i="4"/>
  <c r="D734" i="4"/>
  <c r="E734" i="4"/>
  <c r="F734" i="4"/>
  <c r="G734" i="4"/>
  <c r="H734" i="4"/>
  <c r="I734" i="4"/>
  <c r="J734" i="4"/>
  <c r="K734" i="4"/>
  <c r="C735" i="4"/>
  <c r="D735" i="4"/>
  <c r="E735" i="4"/>
  <c r="F735" i="4"/>
  <c r="G735" i="4"/>
  <c r="H735" i="4"/>
  <c r="I735" i="4"/>
  <c r="J735" i="4"/>
  <c r="K735" i="4"/>
  <c r="C736" i="4"/>
  <c r="D736" i="4"/>
  <c r="E736" i="4"/>
  <c r="F736" i="4"/>
  <c r="G736" i="4"/>
  <c r="H736" i="4"/>
  <c r="I736" i="4"/>
  <c r="J736" i="4"/>
  <c r="K736" i="4"/>
  <c r="C737" i="4"/>
  <c r="D737" i="4"/>
  <c r="E737" i="4"/>
  <c r="F737" i="4"/>
  <c r="G737" i="4"/>
  <c r="H737" i="4"/>
  <c r="I737" i="4"/>
  <c r="J737" i="4"/>
  <c r="K737" i="4"/>
  <c r="C738" i="4"/>
  <c r="D738" i="4"/>
  <c r="E738" i="4"/>
  <c r="F738" i="4"/>
  <c r="G738" i="4"/>
  <c r="H738" i="4"/>
  <c r="I738" i="4"/>
  <c r="J738" i="4"/>
  <c r="K738" i="4"/>
  <c r="A738" i="4" s="1"/>
  <c r="C739" i="4"/>
  <c r="D739" i="4"/>
  <c r="E739" i="4"/>
  <c r="F739" i="4"/>
  <c r="G739" i="4"/>
  <c r="H739" i="4"/>
  <c r="I739" i="4"/>
  <c r="J739" i="4"/>
  <c r="K739" i="4"/>
  <c r="A739" i="4" s="1"/>
  <c r="C740" i="4"/>
  <c r="D740" i="4"/>
  <c r="E740" i="4"/>
  <c r="F740" i="4"/>
  <c r="G740" i="4"/>
  <c r="H740" i="4"/>
  <c r="I740" i="4"/>
  <c r="J740" i="4"/>
  <c r="K740" i="4"/>
  <c r="A740" i="4" s="1"/>
  <c r="C741" i="4"/>
  <c r="D741" i="4"/>
  <c r="E741" i="4"/>
  <c r="F741" i="4"/>
  <c r="G741" i="4"/>
  <c r="H741" i="4"/>
  <c r="I741" i="4"/>
  <c r="J741" i="4"/>
  <c r="K741" i="4"/>
  <c r="A741" i="4" s="1"/>
  <c r="C742" i="4"/>
  <c r="D742" i="4"/>
  <c r="E742" i="4"/>
  <c r="F742" i="4"/>
  <c r="G742" i="4"/>
  <c r="H742" i="4"/>
  <c r="I742" i="4"/>
  <c r="J742" i="4"/>
  <c r="K742" i="4"/>
  <c r="C743" i="4"/>
  <c r="D743" i="4"/>
  <c r="E743" i="4"/>
  <c r="F743" i="4"/>
  <c r="G743" i="4"/>
  <c r="H743" i="4"/>
  <c r="I743" i="4"/>
  <c r="J743" i="4"/>
  <c r="K743" i="4"/>
  <c r="C744" i="4"/>
  <c r="D744" i="4"/>
  <c r="E744" i="4"/>
  <c r="F744" i="4"/>
  <c r="G744" i="4"/>
  <c r="H744" i="4"/>
  <c r="I744" i="4"/>
  <c r="J744" i="4"/>
  <c r="K744" i="4"/>
  <c r="C745" i="4"/>
  <c r="D745" i="4"/>
  <c r="E745" i="4"/>
  <c r="F745" i="4"/>
  <c r="G745" i="4"/>
  <c r="H745" i="4"/>
  <c r="I745" i="4"/>
  <c r="J745" i="4"/>
  <c r="K745" i="4"/>
  <c r="C746" i="4"/>
  <c r="D746" i="4"/>
  <c r="E746" i="4"/>
  <c r="F746" i="4"/>
  <c r="G746" i="4"/>
  <c r="H746" i="4"/>
  <c r="I746" i="4"/>
  <c r="J746" i="4"/>
  <c r="K746" i="4"/>
  <c r="A746" i="4" s="1"/>
  <c r="C747" i="4"/>
  <c r="D747" i="4"/>
  <c r="E747" i="4"/>
  <c r="F747" i="4"/>
  <c r="G747" i="4"/>
  <c r="H747" i="4"/>
  <c r="I747" i="4"/>
  <c r="J747" i="4"/>
  <c r="K747" i="4"/>
  <c r="A747" i="4" s="1"/>
  <c r="C378" i="4"/>
  <c r="D378" i="4"/>
  <c r="E378" i="4"/>
  <c r="F378" i="4"/>
  <c r="G378" i="4"/>
  <c r="H378" i="4"/>
  <c r="I378" i="4"/>
  <c r="J378" i="4"/>
  <c r="K378" i="4"/>
  <c r="A378" i="4" s="1"/>
  <c r="C379" i="4"/>
  <c r="D379" i="4"/>
  <c r="E379" i="4"/>
  <c r="F379" i="4"/>
  <c r="G379" i="4"/>
  <c r="H379" i="4"/>
  <c r="I379" i="4"/>
  <c r="J379" i="4"/>
  <c r="K379" i="4"/>
  <c r="A379" i="4" s="1"/>
  <c r="C380" i="4"/>
  <c r="D380" i="4"/>
  <c r="E380" i="4"/>
  <c r="F380" i="4"/>
  <c r="G380" i="4"/>
  <c r="H380" i="4"/>
  <c r="I380" i="4"/>
  <c r="J380" i="4"/>
  <c r="K380" i="4"/>
  <c r="A380" i="4" s="1"/>
  <c r="C381" i="4"/>
  <c r="D381" i="4"/>
  <c r="E381" i="4"/>
  <c r="F381" i="4"/>
  <c r="G381" i="4"/>
  <c r="H381" i="4"/>
  <c r="I381" i="4"/>
  <c r="J381" i="4"/>
  <c r="K381" i="4"/>
  <c r="C382" i="4"/>
  <c r="D382" i="4"/>
  <c r="E382" i="4"/>
  <c r="F382" i="4"/>
  <c r="G382" i="4"/>
  <c r="H382" i="4"/>
  <c r="I382" i="4"/>
  <c r="J382" i="4"/>
  <c r="K382" i="4"/>
  <c r="C383" i="4"/>
  <c r="D383" i="4"/>
  <c r="E383" i="4"/>
  <c r="F383" i="4"/>
  <c r="G383" i="4"/>
  <c r="H383" i="4"/>
  <c r="I383" i="4"/>
  <c r="J383" i="4"/>
  <c r="K383" i="4"/>
  <c r="C384" i="4"/>
  <c r="D384" i="4"/>
  <c r="E384" i="4"/>
  <c r="F384" i="4"/>
  <c r="G384" i="4"/>
  <c r="H384" i="4"/>
  <c r="I384" i="4"/>
  <c r="J384" i="4"/>
  <c r="K384" i="4"/>
  <c r="A384" i="4" s="1"/>
  <c r="C385" i="4"/>
  <c r="D385" i="4"/>
  <c r="E385" i="4"/>
  <c r="F385" i="4"/>
  <c r="G385" i="4"/>
  <c r="H385" i="4"/>
  <c r="I385" i="4"/>
  <c r="J385" i="4"/>
  <c r="K385" i="4"/>
  <c r="A385" i="4" s="1"/>
  <c r="C386" i="4"/>
  <c r="D386" i="4"/>
  <c r="E386" i="4"/>
  <c r="F386" i="4"/>
  <c r="G386" i="4"/>
  <c r="H386" i="4"/>
  <c r="I386" i="4"/>
  <c r="J386" i="4"/>
  <c r="K386" i="4"/>
  <c r="A386" i="4" s="1"/>
  <c r="C387" i="4"/>
  <c r="D387" i="4"/>
  <c r="E387" i="4"/>
  <c r="F387" i="4"/>
  <c r="G387" i="4"/>
  <c r="H387" i="4"/>
  <c r="I387" i="4"/>
  <c r="J387" i="4"/>
  <c r="K387" i="4"/>
  <c r="A387" i="4" s="1"/>
  <c r="C388" i="4"/>
  <c r="D388" i="4"/>
  <c r="E388" i="4"/>
  <c r="F388" i="4"/>
  <c r="G388" i="4"/>
  <c r="H388" i="4"/>
  <c r="I388" i="4"/>
  <c r="J388" i="4"/>
  <c r="K388" i="4"/>
  <c r="A388" i="4" s="1"/>
  <c r="C389" i="4"/>
  <c r="D389" i="4"/>
  <c r="E389" i="4"/>
  <c r="F389" i="4"/>
  <c r="G389" i="4"/>
  <c r="H389" i="4"/>
  <c r="I389" i="4"/>
  <c r="J389" i="4"/>
  <c r="K389" i="4"/>
  <c r="C390" i="4"/>
  <c r="D390" i="4"/>
  <c r="E390" i="4"/>
  <c r="F390" i="4"/>
  <c r="G390" i="4"/>
  <c r="H390" i="4"/>
  <c r="I390" i="4"/>
  <c r="J390" i="4"/>
  <c r="K390" i="4"/>
  <c r="C391" i="4"/>
  <c r="D391" i="4"/>
  <c r="E391" i="4"/>
  <c r="F391" i="4"/>
  <c r="G391" i="4"/>
  <c r="H391" i="4"/>
  <c r="I391" i="4"/>
  <c r="J391" i="4"/>
  <c r="K391" i="4"/>
  <c r="C392" i="4"/>
  <c r="D392" i="4"/>
  <c r="E392" i="4"/>
  <c r="F392" i="4"/>
  <c r="G392" i="4"/>
  <c r="H392" i="4"/>
  <c r="I392" i="4"/>
  <c r="J392" i="4"/>
  <c r="K392" i="4"/>
  <c r="A392" i="4" s="1"/>
  <c r="C393" i="4"/>
  <c r="D393" i="4"/>
  <c r="E393" i="4"/>
  <c r="F393" i="4"/>
  <c r="G393" i="4"/>
  <c r="H393" i="4"/>
  <c r="I393" i="4"/>
  <c r="J393" i="4"/>
  <c r="K393" i="4"/>
  <c r="A393" i="4" s="1"/>
  <c r="C394" i="4"/>
  <c r="D394" i="4"/>
  <c r="E394" i="4"/>
  <c r="F394" i="4"/>
  <c r="G394" i="4"/>
  <c r="H394" i="4"/>
  <c r="I394" i="4"/>
  <c r="J394" i="4"/>
  <c r="K394" i="4"/>
  <c r="A394" i="4" s="1"/>
  <c r="C395" i="4"/>
  <c r="D395" i="4"/>
  <c r="E395" i="4"/>
  <c r="F395" i="4"/>
  <c r="G395" i="4"/>
  <c r="H395" i="4"/>
  <c r="I395" i="4"/>
  <c r="J395" i="4"/>
  <c r="K395" i="4"/>
  <c r="A395" i="4" s="1"/>
  <c r="C396" i="4"/>
  <c r="D396" i="4"/>
  <c r="E396" i="4"/>
  <c r="F396" i="4"/>
  <c r="G396" i="4"/>
  <c r="H396" i="4"/>
  <c r="I396" i="4"/>
  <c r="J396" i="4"/>
  <c r="K396" i="4"/>
  <c r="A396" i="4" s="1"/>
  <c r="C397" i="4"/>
  <c r="D397" i="4"/>
  <c r="E397" i="4"/>
  <c r="F397" i="4"/>
  <c r="G397" i="4"/>
  <c r="H397" i="4"/>
  <c r="I397" i="4"/>
  <c r="J397" i="4"/>
  <c r="K397" i="4"/>
  <c r="C398" i="4"/>
  <c r="D398" i="4"/>
  <c r="E398" i="4"/>
  <c r="F398" i="4"/>
  <c r="G398" i="4"/>
  <c r="H398" i="4"/>
  <c r="I398" i="4"/>
  <c r="J398" i="4"/>
  <c r="K398" i="4"/>
  <c r="C399" i="4"/>
  <c r="D399" i="4"/>
  <c r="E399" i="4"/>
  <c r="F399" i="4"/>
  <c r="G399" i="4"/>
  <c r="H399" i="4"/>
  <c r="I399" i="4"/>
  <c r="J399" i="4"/>
  <c r="K399" i="4"/>
  <c r="C400" i="4"/>
  <c r="D400" i="4"/>
  <c r="E400" i="4"/>
  <c r="F400" i="4"/>
  <c r="G400" i="4"/>
  <c r="H400" i="4"/>
  <c r="I400" i="4"/>
  <c r="J400" i="4"/>
  <c r="K400" i="4"/>
  <c r="A400" i="4" s="1"/>
  <c r="C401" i="4"/>
  <c r="D401" i="4"/>
  <c r="E401" i="4"/>
  <c r="F401" i="4"/>
  <c r="G401" i="4"/>
  <c r="H401" i="4"/>
  <c r="I401" i="4"/>
  <c r="J401" i="4"/>
  <c r="K401" i="4"/>
  <c r="A401" i="4" s="1"/>
  <c r="C402" i="4"/>
  <c r="D402" i="4"/>
  <c r="E402" i="4"/>
  <c r="F402" i="4"/>
  <c r="G402" i="4"/>
  <c r="H402" i="4"/>
  <c r="I402" i="4"/>
  <c r="J402" i="4"/>
  <c r="K402" i="4"/>
  <c r="A402" i="4" s="1"/>
  <c r="C403" i="4"/>
  <c r="D403" i="4"/>
  <c r="E403" i="4"/>
  <c r="F403" i="4"/>
  <c r="G403" i="4"/>
  <c r="H403" i="4"/>
  <c r="I403" i="4"/>
  <c r="J403" i="4"/>
  <c r="K403" i="4"/>
  <c r="A403" i="4" s="1"/>
  <c r="C404" i="4"/>
  <c r="D404" i="4"/>
  <c r="E404" i="4"/>
  <c r="F404" i="4"/>
  <c r="G404" i="4"/>
  <c r="H404" i="4"/>
  <c r="I404" i="4"/>
  <c r="J404" i="4"/>
  <c r="K404" i="4"/>
  <c r="A404" i="4" s="1"/>
  <c r="C405" i="4"/>
  <c r="D405" i="4"/>
  <c r="E405" i="4"/>
  <c r="F405" i="4"/>
  <c r="G405" i="4"/>
  <c r="H405" i="4"/>
  <c r="I405" i="4"/>
  <c r="J405" i="4"/>
  <c r="K405" i="4"/>
  <c r="C406" i="4"/>
  <c r="D406" i="4"/>
  <c r="E406" i="4"/>
  <c r="F406" i="4"/>
  <c r="G406" i="4"/>
  <c r="H406" i="4"/>
  <c r="I406" i="4"/>
  <c r="J406" i="4"/>
  <c r="K406" i="4"/>
  <c r="C407" i="4"/>
  <c r="D407" i="4"/>
  <c r="E407" i="4"/>
  <c r="F407" i="4"/>
  <c r="G407" i="4"/>
  <c r="H407" i="4"/>
  <c r="I407" i="4"/>
  <c r="J407" i="4"/>
  <c r="K407" i="4"/>
  <c r="C408" i="4"/>
  <c r="D408" i="4"/>
  <c r="E408" i="4"/>
  <c r="F408" i="4"/>
  <c r="G408" i="4"/>
  <c r="H408" i="4"/>
  <c r="I408" i="4"/>
  <c r="J408" i="4"/>
  <c r="K408" i="4"/>
  <c r="A408" i="4" s="1"/>
  <c r="C409" i="4"/>
  <c r="D409" i="4"/>
  <c r="E409" i="4"/>
  <c r="F409" i="4"/>
  <c r="G409" i="4"/>
  <c r="H409" i="4"/>
  <c r="I409" i="4"/>
  <c r="J409" i="4"/>
  <c r="K409" i="4"/>
  <c r="A409" i="4" s="1"/>
  <c r="C410" i="4"/>
  <c r="D410" i="4"/>
  <c r="E410" i="4"/>
  <c r="F410" i="4"/>
  <c r="G410" i="4"/>
  <c r="H410" i="4"/>
  <c r="I410" i="4"/>
  <c r="J410" i="4"/>
  <c r="K410" i="4"/>
  <c r="A410" i="4" s="1"/>
  <c r="C411" i="4"/>
  <c r="D411" i="4"/>
  <c r="E411" i="4"/>
  <c r="F411" i="4"/>
  <c r="G411" i="4"/>
  <c r="H411" i="4"/>
  <c r="I411" i="4"/>
  <c r="J411" i="4"/>
  <c r="K411" i="4"/>
  <c r="A411" i="4" s="1"/>
  <c r="C412" i="4"/>
  <c r="D412" i="4"/>
  <c r="E412" i="4"/>
  <c r="F412" i="4"/>
  <c r="G412" i="4"/>
  <c r="H412" i="4"/>
  <c r="I412" i="4"/>
  <c r="J412" i="4"/>
  <c r="K412" i="4"/>
  <c r="A412" i="4" s="1"/>
  <c r="C413" i="4"/>
  <c r="D413" i="4"/>
  <c r="E413" i="4"/>
  <c r="F413" i="4"/>
  <c r="G413" i="4"/>
  <c r="H413" i="4"/>
  <c r="I413" i="4"/>
  <c r="J413" i="4"/>
  <c r="K413" i="4"/>
  <c r="C414" i="4"/>
  <c r="D414" i="4"/>
  <c r="E414" i="4"/>
  <c r="F414" i="4"/>
  <c r="G414" i="4"/>
  <c r="H414" i="4"/>
  <c r="I414" i="4"/>
  <c r="J414" i="4"/>
  <c r="K414" i="4"/>
  <c r="C415" i="4"/>
  <c r="D415" i="4"/>
  <c r="E415" i="4"/>
  <c r="F415" i="4"/>
  <c r="G415" i="4"/>
  <c r="H415" i="4"/>
  <c r="I415" i="4"/>
  <c r="J415" i="4"/>
  <c r="K415" i="4"/>
  <c r="C416" i="4"/>
  <c r="D416" i="4"/>
  <c r="E416" i="4"/>
  <c r="F416" i="4"/>
  <c r="G416" i="4"/>
  <c r="H416" i="4"/>
  <c r="I416" i="4"/>
  <c r="J416" i="4"/>
  <c r="K416" i="4"/>
  <c r="A416" i="4" s="1"/>
  <c r="C417" i="4"/>
  <c r="D417" i="4"/>
  <c r="E417" i="4"/>
  <c r="F417" i="4"/>
  <c r="G417" i="4"/>
  <c r="H417" i="4"/>
  <c r="I417" i="4"/>
  <c r="J417" i="4"/>
  <c r="K417" i="4"/>
  <c r="A417" i="4" s="1"/>
  <c r="C418" i="4"/>
  <c r="D418" i="4"/>
  <c r="E418" i="4"/>
  <c r="F418" i="4"/>
  <c r="G418" i="4"/>
  <c r="H418" i="4"/>
  <c r="I418" i="4"/>
  <c r="J418" i="4"/>
  <c r="K418" i="4"/>
  <c r="A418" i="4" s="1"/>
  <c r="C419" i="4"/>
  <c r="D419" i="4"/>
  <c r="E419" i="4"/>
  <c r="F419" i="4"/>
  <c r="G419" i="4"/>
  <c r="H419" i="4"/>
  <c r="I419" i="4"/>
  <c r="J419" i="4"/>
  <c r="K419" i="4"/>
  <c r="A419" i="4" s="1"/>
  <c r="C420" i="4"/>
  <c r="D420" i="4"/>
  <c r="E420" i="4"/>
  <c r="F420" i="4"/>
  <c r="G420" i="4"/>
  <c r="H420" i="4"/>
  <c r="I420" i="4"/>
  <c r="J420" i="4"/>
  <c r="K420" i="4"/>
  <c r="A420" i="4" s="1"/>
  <c r="C421" i="4"/>
  <c r="D421" i="4"/>
  <c r="E421" i="4"/>
  <c r="F421" i="4"/>
  <c r="G421" i="4"/>
  <c r="H421" i="4"/>
  <c r="I421" i="4"/>
  <c r="J421" i="4"/>
  <c r="K421" i="4"/>
  <c r="C422" i="4"/>
  <c r="D422" i="4"/>
  <c r="E422" i="4"/>
  <c r="F422" i="4"/>
  <c r="G422" i="4"/>
  <c r="H422" i="4"/>
  <c r="I422" i="4"/>
  <c r="J422" i="4"/>
  <c r="K422" i="4"/>
  <c r="C423" i="4"/>
  <c r="D423" i="4"/>
  <c r="E423" i="4"/>
  <c r="F423" i="4"/>
  <c r="G423" i="4"/>
  <c r="H423" i="4"/>
  <c r="I423" i="4"/>
  <c r="J423" i="4"/>
  <c r="K423" i="4"/>
  <c r="C424" i="4"/>
  <c r="D424" i="4"/>
  <c r="E424" i="4"/>
  <c r="F424" i="4"/>
  <c r="G424" i="4"/>
  <c r="H424" i="4"/>
  <c r="I424" i="4"/>
  <c r="J424" i="4"/>
  <c r="K424" i="4"/>
  <c r="A424" i="4" s="1"/>
  <c r="C425" i="4"/>
  <c r="D425" i="4"/>
  <c r="E425" i="4"/>
  <c r="F425" i="4"/>
  <c r="G425" i="4"/>
  <c r="H425" i="4"/>
  <c r="I425" i="4"/>
  <c r="J425" i="4"/>
  <c r="K425" i="4"/>
  <c r="A425" i="4" s="1"/>
  <c r="C426" i="4"/>
  <c r="D426" i="4"/>
  <c r="E426" i="4"/>
  <c r="F426" i="4"/>
  <c r="G426" i="4"/>
  <c r="H426" i="4"/>
  <c r="I426" i="4"/>
  <c r="J426" i="4"/>
  <c r="K426" i="4"/>
  <c r="A426" i="4" s="1"/>
  <c r="C427" i="4"/>
  <c r="D427" i="4"/>
  <c r="E427" i="4"/>
  <c r="F427" i="4"/>
  <c r="G427" i="4"/>
  <c r="H427" i="4"/>
  <c r="I427" i="4"/>
  <c r="J427" i="4"/>
  <c r="K427" i="4"/>
  <c r="A427" i="4" s="1"/>
  <c r="C428" i="4"/>
  <c r="D428" i="4"/>
  <c r="E428" i="4"/>
  <c r="F428" i="4"/>
  <c r="G428" i="4"/>
  <c r="H428" i="4"/>
  <c r="I428" i="4"/>
  <c r="J428" i="4"/>
  <c r="K428" i="4"/>
  <c r="A428" i="4" s="1"/>
  <c r="C429" i="4"/>
  <c r="D429" i="4"/>
  <c r="E429" i="4"/>
  <c r="F429" i="4"/>
  <c r="G429" i="4"/>
  <c r="H429" i="4"/>
  <c r="I429" i="4"/>
  <c r="J429" i="4"/>
  <c r="K429" i="4"/>
  <c r="C430" i="4"/>
  <c r="D430" i="4"/>
  <c r="E430" i="4"/>
  <c r="F430" i="4"/>
  <c r="G430" i="4"/>
  <c r="H430" i="4"/>
  <c r="I430" i="4"/>
  <c r="J430" i="4"/>
  <c r="K430" i="4"/>
  <c r="C431" i="4"/>
  <c r="D431" i="4"/>
  <c r="E431" i="4"/>
  <c r="F431" i="4"/>
  <c r="G431" i="4"/>
  <c r="H431" i="4"/>
  <c r="I431" i="4"/>
  <c r="J431" i="4"/>
  <c r="K431" i="4"/>
  <c r="C432" i="4"/>
  <c r="D432" i="4"/>
  <c r="E432" i="4"/>
  <c r="F432" i="4"/>
  <c r="G432" i="4"/>
  <c r="H432" i="4"/>
  <c r="I432" i="4"/>
  <c r="J432" i="4"/>
  <c r="K432" i="4"/>
  <c r="A432" i="4" s="1"/>
  <c r="C433" i="4"/>
  <c r="D433" i="4"/>
  <c r="E433" i="4"/>
  <c r="F433" i="4"/>
  <c r="G433" i="4"/>
  <c r="H433" i="4"/>
  <c r="I433" i="4"/>
  <c r="J433" i="4"/>
  <c r="K433" i="4"/>
  <c r="A433" i="4" s="1"/>
  <c r="C434" i="4"/>
  <c r="D434" i="4"/>
  <c r="E434" i="4"/>
  <c r="F434" i="4"/>
  <c r="G434" i="4"/>
  <c r="H434" i="4"/>
  <c r="I434" i="4"/>
  <c r="J434" i="4"/>
  <c r="K434" i="4"/>
  <c r="A434" i="4" s="1"/>
  <c r="C435" i="4"/>
  <c r="D435" i="4"/>
  <c r="E435" i="4"/>
  <c r="F435" i="4"/>
  <c r="G435" i="4"/>
  <c r="H435" i="4"/>
  <c r="I435" i="4"/>
  <c r="J435" i="4"/>
  <c r="K435" i="4"/>
  <c r="A435" i="4" s="1"/>
  <c r="C436" i="4"/>
  <c r="D436" i="4"/>
  <c r="E436" i="4"/>
  <c r="F436" i="4"/>
  <c r="G436" i="4"/>
  <c r="H436" i="4"/>
  <c r="I436" i="4"/>
  <c r="J436" i="4"/>
  <c r="K436" i="4"/>
  <c r="A436" i="4" s="1"/>
  <c r="C437" i="4"/>
  <c r="D437" i="4"/>
  <c r="E437" i="4"/>
  <c r="F437" i="4"/>
  <c r="G437" i="4"/>
  <c r="H437" i="4"/>
  <c r="I437" i="4"/>
  <c r="J437" i="4"/>
  <c r="K437" i="4"/>
  <c r="C438" i="4"/>
  <c r="D438" i="4"/>
  <c r="E438" i="4"/>
  <c r="F438" i="4"/>
  <c r="G438" i="4"/>
  <c r="H438" i="4"/>
  <c r="I438" i="4"/>
  <c r="J438" i="4"/>
  <c r="K438" i="4"/>
  <c r="C439" i="4"/>
  <c r="D439" i="4"/>
  <c r="E439" i="4"/>
  <c r="F439" i="4"/>
  <c r="G439" i="4"/>
  <c r="H439" i="4"/>
  <c r="I439" i="4"/>
  <c r="J439" i="4"/>
  <c r="K439" i="4"/>
  <c r="C440" i="4"/>
  <c r="D440" i="4"/>
  <c r="E440" i="4"/>
  <c r="F440" i="4"/>
  <c r="G440" i="4"/>
  <c r="H440" i="4"/>
  <c r="I440" i="4"/>
  <c r="J440" i="4"/>
  <c r="K440" i="4"/>
  <c r="A440" i="4" s="1"/>
  <c r="C441" i="4"/>
  <c r="D441" i="4"/>
  <c r="E441" i="4"/>
  <c r="F441" i="4"/>
  <c r="G441" i="4"/>
  <c r="H441" i="4"/>
  <c r="I441" i="4"/>
  <c r="J441" i="4"/>
  <c r="K441" i="4"/>
  <c r="A441" i="4" s="1"/>
  <c r="C442" i="4"/>
  <c r="D442" i="4"/>
  <c r="E442" i="4"/>
  <c r="F442" i="4"/>
  <c r="G442" i="4"/>
  <c r="H442" i="4"/>
  <c r="I442" i="4"/>
  <c r="J442" i="4"/>
  <c r="K442" i="4"/>
  <c r="A442" i="4" s="1"/>
  <c r="C443" i="4"/>
  <c r="D443" i="4"/>
  <c r="E443" i="4"/>
  <c r="F443" i="4"/>
  <c r="G443" i="4"/>
  <c r="H443" i="4"/>
  <c r="I443" i="4"/>
  <c r="J443" i="4"/>
  <c r="K443" i="4"/>
  <c r="A443" i="4" s="1"/>
  <c r="C444" i="4"/>
  <c r="D444" i="4"/>
  <c r="E444" i="4"/>
  <c r="F444" i="4"/>
  <c r="G444" i="4"/>
  <c r="H444" i="4"/>
  <c r="I444" i="4"/>
  <c r="J444" i="4"/>
  <c r="K444" i="4"/>
  <c r="A444" i="4" s="1"/>
  <c r="C445" i="4"/>
  <c r="D445" i="4"/>
  <c r="E445" i="4"/>
  <c r="F445" i="4"/>
  <c r="G445" i="4"/>
  <c r="H445" i="4"/>
  <c r="I445" i="4"/>
  <c r="J445" i="4"/>
  <c r="K445" i="4"/>
  <c r="C446" i="4"/>
  <c r="D446" i="4"/>
  <c r="E446" i="4"/>
  <c r="F446" i="4"/>
  <c r="G446" i="4"/>
  <c r="H446" i="4"/>
  <c r="I446" i="4"/>
  <c r="J446" i="4"/>
  <c r="K446" i="4"/>
  <c r="C447" i="4"/>
  <c r="D447" i="4"/>
  <c r="E447" i="4"/>
  <c r="F447" i="4"/>
  <c r="G447" i="4"/>
  <c r="H447" i="4"/>
  <c r="I447" i="4"/>
  <c r="J447" i="4"/>
  <c r="K447" i="4"/>
  <c r="C448" i="4"/>
  <c r="D448" i="4"/>
  <c r="E448" i="4"/>
  <c r="F448" i="4"/>
  <c r="G448" i="4"/>
  <c r="H448" i="4"/>
  <c r="I448" i="4"/>
  <c r="J448" i="4"/>
  <c r="K448" i="4"/>
  <c r="A448" i="4" s="1"/>
  <c r="C449" i="4"/>
  <c r="D449" i="4"/>
  <c r="E449" i="4"/>
  <c r="F449" i="4"/>
  <c r="G449" i="4"/>
  <c r="H449" i="4"/>
  <c r="I449" i="4"/>
  <c r="J449" i="4"/>
  <c r="K449" i="4"/>
  <c r="A449" i="4" s="1"/>
  <c r="C450" i="4"/>
  <c r="D450" i="4"/>
  <c r="E450" i="4"/>
  <c r="F450" i="4"/>
  <c r="G450" i="4"/>
  <c r="H450" i="4"/>
  <c r="I450" i="4"/>
  <c r="J450" i="4"/>
  <c r="K450" i="4"/>
  <c r="A450" i="4" s="1"/>
  <c r="C451" i="4"/>
  <c r="D451" i="4"/>
  <c r="E451" i="4"/>
  <c r="F451" i="4"/>
  <c r="G451" i="4"/>
  <c r="H451" i="4"/>
  <c r="I451" i="4"/>
  <c r="J451" i="4"/>
  <c r="K451" i="4"/>
  <c r="A451" i="4" s="1"/>
  <c r="C452" i="4"/>
  <c r="D452" i="4"/>
  <c r="E452" i="4"/>
  <c r="F452" i="4"/>
  <c r="G452" i="4"/>
  <c r="H452" i="4"/>
  <c r="I452" i="4"/>
  <c r="J452" i="4"/>
  <c r="K452" i="4"/>
  <c r="A452" i="4" s="1"/>
  <c r="C453" i="4"/>
  <c r="D453" i="4"/>
  <c r="E453" i="4"/>
  <c r="F453" i="4"/>
  <c r="G453" i="4"/>
  <c r="H453" i="4"/>
  <c r="I453" i="4"/>
  <c r="J453" i="4"/>
  <c r="K453" i="4"/>
  <c r="C454" i="4"/>
  <c r="D454" i="4"/>
  <c r="E454" i="4"/>
  <c r="F454" i="4"/>
  <c r="G454" i="4"/>
  <c r="H454" i="4"/>
  <c r="I454" i="4"/>
  <c r="J454" i="4"/>
  <c r="K454" i="4"/>
  <c r="C455" i="4"/>
  <c r="D455" i="4"/>
  <c r="E455" i="4"/>
  <c r="F455" i="4"/>
  <c r="G455" i="4"/>
  <c r="H455" i="4"/>
  <c r="I455" i="4"/>
  <c r="J455" i="4"/>
  <c r="K455" i="4"/>
  <c r="C456" i="4"/>
  <c r="D456" i="4"/>
  <c r="E456" i="4"/>
  <c r="F456" i="4"/>
  <c r="G456" i="4"/>
  <c r="H456" i="4"/>
  <c r="I456" i="4"/>
  <c r="J456" i="4"/>
  <c r="K456" i="4"/>
  <c r="A456" i="4" s="1"/>
  <c r="C457" i="4"/>
  <c r="D457" i="4"/>
  <c r="E457" i="4"/>
  <c r="F457" i="4"/>
  <c r="G457" i="4"/>
  <c r="H457" i="4"/>
  <c r="I457" i="4"/>
  <c r="J457" i="4"/>
  <c r="K457" i="4"/>
  <c r="A457" i="4" s="1"/>
  <c r="C458" i="4"/>
  <c r="D458" i="4"/>
  <c r="E458" i="4"/>
  <c r="F458" i="4"/>
  <c r="G458" i="4"/>
  <c r="H458" i="4"/>
  <c r="I458" i="4"/>
  <c r="J458" i="4"/>
  <c r="K458" i="4"/>
  <c r="A458" i="4" s="1"/>
  <c r="C459" i="4"/>
  <c r="D459" i="4"/>
  <c r="E459" i="4"/>
  <c r="F459" i="4"/>
  <c r="G459" i="4"/>
  <c r="H459" i="4"/>
  <c r="I459" i="4"/>
  <c r="J459" i="4"/>
  <c r="K459" i="4"/>
  <c r="A459" i="4" s="1"/>
  <c r="C460" i="4"/>
  <c r="D460" i="4"/>
  <c r="E460" i="4"/>
  <c r="F460" i="4"/>
  <c r="G460" i="4"/>
  <c r="H460" i="4"/>
  <c r="I460" i="4"/>
  <c r="J460" i="4"/>
  <c r="K460" i="4"/>
  <c r="A460" i="4" s="1"/>
  <c r="C461" i="4"/>
  <c r="D461" i="4"/>
  <c r="E461" i="4"/>
  <c r="F461" i="4"/>
  <c r="G461" i="4"/>
  <c r="H461" i="4"/>
  <c r="I461" i="4"/>
  <c r="J461" i="4"/>
  <c r="K461" i="4"/>
  <c r="C462" i="4"/>
  <c r="D462" i="4"/>
  <c r="E462" i="4"/>
  <c r="F462" i="4"/>
  <c r="G462" i="4"/>
  <c r="H462" i="4"/>
  <c r="I462" i="4"/>
  <c r="J462" i="4"/>
  <c r="K462" i="4"/>
  <c r="C463" i="4"/>
  <c r="D463" i="4"/>
  <c r="E463" i="4"/>
  <c r="F463" i="4"/>
  <c r="G463" i="4"/>
  <c r="H463" i="4"/>
  <c r="I463" i="4"/>
  <c r="J463" i="4"/>
  <c r="K463" i="4"/>
  <c r="C464" i="4"/>
  <c r="D464" i="4"/>
  <c r="E464" i="4"/>
  <c r="F464" i="4"/>
  <c r="G464" i="4"/>
  <c r="H464" i="4"/>
  <c r="I464" i="4"/>
  <c r="J464" i="4"/>
  <c r="K464" i="4"/>
  <c r="A464" i="4" s="1"/>
  <c r="C465" i="4"/>
  <c r="D465" i="4"/>
  <c r="E465" i="4"/>
  <c r="F465" i="4"/>
  <c r="G465" i="4"/>
  <c r="H465" i="4"/>
  <c r="I465" i="4"/>
  <c r="J465" i="4"/>
  <c r="K465" i="4"/>
  <c r="A465" i="4" s="1"/>
  <c r="C466" i="4"/>
  <c r="D466" i="4"/>
  <c r="E466" i="4"/>
  <c r="F466" i="4"/>
  <c r="G466" i="4"/>
  <c r="H466" i="4"/>
  <c r="I466" i="4"/>
  <c r="J466" i="4"/>
  <c r="K466" i="4"/>
  <c r="A466" i="4" s="1"/>
  <c r="C467" i="4"/>
  <c r="D467" i="4"/>
  <c r="E467" i="4"/>
  <c r="F467" i="4"/>
  <c r="G467" i="4"/>
  <c r="H467" i="4"/>
  <c r="I467" i="4"/>
  <c r="J467" i="4"/>
  <c r="K467" i="4"/>
  <c r="A467" i="4" s="1"/>
  <c r="C468" i="4"/>
  <c r="D468" i="4"/>
  <c r="E468" i="4"/>
  <c r="F468" i="4"/>
  <c r="G468" i="4"/>
  <c r="H468" i="4"/>
  <c r="I468" i="4"/>
  <c r="J468" i="4"/>
  <c r="K468" i="4"/>
  <c r="A468" i="4" s="1"/>
  <c r="C469" i="4"/>
  <c r="D469" i="4"/>
  <c r="E469" i="4"/>
  <c r="F469" i="4"/>
  <c r="G469" i="4"/>
  <c r="H469" i="4"/>
  <c r="I469" i="4"/>
  <c r="J469" i="4"/>
  <c r="K469" i="4"/>
  <c r="C470" i="4"/>
  <c r="D470" i="4"/>
  <c r="E470" i="4"/>
  <c r="F470" i="4"/>
  <c r="G470" i="4"/>
  <c r="H470" i="4"/>
  <c r="I470" i="4"/>
  <c r="J470" i="4"/>
  <c r="K470" i="4"/>
  <c r="C471" i="4"/>
  <c r="D471" i="4"/>
  <c r="E471" i="4"/>
  <c r="F471" i="4"/>
  <c r="G471" i="4"/>
  <c r="H471" i="4"/>
  <c r="I471" i="4"/>
  <c r="J471" i="4"/>
  <c r="K471" i="4"/>
  <c r="C472" i="4"/>
  <c r="D472" i="4"/>
  <c r="E472" i="4"/>
  <c r="F472" i="4"/>
  <c r="G472" i="4"/>
  <c r="H472" i="4"/>
  <c r="I472" i="4"/>
  <c r="J472" i="4"/>
  <c r="K472" i="4"/>
  <c r="A472" i="4" s="1"/>
  <c r="C473" i="4"/>
  <c r="D473" i="4"/>
  <c r="E473" i="4"/>
  <c r="F473" i="4"/>
  <c r="G473" i="4"/>
  <c r="H473" i="4"/>
  <c r="I473" i="4"/>
  <c r="J473" i="4"/>
  <c r="K473" i="4"/>
  <c r="A473" i="4" s="1"/>
  <c r="C474" i="4"/>
  <c r="D474" i="4"/>
  <c r="E474" i="4"/>
  <c r="F474" i="4"/>
  <c r="G474" i="4"/>
  <c r="H474" i="4"/>
  <c r="I474" i="4"/>
  <c r="J474" i="4"/>
  <c r="K474" i="4"/>
  <c r="A474" i="4" s="1"/>
  <c r="C475" i="4"/>
  <c r="D475" i="4"/>
  <c r="E475" i="4"/>
  <c r="F475" i="4"/>
  <c r="G475" i="4"/>
  <c r="H475" i="4"/>
  <c r="I475" i="4"/>
  <c r="J475" i="4"/>
  <c r="K475" i="4"/>
  <c r="A475" i="4" s="1"/>
  <c r="C476" i="4"/>
  <c r="D476" i="4"/>
  <c r="E476" i="4"/>
  <c r="F476" i="4"/>
  <c r="G476" i="4"/>
  <c r="H476" i="4"/>
  <c r="I476" i="4"/>
  <c r="J476" i="4"/>
  <c r="K476" i="4"/>
  <c r="A476" i="4" s="1"/>
  <c r="C477" i="4"/>
  <c r="D477" i="4"/>
  <c r="E477" i="4"/>
  <c r="F477" i="4"/>
  <c r="G477" i="4"/>
  <c r="H477" i="4"/>
  <c r="I477" i="4"/>
  <c r="J477" i="4"/>
  <c r="K477" i="4"/>
  <c r="C478" i="4"/>
  <c r="D478" i="4"/>
  <c r="E478" i="4"/>
  <c r="F478" i="4"/>
  <c r="G478" i="4"/>
  <c r="H478" i="4"/>
  <c r="I478" i="4"/>
  <c r="J478" i="4"/>
  <c r="K478" i="4"/>
  <c r="C479" i="4"/>
  <c r="D479" i="4"/>
  <c r="E479" i="4"/>
  <c r="F479" i="4"/>
  <c r="G479" i="4"/>
  <c r="H479" i="4"/>
  <c r="I479" i="4"/>
  <c r="J479" i="4"/>
  <c r="K479" i="4"/>
  <c r="C480" i="4"/>
  <c r="D480" i="4"/>
  <c r="E480" i="4"/>
  <c r="F480" i="4"/>
  <c r="G480" i="4"/>
  <c r="H480" i="4"/>
  <c r="I480" i="4"/>
  <c r="J480" i="4"/>
  <c r="K480" i="4"/>
  <c r="A480" i="4" s="1"/>
  <c r="C481" i="4"/>
  <c r="D481" i="4"/>
  <c r="E481" i="4"/>
  <c r="F481" i="4"/>
  <c r="G481" i="4"/>
  <c r="H481" i="4"/>
  <c r="I481" i="4"/>
  <c r="J481" i="4"/>
  <c r="K481" i="4"/>
  <c r="A481" i="4" s="1"/>
  <c r="C482" i="4"/>
  <c r="D482" i="4"/>
  <c r="E482" i="4"/>
  <c r="F482" i="4"/>
  <c r="G482" i="4"/>
  <c r="H482" i="4"/>
  <c r="I482" i="4"/>
  <c r="J482" i="4"/>
  <c r="K482" i="4"/>
  <c r="A482" i="4" s="1"/>
  <c r="C483" i="4"/>
  <c r="D483" i="4"/>
  <c r="E483" i="4"/>
  <c r="F483" i="4"/>
  <c r="G483" i="4"/>
  <c r="H483" i="4"/>
  <c r="I483" i="4"/>
  <c r="J483" i="4"/>
  <c r="K483" i="4"/>
  <c r="A483" i="4" s="1"/>
  <c r="C484" i="4"/>
  <c r="D484" i="4"/>
  <c r="E484" i="4"/>
  <c r="F484" i="4"/>
  <c r="G484" i="4"/>
  <c r="H484" i="4"/>
  <c r="I484" i="4"/>
  <c r="J484" i="4"/>
  <c r="K484" i="4"/>
  <c r="A484" i="4" s="1"/>
  <c r="C485" i="4"/>
  <c r="D485" i="4"/>
  <c r="E485" i="4"/>
  <c r="F485" i="4"/>
  <c r="G485" i="4"/>
  <c r="H485" i="4"/>
  <c r="I485" i="4"/>
  <c r="J485" i="4"/>
  <c r="K485" i="4"/>
  <c r="C486" i="4"/>
  <c r="D486" i="4"/>
  <c r="E486" i="4"/>
  <c r="F486" i="4"/>
  <c r="G486" i="4"/>
  <c r="H486" i="4"/>
  <c r="I486" i="4"/>
  <c r="J486" i="4"/>
  <c r="K486" i="4"/>
  <c r="C487" i="4"/>
  <c r="D487" i="4"/>
  <c r="E487" i="4"/>
  <c r="F487" i="4"/>
  <c r="G487" i="4"/>
  <c r="H487" i="4"/>
  <c r="I487" i="4"/>
  <c r="J487" i="4"/>
  <c r="K487" i="4"/>
  <c r="C488" i="4"/>
  <c r="D488" i="4"/>
  <c r="E488" i="4"/>
  <c r="F488" i="4"/>
  <c r="G488" i="4"/>
  <c r="H488" i="4"/>
  <c r="I488" i="4"/>
  <c r="J488" i="4"/>
  <c r="K488" i="4"/>
  <c r="A488" i="4" s="1"/>
  <c r="C489" i="4"/>
  <c r="D489" i="4"/>
  <c r="E489" i="4"/>
  <c r="F489" i="4"/>
  <c r="G489" i="4"/>
  <c r="H489" i="4"/>
  <c r="I489" i="4"/>
  <c r="J489" i="4"/>
  <c r="K489" i="4"/>
  <c r="A489" i="4" s="1"/>
  <c r="C490" i="4"/>
  <c r="D490" i="4"/>
  <c r="E490" i="4"/>
  <c r="F490" i="4"/>
  <c r="G490" i="4"/>
  <c r="H490" i="4"/>
  <c r="I490" i="4"/>
  <c r="J490" i="4"/>
  <c r="K490" i="4"/>
  <c r="A490" i="4" s="1"/>
  <c r="C491" i="4"/>
  <c r="D491" i="4"/>
  <c r="E491" i="4"/>
  <c r="F491" i="4"/>
  <c r="G491" i="4"/>
  <c r="H491" i="4"/>
  <c r="I491" i="4"/>
  <c r="J491" i="4"/>
  <c r="K491" i="4"/>
  <c r="A491" i="4" s="1"/>
  <c r="C492" i="4"/>
  <c r="D492" i="4"/>
  <c r="E492" i="4"/>
  <c r="F492" i="4"/>
  <c r="G492" i="4"/>
  <c r="H492" i="4"/>
  <c r="I492" i="4"/>
  <c r="J492" i="4"/>
  <c r="K492" i="4"/>
  <c r="A492" i="4" s="1"/>
  <c r="C493" i="4"/>
  <c r="D493" i="4"/>
  <c r="E493" i="4"/>
  <c r="F493" i="4"/>
  <c r="G493" i="4"/>
  <c r="H493" i="4"/>
  <c r="I493" i="4"/>
  <c r="J493" i="4"/>
  <c r="K493" i="4"/>
  <c r="C494" i="4"/>
  <c r="D494" i="4"/>
  <c r="E494" i="4"/>
  <c r="F494" i="4"/>
  <c r="G494" i="4"/>
  <c r="H494" i="4"/>
  <c r="I494" i="4"/>
  <c r="J494" i="4"/>
  <c r="K494" i="4"/>
  <c r="C495" i="4"/>
  <c r="D495" i="4"/>
  <c r="E495" i="4"/>
  <c r="F495" i="4"/>
  <c r="G495" i="4"/>
  <c r="H495" i="4"/>
  <c r="I495" i="4"/>
  <c r="J495" i="4"/>
  <c r="K495" i="4"/>
  <c r="C496" i="4"/>
  <c r="D496" i="4"/>
  <c r="E496" i="4"/>
  <c r="F496" i="4"/>
  <c r="G496" i="4"/>
  <c r="H496" i="4"/>
  <c r="I496" i="4"/>
  <c r="J496" i="4"/>
  <c r="K496" i="4"/>
  <c r="A496" i="4" s="1"/>
  <c r="C497" i="4"/>
  <c r="D497" i="4"/>
  <c r="E497" i="4"/>
  <c r="F497" i="4"/>
  <c r="G497" i="4"/>
  <c r="H497" i="4"/>
  <c r="I497" i="4"/>
  <c r="J497" i="4"/>
  <c r="K497" i="4"/>
  <c r="A497" i="4" s="1"/>
  <c r="C498" i="4"/>
  <c r="D498" i="4"/>
  <c r="E498" i="4"/>
  <c r="F498" i="4"/>
  <c r="G498" i="4"/>
  <c r="H498" i="4"/>
  <c r="I498" i="4"/>
  <c r="J498" i="4"/>
  <c r="K498" i="4"/>
  <c r="A498" i="4" s="1"/>
  <c r="C499" i="4"/>
  <c r="D499" i="4"/>
  <c r="E499" i="4"/>
  <c r="F499" i="4"/>
  <c r="G499" i="4"/>
  <c r="H499" i="4"/>
  <c r="I499" i="4"/>
  <c r="J499" i="4"/>
  <c r="K499" i="4"/>
  <c r="A499" i="4" s="1"/>
  <c r="C500" i="4"/>
  <c r="D500" i="4"/>
  <c r="E500" i="4"/>
  <c r="F500" i="4"/>
  <c r="G500" i="4"/>
  <c r="H500" i="4"/>
  <c r="I500" i="4"/>
  <c r="J500" i="4"/>
  <c r="K500" i="4"/>
  <c r="A500" i="4" s="1"/>
  <c r="C501" i="4"/>
  <c r="D501" i="4"/>
  <c r="E501" i="4"/>
  <c r="F501" i="4"/>
  <c r="G501" i="4"/>
  <c r="H501" i="4"/>
  <c r="I501" i="4"/>
  <c r="J501" i="4"/>
  <c r="K501" i="4"/>
  <c r="C502" i="4"/>
  <c r="D502" i="4"/>
  <c r="E502" i="4"/>
  <c r="F502" i="4"/>
  <c r="G502" i="4"/>
  <c r="H502" i="4"/>
  <c r="I502" i="4"/>
  <c r="J502" i="4"/>
  <c r="K502" i="4"/>
  <c r="C503" i="4"/>
  <c r="D503" i="4"/>
  <c r="E503" i="4"/>
  <c r="F503" i="4"/>
  <c r="G503" i="4"/>
  <c r="H503" i="4"/>
  <c r="I503" i="4"/>
  <c r="J503" i="4"/>
  <c r="K503" i="4"/>
  <c r="C504" i="4"/>
  <c r="D504" i="4"/>
  <c r="E504" i="4"/>
  <c r="F504" i="4"/>
  <c r="G504" i="4"/>
  <c r="H504" i="4"/>
  <c r="I504" i="4"/>
  <c r="J504" i="4"/>
  <c r="K504" i="4"/>
  <c r="A504" i="4" s="1"/>
  <c r="C505" i="4"/>
  <c r="D505" i="4"/>
  <c r="E505" i="4"/>
  <c r="F505" i="4"/>
  <c r="G505" i="4"/>
  <c r="H505" i="4"/>
  <c r="I505" i="4"/>
  <c r="J505" i="4"/>
  <c r="K505" i="4"/>
  <c r="A505" i="4" s="1"/>
  <c r="C506" i="4"/>
  <c r="D506" i="4"/>
  <c r="E506" i="4"/>
  <c r="F506" i="4"/>
  <c r="G506" i="4"/>
  <c r="H506" i="4"/>
  <c r="I506" i="4"/>
  <c r="J506" i="4"/>
  <c r="K506" i="4"/>
  <c r="A506" i="4" s="1"/>
  <c r="C507" i="4"/>
  <c r="D507" i="4"/>
  <c r="E507" i="4"/>
  <c r="F507" i="4"/>
  <c r="G507" i="4"/>
  <c r="H507" i="4"/>
  <c r="I507" i="4"/>
  <c r="J507" i="4"/>
  <c r="K507" i="4"/>
  <c r="A507" i="4" s="1"/>
  <c r="C508" i="4"/>
  <c r="D508" i="4"/>
  <c r="E508" i="4"/>
  <c r="F508" i="4"/>
  <c r="G508" i="4"/>
  <c r="H508" i="4"/>
  <c r="I508" i="4"/>
  <c r="J508" i="4"/>
  <c r="K508" i="4"/>
  <c r="A508" i="4" s="1"/>
  <c r="C509" i="4"/>
  <c r="D509" i="4"/>
  <c r="E509" i="4"/>
  <c r="F509" i="4"/>
  <c r="G509" i="4"/>
  <c r="H509" i="4"/>
  <c r="I509" i="4"/>
  <c r="J509" i="4"/>
  <c r="K509" i="4"/>
  <c r="C510" i="4"/>
  <c r="D510" i="4"/>
  <c r="E510" i="4"/>
  <c r="F510" i="4"/>
  <c r="G510" i="4"/>
  <c r="H510" i="4"/>
  <c r="I510" i="4"/>
  <c r="J510" i="4"/>
  <c r="K510" i="4"/>
  <c r="C511" i="4"/>
  <c r="D511" i="4"/>
  <c r="E511" i="4"/>
  <c r="F511" i="4"/>
  <c r="G511" i="4"/>
  <c r="H511" i="4"/>
  <c r="I511" i="4"/>
  <c r="J511" i="4"/>
  <c r="K511" i="4"/>
  <c r="C512" i="4"/>
  <c r="D512" i="4"/>
  <c r="E512" i="4"/>
  <c r="F512" i="4"/>
  <c r="G512" i="4"/>
  <c r="H512" i="4"/>
  <c r="I512" i="4"/>
  <c r="J512" i="4"/>
  <c r="K512" i="4"/>
  <c r="A512" i="4" s="1"/>
  <c r="C513" i="4"/>
  <c r="D513" i="4"/>
  <c r="E513" i="4"/>
  <c r="F513" i="4"/>
  <c r="G513" i="4"/>
  <c r="H513" i="4"/>
  <c r="I513" i="4"/>
  <c r="J513" i="4"/>
  <c r="K513" i="4"/>
  <c r="A513" i="4" s="1"/>
  <c r="C514" i="4"/>
  <c r="D514" i="4"/>
  <c r="E514" i="4"/>
  <c r="F514" i="4"/>
  <c r="G514" i="4"/>
  <c r="H514" i="4"/>
  <c r="I514" i="4"/>
  <c r="J514" i="4"/>
  <c r="K514" i="4"/>
  <c r="A514" i="4" s="1"/>
  <c r="C515" i="4"/>
  <c r="D515" i="4"/>
  <c r="E515" i="4"/>
  <c r="F515" i="4"/>
  <c r="G515" i="4"/>
  <c r="H515" i="4"/>
  <c r="I515" i="4"/>
  <c r="J515" i="4"/>
  <c r="K515" i="4"/>
  <c r="A515" i="4" s="1"/>
  <c r="C516" i="4"/>
  <c r="D516" i="4"/>
  <c r="E516" i="4"/>
  <c r="F516" i="4"/>
  <c r="G516" i="4"/>
  <c r="H516" i="4"/>
  <c r="I516" i="4"/>
  <c r="J516" i="4"/>
  <c r="K516" i="4"/>
  <c r="A516" i="4" s="1"/>
  <c r="C517" i="4"/>
  <c r="D517" i="4"/>
  <c r="E517" i="4"/>
  <c r="F517" i="4"/>
  <c r="G517" i="4"/>
  <c r="H517" i="4"/>
  <c r="I517" i="4"/>
  <c r="J517" i="4"/>
  <c r="K517" i="4"/>
  <c r="C518" i="4"/>
  <c r="D518" i="4"/>
  <c r="E518" i="4"/>
  <c r="F518" i="4"/>
  <c r="G518" i="4"/>
  <c r="H518" i="4"/>
  <c r="I518" i="4"/>
  <c r="J518" i="4"/>
  <c r="K518" i="4"/>
  <c r="C519" i="4"/>
  <c r="D519" i="4"/>
  <c r="E519" i="4"/>
  <c r="F519" i="4"/>
  <c r="G519" i="4"/>
  <c r="H519" i="4"/>
  <c r="I519" i="4"/>
  <c r="J519" i="4"/>
  <c r="K519" i="4"/>
  <c r="C520" i="4"/>
  <c r="D520" i="4"/>
  <c r="E520" i="4"/>
  <c r="F520" i="4"/>
  <c r="G520" i="4"/>
  <c r="H520" i="4"/>
  <c r="I520" i="4"/>
  <c r="J520" i="4"/>
  <c r="K520" i="4"/>
  <c r="A520" i="4" s="1"/>
  <c r="C521" i="4"/>
  <c r="D521" i="4"/>
  <c r="E521" i="4"/>
  <c r="F521" i="4"/>
  <c r="G521" i="4"/>
  <c r="H521" i="4"/>
  <c r="I521" i="4"/>
  <c r="J521" i="4"/>
  <c r="K521" i="4"/>
  <c r="A521" i="4" s="1"/>
  <c r="C522" i="4"/>
  <c r="D522" i="4"/>
  <c r="E522" i="4"/>
  <c r="F522" i="4"/>
  <c r="G522" i="4"/>
  <c r="H522" i="4"/>
  <c r="I522" i="4"/>
  <c r="J522" i="4"/>
  <c r="K522" i="4"/>
  <c r="A522" i="4" s="1"/>
  <c r="C523" i="4"/>
  <c r="D523" i="4"/>
  <c r="E523" i="4"/>
  <c r="F523" i="4"/>
  <c r="G523" i="4"/>
  <c r="H523" i="4"/>
  <c r="I523" i="4"/>
  <c r="J523" i="4"/>
  <c r="K523" i="4"/>
  <c r="A523" i="4" s="1"/>
  <c r="C524" i="4"/>
  <c r="D524" i="4"/>
  <c r="E524" i="4"/>
  <c r="F524" i="4"/>
  <c r="G524" i="4"/>
  <c r="H524" i="4"/>
  <c r="I524" i="4"/>
  <c r="J524" i="4"/>
  <c r="K524" i="4"/>
  <c r="A524" i="4" s="1"/>
  <c r="C525" i="4"/>
  <c r="D525" i="4"/>
  <c r="E525" i="4"/>
  <c r="F525" i="4"/>
  <c r="G525" i="4"/>
  <c r="H525" i="4"/>
  <c r="I525" i="4"/>
  <c r="J525" i="4"/>
  <c r="K525" i="4"/>
  <c r="C526" i="4"/>
  <c r="D526" i="4"/>
  <c r="E526" i="4"/>
  <c r="F526" i="4"/>
  <c r="G526" i="4"/>
  <c r="H526" i="4"/>
  <c r="I526" i="4"/>
  <c r="J526" i="4"/>
  <c r="K526" i="4"/>
  <c r="C527" i="4"/>
  <c r="D527" i="4"/>
  <c r="E527" i="4"/>
  <c r="F527" i="4"/>
  <c r="G527" i="4"/>
  <c r="H527" i="4"/>
  <c r="I527" i="4"/>
  <c r="J527" i="4"/>
  <c r="K527" i="4"/>
  <c r="C528" i="4"/>
  <c r="D528" i="4"/>
  <c r="E528" i="4"/>
  <c r="F528" i="4"/>
  <c r="G528" i="4"/>
  <c r="H528" i="4"/>
  <c r="I528" i="4"/>
  <c r="J528" i="4"/>
  <c r="K528" i="4"/>
  <c r="A528" i="4" s="1"/>
  <c r="C529" i="4"/>
  <c r="D529" i="4"/>
  <c r="E529" i="4"/>
  <c r="F529" i="4"/>
  <c r="G529" i="4"/>
  <c r="H529" i="4"/>
  <c r="I529" i="4"/>
  <c r="J529" i="4"/>
  <c r="K529" i="4"/>
  <c r="A529" i="4" s="1"/>
  <c r="C530" i="4"/>
  <c r="D530" i="4"/>
  <c r="E530" i="4"/>
  <c r="F530" i="4"/>
  <c r="G530" i="4"/>
  <c r="H530" i="4"/>
  <c r="I530" i="4"/>
  <c r="J530" i="4"/>
  <c r="K530" i="4"/>
  <c r="A530" i="4" s="1"/>
  <c r="C531" i="4"/>
  <c r="D531" i="4"/>
  <c r="E531" i="4"/>
  <c r="F531" i="4"/>
  <c r="G531" i="4"/>
  <c r="H531" i="4"/>
  <c r="I531" i="4"/>
  <c r="J531" i="4"/>
  <c r="K531" i="4"/>
  <c r="A531" i="4" s="1"/>
  <c r="C532" i="4"/>
  <c r="D532" i="4"/>
  <c r="E532" i="4"/>
  <c r="F532" i="4"/>
  <c r="G532" i="4"/>
  <c r="H532" i="4"/>
  <c r="I532" i="4"/>
  <c r="J532" i="4"/>
  <c r="K532" i="4"/>
  <c r="A532" i="4" s="1"/>
  <c r="C533" i="4"/>
  <c r="D533" i="4"/>
  <c r="E533" i="4"/>
  <c r="F533" i="4"/>
  <c r="G533" i="4"/>
  <c r="H533" i="4"/>
  <c r="I533" i="4"/>
  <c r="J533" i="4"/>
  <c r="K533" i="4"/>
  <c r="C534" i="4"/>
  <c r="D534" i="4"/>
  <c r="E534" i="4"/>
  <c r="F534" i="4"/>
  <c r="G534" i="4"/>
  <c r="H534" i="4"/>
  <c r="I534" i="4"/>
  <c r="J534" i="4"/>
  <c r="K534" i="4"/>
  <c r="C535" i="4"/>
  <c r="D535" i="4"/>
  <c r="E535" i="4"/>
  <c r="F535" i="4"/>
  <c r="G535" i="4"/>
  <c r="H535" i="4"/>
  <c r="I535" i="4"/>
  <c r="J535" i="4"/>
  <c r="K535" i="4"/>
  <c r="C536" i="4"/>
  <c r="D536" i="4"/>
  <c r="E536" i="4"/>
  <c r="F536" i="4"/>
  <c r="G536" i="4"/>
  <c r="H536" i="4"/>
  <c r="I536" i="4"/>
  <c r="J536" i="4"/>
  <c r="K536" i="4"/>
  <c r="A536" i="4" s="1"/>
  <c r="C537" i="4"/>
  <c r="D537" i="4"/>
  <c r="E537" i="4"/>
  <c r="F537" i="4"/>
  <c r="G537" i="4"/>
  <c r="H537" i="4"/>
  <c r="I537" i="4"/>
  <c r="J537" i="4"/>
  <c r="K537" i="4"/>
  <c r="A537" i="4" s="1"/>
  <c r="C538" i="4"/>
  <c r="D538" i="4"/>
  <c r="E538" i="4"/>
  <c r="F538" i="4"/>
  <c r="G538" i="4"/>
  <c r="H538" i="4"/>
  <c r="I538" i="4"/>
  <c r="J538" i="4"/>
  <c r="K538" i="4"/>
  <c r="A538" i="4" s="1"/>
  <c r="C539" i="4"/>
  <c r="D539" i="4"/>
  <c r="E539" i="4"/>
  <c r="F539" i="4"/>
  <c r="G539" i="4"/>
  <c r="H539" i="4"/>
  <c r="I539" i="4"/>
  <c r="J539" i="4"/>
  <c r="K539" i="4"/>
  <c r="A539" i="4" s="1"/>
  <c r="C540" i="4"/>
  <c r="D540" i="4"/>
  <c r="E540" i="4"/>
  <c r="F540" i="4"/>
  <c r="G540" i="4"/>
  <c r="H540" i="4"/>
  <c r="I540" i="4"/>
  <c r="J540" i="4"/>
  <c r="K540" i="4"/>
  <c r="A540" i="4" s="1"/>
  <c r="C541" i="4"/>
  <c r="D541" i="4"/>
  <c r="E541" i="4"/>
  <c r="F541" i="4"/>
  <c r="G541" i="4"/>
  <c r="H541" i="4"/>
  <c r="I541" i="4"/>
  <c r="J541" i="4"/>
  <c r="K541" i="4"/>
  <c r="C542" i="4"/>
  <c r="D542" i="4"/>
  <c r="E542" i="4"/>
  <c r="F542" i="4"/>
  <c r="G542" i="4"/>
  <c r="H542" i="4"/>
  <c r="I542" i="4"/>
  <c r="J542" i="4"/>
  <c r="K542" i="4"/>
  <c r="C543" i="4"/>
  <c r="D543" i="4"/>
  <c r="E543" i="4"/>
  <c r="F543" i="4"/>
  <c r="G543" i="4"/>
  <c r="H543" i="4"/>
  <c r="I543" i="4"/>
  <c r="J543" i="4"/>
  <c r="K543" i="4"/>
  <c r="C544" i="4"/>
  <c r="D544" i="4"/>
  <c r="E544" i="4"/>
  <c r="F544" i="4"/>
  <c r="G544" i="4"/>
  <c r="H544" i="4"/>
  <c r="I544" i="4"/>
  <c r="J544" i="4"/>
  <c r="K544" i="4"/>
  <c r="A544" i="4" s="1"/>
  <c r="C545" i="4"/>
  <c r="D545" i="4"/>
  <c r="E545" i="4"/>
  <c r="F545" i="4"/>
  <c r="G545" i="4"/>
  <c r="H545" i="4"/>
  <c r="I545" i="4"/>
  <c r="J545" i="4"/>
  <c r="K545" i="4"/>
  <c r="A545" i="4" s="1"/>
  <c r="C546" i="4"/>
  <c r="D546" i="4"/>
  <c r="E546" i="4"/>
  <c r="F546" i="4"/>
  <c r="G546" i="4"/>
  <c r="H546" i="4"/>
  <c r="I546" i="4"/>
  <c r="J546" i="4"/>
  <c r="K546" i="4"/>
  <c r="A546" i="4" s="1"/>
  <c r="C547" i="4"/>
  <c r="D547" i="4"/>
  <c r="E547" i="4"/>
  <c r="F547" i="4"/>
  <c r="G547" i="4"/>
  <c r="H547" i="4"/>
  <c r="I547" i="4"/>
  <c r="J547" i="4"/>
  <c r="K547" i="4"/>
  <c r="A547" i="4" s="1"/>
  <c r="C548" i="4"/>
  <c r="D548" i="4"/>
  <c r="E548" i="4"/>
  <c r="F548" i="4"/>
  <c r="G548" i="4"/>
  <c r="H548" i="4"/>
  <c r="I548" i="4"/>
  <c r="J548" i="4"/>
  <c r="K548" i="4"/>
  <c r="A548" i="4" s="1"/>
  <c r="C549" i="4"/>
  <c r="D549" i="4"/>
  <c r="E549" i="4"/>
  <c r="F549" i="4"/>
  <c r="G549" i="4"/>
  <c r="H549" i="4"/>
  <c r="I549" i="4"/>
  <c r="J549" i="4"/>
  <c r="K549" i="4"/>
  <c r="C550" i="4"/>
  <c r="D550" i="4"/>
  <c r="E550" i="4"/>
  <c r="F550" i="4"/>
  <c r="G550" i="4"/>
  <c r="H550" i="4"/>
  <c r="I550" i="4"/>
  <c r="J550" i="4"/>
  <c r="K550" i="4"/>
  <c r="C551" i="4"/>
  <c r="D551" i="4"/>
  <c r="E551" i="4"/>
  <c r="F551" i="4"/>
  <c r="G551" i="4"/>
  <c r="H551" i="4"/>
  <c r="I551" i="4"/>
  <c r="J551" i="4"/>
  <c r="K551" i="4"/>
  <c r="C552" i="4"/>
  <c r="D552" i="4"/>
  <c r="E552" i="4"/>
  <c r="F552" i="4"/>
  <c r="G552" i="4"/>
  <c r="H552" i="4"/>
  <c r="I552" i="4"/>
  <c r="J552" i="4"/>
  <c r="K552" i="4"/>
  <c r="A552" i="4" s="1"/>
  <c r="C553" i="4"/>
  <c r="D553" i="4"/>
  <c r="E553" i="4"/>
  <c r="F553" i="4"/>
  <c r="G553" i="4"/>
  <c r="H553" i="4"/>
  <c r="I553" i="4"/>
  <c r="J553" i="4"/>
  <c r="K553" i="4"/>
  <c r="A553" i="4" s="1"/>
  <c r="C554" i="4"/>
  <c r="D554" i="4"/>
  <c r="E554" i="4"/>
  <c r="F554" i="4"/>
  <c r="G554" i="4"/>
  <c r="H554" i="4"/>
  <c r="I554" i="4"/>
  <c r="J554" i="4"/>
  <c r="K554" i="4"/>
  <c r="A554" i="4" s="1"/>
  <c r="C555" i="4"/>
  <c r="D555" i="4"/>
  <c r="E555" i="4"/>
  <c r="F555" i="4"/>
  <c r="G555" i="4"/>
  <c r="H555" i="4"/>
  <c r="I555" i="4"/>
  <c r="J555" i="4"/>
  <c r="K555" i="4"/>
  <c r="A555" i="4" s="1"/>
  <c r="C556" i="4"/>
  <c r="D556" i="4"/>
  <c r="E556" i="4"/>
  <c r="F556" i="4"/>
  <c r="G556" i="4"/>
  <c r="H556" i="4"/>
  <c r="I556" i="4"/>
  <c r="J556" i="4"/>
  <c r="K556" i="4"/>
  <c r="A556" i="4" s="1"/>
  <c r="C557" i="4"/>
  <c r="D557" i="4"/>
  <c r="E557" i="4"/>
  <c r="F557" i="4"/>
  <c r="G557" i="4"/>
  <c r="H557" i="4"/>
  <c r="I557" i="4"/>
  <c r="J557" i="4"/>
  <c r="K557" i="4"/>
  <c r="C558" i="4"/>
  <c r="D558" i="4"/>
  <c r="E558" i="4"/>
  <c r="F558" i="4"/>
  <c r="G558" i="4"/>
  <c r="H558" i="4"/>
  <c r="I558" i="4"/>
  <c r="J558" i="4"/>
  <c r="K558" i="4"/>
  <c r="C559" i="4"/>
  <c r="D559" i="4"/>
  <c r="E559" i="4"/>
  <c r="F559" i="4"/>
  <c r="G559" i="4"/>
  <c r="H559" i="4"/>
  <c r="I559" i="4"/>
  <c r="J559" i="4"/>
  <c r="K559" i="4"/>
  <c r="C560" i="4"/>
  <c r="D560" i="4"/>
  <c r="E560" i="4"/>
  <c r="F560" i="4"/>
  <c r="G560" i="4"/>
  <c r="H560" i="4"/>
  <c r="I560" i="4"/>
  <c r="J560" i="4"/>
  <c r="K560" i="4"/>
  <c r="A560" i="4" s="1"/>
  <c r="C561" i="4"/>
  <c r="D561" i="4"/>
  <c r="E561" i="4"/>
  <c r="F561" i="4"/>
  <c r="G561" i="4"/>
  <c r="H561" i="4"/>
  <c r="I561" i="4"/>
  <c r="J561" i="4"/>
  <c r="K561" i="4"/>
  <c r="A561" i="4" s="1"/>
  <c r="C562" i="4"/>
  <c r="D562" i="4"/>
  <c r="E562" i="4"/>
  <c r="F562" i="4"/>
  <c r="G562" i="4"/>
  <c r="H562" i="4"/>
  <c r="I562" i="4"/>
  <c r="J562" i="4"/>
  <c r="K562" i="4"/>
  <c r="A562" i="4" s="1"/>
  <c r="C563" i="4"/>
  <c r="D563" i="4"/>
  <c r="E563" i="4"/>
  <c r="F563" i="4"/>
  <c r="G563" i="4"/>
  <c r="H563" i="4"/>
  <c r="I563" i="4"/>
  <c r="J563" i="4"/>
  <c r="K563" i="4"/>
  <c r="A563" i="4" s="1"/>
  <c r="C564" i="4"/>
  <c r="D564" i="4"/>
  <c r="E564" i="4"/>
  <c r="F564" i="4"/>
  <c r="G564" i="4"/>
  <c r="H564" i="4"/>
  <c r="I564" i="4"/>
  <c r="J564" i="4"/>
  <c r="K564" i="4"/>
  <c r="A564" i="4" s="1"/>
  <c r="C565" i="4"/>
  <c r="D565" i="4"/>
  <c r="E565" i="4"/>
  <c r="F565" i="4"/>
  <c r="G565" i="4"/>
  <c r="H565" i="4"/>
  <c r="I565" i="4"/>
  <c r="J565" i="4"/>
  <c r="K565" i="4"/>
  <c r="C566" i="4"/>
  <c r="D566" i="4"/>
  <c r="E566" i="4"/>
  <c r="F566" i="4"/>
  <c r="G566" i="4"/>
  <c r="H566" i="4"/>
  <c r="I566" i="4"/>
  <c r="J566" i="4"/>
  <c r="K566" i="4"/>
  <c r="C567" i="4"/>
  <c r="D567" i="4"/>
  <c r="E567" i="4"/>
  <c r="F567" i="4"/>
  <c r="G567" i="4"/>
  <c r="H567" i="4"/>
  <c r="I567" i="4"/>
  <c r="J567" i="4"/>
  <c r="K567" i="4"/>
  <c r="C568" i="4"/>
  <c r="D568" i="4"/>
  <c r="E568" i="4"/>
  <c r="F568" i="4"/>
  <c r="G568" i="4"/>
  <c r="H568" i="4"/>
  <c r="I568" i="4"/>
  <c r="J568" i="4"/>
  <c r="K568" i="4"/>
  <c r="A568" i="4" s="1"/>
  <c r="C569" i="4"/>
  <c r="D569" i="4"/>
  <c r="E569" i="4"/>
  <c r="F569" i="4"/>
  <c r="G569" i="4"/>
  <c r="H569" i="4"/>
  <c r="I569" i="4"/>
  <c r="J569" i="4"/>
  <c r="K569" i="4"/>
  <c r="A569" i="4" s="1"/>
  <c r="C570" i="4"/>
  <c r="D570" i="4"/>
  <c r="E570" i="4"/>
  <c r="F570" i="4"/>
  <c r="G570" i="4"/>
  <c r="H570" i="4"/>
  <c r="I570" i="4"/>
  <c r="J570" i="4"/>
  <c r="K570" i="4"/>
  <c r="A570" i="4" s="1"/>
  <c r="C571" i="4"/>
  <c r="D571" i="4"/>
  <c r="E571" i="4"/>
  <c r="F571" i="4"/>
  <c r="G571" i="4"/>
  <c r="H571" i="4"/>
  <c r="I571" i="4"/>
  <c r="J571" i="4"/>
  <c r="K571" i="4"/>
  <c r="A571" i="4" s="1"/>
  <c r="C572" i="4"/>
  <c r="D572" i="4"/>
  <c r="E572" i="4"/>
  <c r="F572" i="4"/>
  <c r="G572" i="4"/>
  <c r="H572" i="4"/>
  <c r="I572" i="4"/>
  <c r="J572" i="4"/>
  <c r="K572" i="4"/>
  <c r="A572" i="4" s="1"/>
  <c r="C573" i="4"/>
  <c r="D573" i="4"/>
  <c r="E573" i="4"/>
  <c r="F573" i="4"/>
  <c r="G573" i="4"/>
  <c r="H573" i="4"/>
  <c r="I573" i="4"/>
  <c r="J573" i="4"/>
  <c r="K573" i="4"/>
  <c r="C574" i="4"/>
  <c r="D574" i="4"/>
  <c r="E574" i="4"/>
  <c r="F574" i="4"/>
  <c r="G574" i="4"/>
  <c r="H574" i="4"/>
  <c r="I574" i="4"/>
  <c r="J574" i="4"/>
  <c r="K574" i="4"/>
  <c r="C575" i="4"/>
  <c r="D575" i="4"/>
  <c r="E575" i="4"/>
  <c r="F575" i="4"/>
  <c r="G575" i="4"/>
  <c r="H575" i="4"/>
  <c r="I575" i="4"/>
  <c r="J575" i="4"/>
  <c r="K575" i="4"/>
  <c r="C576" i="4"/>
  <c r="D576" i="4"/>
  <c r="E576" i="4"/>
  <c r="F576" i="4"/>
  <c r="G576" i="4"/>
  <c r="H576" i="4"/>
  <c r="I576" i="4"/>
  <c r="J576" i="4"/>
  <c r="K576" i="4"/>
  <c r="A576" i="4" s="1"/>
  <c r="K377" i="4"/>
  <c r="A377" i="4" s="1"/>
  <c r="D377" i="4"/>
  <c r="E377" i="4"/>
  <c r="F377" i="4"/>
  <c r="G377" i="4"/>
  <c r="H377" i="4"/>
  <c r="I377" i="4"/>
  <c r="J377" i="4"/>
  <c r="C377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" i="3"/>
  <c r="Z19" i="1"/>
  <c r="Z20" i="1"/>
  <c r="Z21" i="1"/>
  <c r="Z22" i="1"/>
  <c r="Z23" i="1"/>
  <c r="Z24" i="1"/>
  <c r="Z25" i="1"/>
  <c r="Z26" i="1"/>
  <c r="Z27" i="1"/>
  <c r="Z28" i="1"/>
  <c r="Z18" i="1"/>
  <c r="K18" i="1"/>
  <c r="K19" i="1"/>
  <c r="K20" i="1"/>
  <c r="K21" i="1"/>
  <c r="K22" i="1"/>
  <c r="K23" i="1"/>
  <c r="K24" i="1"/>
  <c r="K25" i="1"/>
  <c r="K26" i="1"/>
  <c r="K27" i="1"/>
  <c r="K28" i="1"/>
  <c r="K17" i="1"/>
  <c r="Y28" i="1"/>
  <c r="X28" i="1"/>
  <c r="W28" i="1"/>
  <c r="V28" i="1"/>
  <c r="U28" i="1"/>
  <c r="T28" i="1"/>
  <c r="S28" i="1"/>
  <c r="R28" i="1"/>
  <c r="Q28" i="1"/>
  <c r="P28" i="1"/>
  <c r="O28" i="1"/>
  <c r="N28" i="1"/>
  <c r="L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P27" i="1"/>
  <c r="O27" i="1"/>
  <c r="N27" i="1"/>
  <c r="L27" i="1"/>
  <c r="J27" i="1"/>
  <c r="I27" i="1"/>
  <c r="A27" i="1" s="1"/>
  <c r="H27" i="1"/>
  <c r="G27" i="1"/>
  <c r="F27" i="1"/>
  <c r="E27" i="1"/>
  <c r="D27" i="1"/>
  <c r="Y26" i="1"/>
  <c r="X26" i="1"/>
  <c r="W26" i="1"/>
  <c r="V26" i="1"/>
  <c r="U26" i="1"/>
  <c r="T26" i="1"/>
  <c r="S26" i="1"/>
  <c r="R26" i="1"/>
  <c r="Q26" i="1"/>
  <c r="P26" i="1"/>
  <c r="O26" i="1"/>
  <c r="N26" i="1"/>
  <c r="L26" i="1"/>
  <c r="J26" i="1"/>
  <c r="I26" i="1"/>
  <c r="H26" i="1"/>
  <c r="G26" i="1"/>
  <c r="F26" i="1"/>
  <c r="E26" i="1"/>
  <c r="D26" i="1"/>
  <c r="Y25" i="1"/>
  <c r="X25" i="1"/>
  <c r="W25" i="1"/>
  <c r="V25" i="1"/>
  <c r="U25" i="1"/>
  <c r="T25" i="1"/>
  <c r="S25" i="1"/>
  <c r="R25" i="1"/>
  <c r="Q25" i="1"/>
  <c r="P25" i="1"/>
  <c r="O25" i="1"/>
  <c r="N25" i="1"/>
  <c r="L25" i="1"/>
  <c r="J25" i="1"/>
  <c r="I25" i="1"/>
  <c r="H25" i="1"/>
  <c r="A25" i="1" s="1"/>
  <c r="G25" i="1"/>
  <c r="F25" i="1"/>
  <c r="E25" i="1"/>
  <c r="D25" i="1"/>
  <c r="Y24" i="1"/>
  <c r="X24" i="1"/>
  <c r="W24" i="1"/>
  <c r="V24" i="1"/>
  <c r="U24" i="1"/>
  <c r="T24" i="1"/>
  <c r="S24" i="1"/>
  <c r="R24" i="1"/>
  <c r="Q24" i="1"/>
  <c r="P24" i="1"/>
  <c r="O24" i="1"/>
  <c r="N24" i="1"/>
  <c r="L24" i="1"/>
  <c r="J24" i="1"/>
  <c r="I24" i="1"/>
  <c r="H24" i="1"/>
  <c r="G24" i="1"/>
  <c r="F24" i="1"/>
  <c r="E24" i="1"/>
  <c r="D24" i="1"/>
  <c r="Y23" i="1"/>
  <c r="X23" i="1"/>
  <c r="W23" i="1"/>
  <c r="V23" i="1"/>
  <c r="U23" i="1"/>
  <c r="T23" i="1"/>
  <c r="S23" i="1"/>
  <c r="R23" i="1"/>
  <c r="Q23" i="1"/>
  <c r="P23" i="1"/>
  <c r="O23" i="1"/>
  <c r="N23" i="1"/>
  <c r="L23" i="1"/>
  <c r="J23" i="1"/>
  <c r="I23" i="1"/>
  <c r="A23" i="1" s="1"/>
  <c r="H23" i="1"/>
  <c r="G23" i="1"/>
  <c r="F23" i="1"/>
  <c r="E23" i="1"/>
  <c r="D23" i="1"/>
  <c r="Y22" i="1"/>
  <c r="X22" i="1"/>
  <c r="W22" i="1"/>
  <c r="V22" i="1"/>
  <c r="U22" i="1"/>
  <c r="T22" i="1"/>
  <c r="S22" i="1"/>
  <c r="R22" i="1"/>
  <c r="Q22" i="1"/>
  <c r="P22" i="1"/>
  <c r="O22" i="1"/>
  <c r="N22" i="1"/>
  <c r="L22" i="1"/>
  <c r="J22" i="1"/>
  <c r="I22" i="1"/>
  <c r="H22" i="1"/>
  <c r="G22" i="1"/>
  <c r="F22" i="1"/>
  <c r="E22" i="1"/>
  <c r="D22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J21" i="1"/>
  <c r="I21" i="1"/>
  <c r="H21" i="1"/>
  <c r="G21" i="1"/>
  <c r="F21" i="1"/>
  <c r="E21" i="1"/>
  <c r="D21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J20" i="1"/>
  <c r="I20" i="1"/>
  <c r="H20" i="1"/>
  <c r="G20" i="1"/>
  <c r="F20" i="1"/>
  <c r="E20" i="1"/>
  <c r="D20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J19" i="1"/>
  <c r="I19" i="1"/>
  <c r="A19" i="1" s="1"/>
  <c r="H19" i="1"/>
  <c r="G19" i="1"/>
  <c r="F19" i="1"/>
  <c r="E19" i="1"/>
  <c r="D19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J18" i="1"/>
  <c r="I18" i="1"/>
  <c r="H18" i="1"/>
  <c r="G18" i="1"/>
  <c r="F18" i="1"/>
  <c r="E18" i="1"/>
  <c r="D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J17" i="1"/>
  <c r="I17" i="1"/>
  <c r="H17" i="1"/>
  <c r="G17" i="1"/>
  <c r="F17" i="1"/>
  <c r="E17" i="1"/>
  <c r="D17" i="1"/>
  <c r="C18" i="1"/>
  <c r="C19" i="1"/>
  <c r="C20" i="1"/>
  <c r="C21" i="1"/>
  <c r="C22" i="1"/>
  <c r="C23" i="1"/>
  <c r="C24" i="1"/>
  <c r="C25" i="1"/>
  <c r="C26" i="1"/>
  <c r="C27" i="1"/>
  <c r="C28" i="1"/>
  <c r="C17" i="1"/>
  <c r="A26" i="1" l="1"/>
  <c r="A18" i="1"/>
  <c r="A22" i="1"/>
  <c r="A20" i="1"/>
  <c r="A24" i="1"/>
  <c r="A28" i="1"/>
  <c r="A17" i="1"/>
</calcChain>
</file>

<file path=xl/sharedStrings.xml><?xml version="1.0" encoding="utf-8"?>
<sst xmlns="http://schemas.openxmlformats.org/spreadsheetml/2006/main" count="2511" uniqueCount="632">
  <si>
    <t>userFirstName</t>
  </si>
  <si>
    <t>userLastName</t>
  </si>
  <si>
    <t>userFullName</t>
  </si>
  <si>
    <t>userWorkArea</t>
  </si>
  <si>
    <t>userRole</t>
  </si>
  <si>
    <t>userIdentityCard</t>
  </si>
  <si>
    <t>userBirthday</t>
  </si>
  <si>
    <t>userLocalPhone</t>
  </si>
  <si>
    <t>userMobilePhone</t>
  </si>
  <si>
    <t>userCountry</t>
  </si>
  <si>
    <t>userTownship</t>
  </si>
  <si>
    <t>userVillage</t>
  </si>
  <si>
    <t>userNeighbor</t>
  </si>
  <si>
    <t>userStreet</t>
  </si>
  <si>
    <t>userSection</t>
  </si>
  <si>
    <t>userLane</t>
  </si>
  <si>
    <t>userAlley</t>
  </si>
  <si>
    <t>userNumber</t>
  </si>
  <si>
    <t>userFloor</t>
  </si>
  <si>
    <t>userPublicOrPrivate</t>
  </si>
  <si>
    <t>username</t>
    <phoneticPr fontId="1" type="noConversion"/>
  </si>
  <si>
    <t>first_name</t>
    <phoneticPr fontId="1" type="noConversion"/>
  </si>
  <si>
    <t>last_name</t>
    <phoneticPr fontId="1" type="noConversion"/>
  </si>
  <si>
    <t>email</t>
    <phoneticPr fontId="1" type="noConversion"/>
  </si>
  <si>
    <t>揚富</t>
  </si>
  <si>
    <t>開發有限公司</t>
  </si>
  <si>
    <t>yangfu@gmail.com</t>
  </si>
  <si>
    <t>揚富開發有限公司</t>
  </si>
  <si>
    <t>臺中市</t>
  </si>
  <si>
    <t>大里區</t>
  </si>
  <si>
    <t>新仁路</t>
  </si>
  <si>
    <t>三段</t>
  </si>
  <si>
    <t>49號</t>
  </si>
  <si>
    <t>1樓</t>
  </si>
  <si>
    <t>鉅鈦</t>
  </si>
  <si>
    <t>jutai@gmail.com</t>
  </si>
  <si>
    <t>鉅鈦開發有限公司</t>
  </si>
  <si>
    <t>72巷</t>
  </si>
  <si>
    <t>3號</t>
  </si>
  <si>
    <t>管</t>
  </si>
  <si>
    <t>理者</t>
  </si>
  <si>
    <t>admin@gmail.com</t>
  </si>
  <si>
    <t>管理者</t>
  </si>
  <si>
    <t>劉</t>
  </si>
  <si>
    <t>家彰</t>
  </si>
  <si>
    <t>nealeliu@gmail.com</t>
  </si>
  <si>
    <t>劉家彰</t>
  </si>
  <si>
    <t>P122190873</t>
  </si>
  <si>
    <t>臺南市</t>
  </si>
  <si>
    <t>東區</t>
  </si>
  <si>
    <t>東平路</t>
  </si>
  <si>
    <t>11號</t>
  </si>
  <si>
    <t>5樓</t>
  </si>
  <si>
    <t>私</t>
  </si>
  <si>
    <t>嘉南</t>
  </si>
  <si>
    <t>吳</t>
  </si>
  <si>
    <t>俊男</t>
  </si>
  <si>
    <t>ryowu0329@gmail.com</t>
  </si>
  <si>
    <t>吳俊男</t>
  </si>
  <si>
    <t>R111111333</t>
  </si>
  <si>
    <t>06-7222333</t>
  </si>
  <si>
    <t>台南市</t>
  </si>
  <si>
    <t>德東街</t>
  </si>
  <si>
    <t>222號</t>
  </si>
  <si>
    <t>6樓6</t>
  </si>
  <si>
    <t>曾</t>
  </si>
  <si>
    <t>桂雄</t>
  </si>
  <si>
    <t>brainsou@gmail.com</t>
  </si>
  <si>
    <t>曾桂雄</t>
  </si>
  <si>
    <t>L103230313</t>
  </si>
  <si>
    <t>高雄市</t>
  </si>
  <si>
    <t>鳳山區</t>
  </si>
  <si>
    <t>建國路</t>
  </si>
  <si>
    <t>一段</t>
  </si>
  <si>
    <t>17巷</t>
  </si>
  <si>
    <t>86號</t>
  </si>
  <si>
    <t>高屏</t>
  </si>
  <si>
    <t>友志</t>
  </si>
  <si>
    <t>7531karl@gmail.com</t>
  </si>
  <si>
    <t>曾友志</t>
  </si>
  <si>
    <t>L121920838</t>
  </si>
  <si>
    <t>中彰投</t>
  </si>
  <si>
    <t>王</t>
  </si>
  <si>
    <t>建斌</t>
  </si>
  <si>
    <t>bahg2001@gmail.com</t>
  </si>
  <si>
    <t>王建斌</t>
  </si>
  <si>
    <t>智翊</t>
  </si>
  <si>
    <t>sunmarbo@gmail.com</t>
  </si>
  <si>
    <t>曾智翊</t>
  </si>
  <si>
    <t>昱銓</t>
  </si>
  <si>
    <t>acme6801@gmail.com</t>
  </si>
  <si>
    <t>曾昱銓</t>
  </si>
  <si>
    <t>L125051272</t>
  </si>
  <si>
    <t>友和</t>
  </si>
  <si>
    <t>sosan600715@gmail.com</t>
  </si>
  <si>
    <t>曾友和</t>
  </si>
  <si>
    <t>L121924265</t>
  </si>
  <si>
    <t>張</t>
  </si>
  <si>
    <t>浩文</t>
  </si>
  <si>
    <t>waterhao0709@gmail.com</t>
  </si>
  <si>
    <t>張浩文</t>
  </si>
  <si>
    <t>新北巿</t>
  </si>
  <si>
    <t>中和區</t>
  </si>
  <si>
    <t>圓通路</t>
  </si>
  <si>
    <t>198巷</t>
  </si>
  <si>
    <t>32號</t>
  </si>
  <si>
    <t>雙北桃竹苗</t>
  </si>
  <si>
    <t>0921526137</t>
    <phoneticPr fontId="1" type="noConversion"/>
  </si>
  <si>
    <t>0920005858</t>
    <phoneticPr fontId="1" type="noConversion"/>
  </si>
  <si>
    <t>0911987707</t>
    <phoneticPr fontId="1" type="noConversion"/>
  </si>
  <si>
    <t>0911987701</t>
    <phoneticPr fontId="1" type="noConversion"/>
  </si>
  <si>
    <t>0918332707</t>
    <phoneticPr fontId="1" type="noConversion"/>
  </si>
  <si>
    <t>0935770043</t>
    <phoneticPr fontId="1" type="noConversion"/>
  </si>
  <si>
    <t>0921765023</t>
    <phoneticPr fontId="1" type="noConversion"/>
  </si>
  <si>
    <t>0912676719</t>
    <phoneticPr fontId="1" type="noConversion"/>
  </si>
  <si>
    <t>admin</t>
  </si>
  <si>
    <t>ryowu0329</t>
  </si>
  <si>
    <t>waterhao0709</t>
  </si>
  <si>
    <t>acme6801</t>
  </si>
  <si>
    <t>brainsou</t>
  </si>
  <si>
    <t>nealeliu</t>
  </si>
  <si>
    <t>7531karl</t>
  </si>
  <si>
    <t>sosan600715</t>
  </si>
  <si>
    <t>bahg2001</t>
  </si>
  <si>
    <t>sunmarbo</t>
  </si>
  <si>
    <t>yangfu</t>
  </si>
  <si>
    <t>jutai</t>
  </si>
  <si>
    <t>公</t>
    <phoneticPr fontId="1" type="noConversion"/>
  </si>
  <si>
    <t>中正區</t>
  </si>
  <si>
    <t>臺北</t>
  </si>
  <si>
    <t>古亭</t>
  </si>
  <si>
    <t>中正分處</t>
  </si>
  <si>
    <t>大同區</t>
  </si>
  <si>
    <t>士林</t>
  </si>
  <si>
    <t>建成</t>
  </si>
  <si>
    <t>大同分處</t>
  </si>
  <si>
    <t>中山區</t>
  </si>
  <si>
    <t>中山</t>
  </si>
  <si>
    <t>中山分處</t>
  </si>
  <si>
    <t>松山區</t>
  </si>
  <si>
    <t>松山</t>
  </si>
  <si>
    <t>松山分處</t>
  </si>
  <si>
    <t>大安區</t>
  </si>
  <si>
    <t>大安</t>
  </si>
  <si>
    <t>大安分處</t>
  </si>
  <si>
    <t>萬華區</t>
  </si>
  <si>
    <t>萬華分處</t>
  </si>
  <si>
    <t>信義區</t>
  </si>
  <si>
    <t>信義分處</t>
  </si>
  <si>
    <t>士林區</t>
  </si>
  <si>
    <t>士林分處</t>
  </si>
  <si>
    <t>北投區</t>
  </si>
  <si>
    <t>北投分處</t>
  </si>
  <si>
    <t>內湖區</t>
  </si>
  <si>
    <t>內湖分處</t>
  </si>
  <si>
    <t>南港區</t>
  </si>
  <si>
    <t>南港分處</t>
  </si>
  <si>
    <t>文山區</t>
  </si>
  <si>
    <t>文山分處</t>
  </si>
  <si>
    <t>仁愛區</t>
  </si>
  <si>
    <t>基隆</t>
  </si>
  <si>
    <t>信義</t>
  </si>
  <si>
    <t>總局</t>
  </si>
  <si>
    <t>安樂區</t>
  </si>
  <si>
    <t>安樂</t>
  </si>
  <si>
    <t>暖暖區</t>
  </si>
  <si>
    <t>七堵分局</t>
  </si>
  <si>
    <t>七堵區</t>
  </si>
  <si>
    <t>萬里區</t>
  </si>
  <si>
    <t>汐止</t>
  </si>
  <si>
    <t>淡水分處</t>
  </si>
  <si>
    <t>金山區</t>
  </si>
  <si>
    <t>板橋區</t>
  </si>
  <si>
    <t>新北</t>
  </si>
  <si>
    <t>板橋</t>
  </si>
  <si>
    <t>板橋分處</t>
  </si>
  <si>
    <t>汐止區</t>
  </si>
  <si>
    <t>汐止分處</t>
  </si>
  <si>
    <t>深坑區</t>
  </si>
  <si>
    <t>新店</t>
  </si>
  <si>
    <t>新店分處</t>
  </si>
  <si>
    <t>石碇區</t>
  </si>
  <si>
    <t>瑞芳區</t>
  </si>
  <si>
    <t>瑞芳</t>
  </si>
  <si>
    <t>瑞芳分處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</si>
  <si>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</si>
  <si>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</si>
  <si>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</si>
  <si>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</si>
  <si>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</si>
  <si>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</si>
  <si>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</si>
  <si>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</t>
  </si>
  <si>
    <t>中和分處</t>
  </si>
  <si>
    <t>土城區</t>
  </si>
  <si>
    <t>總處</t>
  </si>
  <si>
    <t>三峽區</t>
  </si>
  <si>
    <t>樹林</t>
  </si>
  <si>
    <t>三鶯分處</t>
  </si>
  <si>
    <t>樹林區</t>
  </si>
  <si>
    <t>鶯歌區</t>
  </si>
  <si>
    <t>三重區</t>
  </si>
  <si>
    <t>三重</t>
  </si>
  <si>
    <t>三重分處</t>
  </si>
  <si>
    <t>新莊區</t>
  </si>
  <si>
    <t>新莊</t>
  </si>
  <si>
    <t>新莊分處</t>
  </si>
  <si>
    <t>泰山區</t>
  </si>
  <si>
    <t>林口區</t>
  </si>
  <si>
    <t>林口分處</t>
  </si>
  <si>
    <t>蘆洲區</t>
  </si>
  <si>
    <t>五股區</t>
  </si>
  <si>
    <t>八里區</t>
  </si>
  <si>
    <t>淡水</t>
  </si>
  <si>
    <t>淡水區</t>
  </si>
  <si>
    <t>三芝區</t>
  </si>
  <si>
    <t>石門區</t>
  </si>
  <si>
    <t>南竿鄉</t>
  </si>
  <si>
    <t>北竿鄉</t>
  </si>
  <si>
    <t>莒光鄉</t>
  </si>
  <si>
    <t>東引鄉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</si>
  <si>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</si>
  <si>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</si>
  <si>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</si>
  <si>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</si>
  <si>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</si>
  <si>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</si>
  <si>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</si>
  <si>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</si>
  <si>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</si>
  <si>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</si>
  <si>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</si>
  <si>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</si>
  <si>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釣魚台</t>
  </si>
  <si>
    <t>北區</t>
  </si>
  <si>
    <t>香山區</t>
  </si>
  <si>
    <t>竹北市</t>
  </si>
  <si>
    <t>湖口鄉</t>
  </si>
  <si>
    <t>新豐鄉</t>
  </si>
  <si>
    <t>新埔鎮</t>
  </si>
  <si>
    <t>關西鎮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</si>
  <si>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</si>
  <si>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</si>
  <si>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</si>
  <si>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</si>
  <si>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</si>
  <si>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</si>
  <si>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</si>
  <si>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</si>
  <si>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中壢市</t>
  </si>
  <si>
    <t>平鎮市</t>
  </si>
  <si>
    <t>龍潭鄉</t>
  </si>
  <si>
    <t>楊梅市</t>
  </si>
  <si>
    <t>新屋鄉</t>
  </si>
  <si>
    <t>觀音鄉</t>
  </si>
  <si>
    <t>桃園市</t>
  </si>
  <si>
    <t>龜山鄉</t>
  </si>
  <si>
    <t>八德市</t>
  </si>
  <si>
    <t>大溪鎮</t>
  </si>
  <si>
    <t>復興鄉</t>
  </si>
  <si>
    <t>大園鄉</t>
  </si>
  <si>
    <t>蘆竹鄉</t>
  </si>
  <si>
    <t>竹南鎮</t>
  </si>
  <si>
    <t>頭份鎮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</si>
  <si>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</si>
  <si>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</si>
  <si>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</si>
  <si>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</si>
  <si>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</si>
  <si>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</si>
  <si>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</si>
  <si>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</si>
  <si>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</si>
  <si>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</si>
  <si>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</si>
  <si>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</si>
  <si>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</si>
  <si>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</si>
  <si>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</si>
  <si>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</si>
  <si>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中區</t>
  </si>
  <si>
    <t>南區</t>
  </si>
  <si>
    <t>西區</t>
  </si>
  <si>
    <t>北屯區</t>
  </si>
  <si>
    <t>臺中</t>
  </si>
  <si>
    <t>中正</t>
  </si>
  <si>
    <t>東山分局</t>
  </si>
  <si>
    <t>西屯區</t>
  </si>
  <si>
    <t>中興</t>
  </si>
  <si>
    <t>文心分局</t>
  </si>
  <si>
    <t>南屯區</t>
  </si>
  <si>
    <t>太平區</t>
  </si>
  <si>
    <t>太平</t>
  </si>
  <si>
    <t>大屯分局</t>
  </si>
  <si>
    <t>大里</t>
  </si>
  <si>
    <t>霧峰區</t>
  </si>
  <si>
    <t>烏日區</t>
  </si>
  <si>
    <t>豐原區</t>
  </si>
  <si>
    <t>豐原</t>
  </si>
  <si>
    <t>豐原分局</t>
  </si>
  <si>
    <t>后里區</t>
  </si>
  <si>
    <t>石岡區</t>
  </si>
  <si>
    <t>東勢</t>
  </si>
  <si>
    <t>東勢分局</t>
  </si>
  <si>
    <t>東勢區</t>
  </si>
  <si>
    <t>和平區</t>
  </si>
  <si>
    <t>新社區</t>
  </si>
  <si>
    <t>潭子區</t>
  </si>
  <si>
    <t>雅潭</t>
  </si>
  <si>
    <t>大雅區</t>
  </si>
  <si>
    <t>神岡區</t>
  </si>
  <si>
    <t>大肚區</t>
  </si>
  <si>
    <t>龍井</t>
  </si>
  <si>
    <t>沙鹿分局</t>
  </si>
  <si>
    <t>沙鹿區</t>
  </si>
  <si>
    <t>清水</t>
  </si>
  <si>
    <t>龍井區</t>
  </si>
  <si>
    <t>梧棲區</t>
  </si>
  <si>
    <t>清水區</t>
  </si>
  <si>
    <t>大甲區</t>
  </si>
  <si>
    <t>大甲</t>
  </si>
  <si>
    <t>外埔區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</si>
  <si>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</si>
  <si>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</si>
  <si>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</si>
  <si>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</si>
  <si>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</si>
  <si>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</si>
  <si>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</si>
  <si>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</si>
  <si>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</si>
  <si>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</si>
  <si>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</si>
  <si>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</si>
  <si>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</si>
  <si>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</si>
  <si>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</si>
  <si>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</si>
  <si>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</si>
  <si>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</si>
  <si>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</si>
  <si>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</si>
  <si>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</si>
  <si>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</si>
  <si>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</si>
  <si>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</si>
  <si>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</si>
  <si>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</si>
  <si>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</si>
  <si>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</si>
  <si>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</si>
  <si>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</si>
  <si>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</si>
  <si>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</si>
  <si>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</si>
  <si>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</si>
  <si>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</si>
  <si>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</si>
  <si>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</si>
  <si>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</si>
  <si>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</si>
  <si>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番路鄉</t>
  </si>
  <si>
    <t>梅山鄉</t>
  </si>
  <si>
    <t>竹崎鄉</t>
  </si>
  <si>
    <t>阿里山鄉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</si>
  <si>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</si>
  <si>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</si>
  <si>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</si>
  <si>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</si>
  <si>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</si>
  <si>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</si>
  <si>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</si>
  <si>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</si>
  <si>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</si>
  <si>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</si>
  <si>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</si>
  <si>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溪口鄉</t>
  </si>
  <si>
    <t>義竹鄉</t>
  </si>
  <si>
    <t>布袋鎮</t>
  </si>
  <si>
    <t>斗南鎮</t>
  </si>
  <si>
    <t>大埤鄉</t>
  </si>
  <si>
    <t>虎尾鎮</t>
  </si>
  <si>
    <t>土庫鎮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</si>
  <si>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</si>
  <si>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</si>
  <si>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</si>
  <si>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</si>
  <si>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</si>
  <si>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</si>
  <si>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</si>
  <si>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</si>
  <si>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</si>
  <si>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</si>
  <si>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</si>
  <si>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</si>
  <si>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</si>
  <si>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</si>
  <si>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</si>
  <si>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</si>
  <si>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安平區</t>
  </si>
  <si>
    <t>臺南</t>
  </si>
  <si>
    <t>臺南分局</t>
  </si>
  <si>
    <t>安南區</t>
  </si>
  <si>
    <t>安南</t>
  </si>
  <si>
    <t>安南分局</t>
  </si>
  <si>
    <t>安南稽徵所</t>
  </si>
  <si>
    <t>永康區</t>
  </si>
  <si>
    <t>永康</t>
  </si>
  <si>
    <t>新化分局</t>
  </si>
  <si>
    <t>新化稽徵所</t>
  </si>
  <si>
    <t>歸仁區</t>
  </si>
  <si>
    <t>歸仁</t>
  </si>
  <si>
    <t>新化區</t>
  </si>
  <si>
    <t>新化</t>
  </si>
  <si>
    <t>左鎮區</t>
  </si>
  <si>
    <t>玉井區</t>
  </si>
  <si>
    <t>玉井</t>
  </si>
  <si>
    <t>楠西區</t>
  </si>
  <si>
    <t>南化區</t>
  </si>
  <si>
    <t>仁德區</t>
  </si>
  <si>
    <t>���化分局</t>
  </si>
  <si>
    <t>關廟區</t>
  </si>
  <si>
    <t>龍崎區</t>
  </si>
  <si>
    <t>官田區</t>
  </si>
  <si>
    <t>麻豆</t>
  </si>
  <si>
    <t>麻豆區</t>
  </si>
  <si>
    <t>佳里分局</t>
  </si>
  <si>
    <t>佳里稽徵所</t>
  </si>
  <si>
    <t>佳里區</t>
  </si>
  <si>
    <t>佳里</t>
  </si>
  <si>
    <t>西港區</t>
  </si>
  <si>
    <t>七股區</t>
  </si>
  <si>
    <t>將軍區</t>
  </si>
  <si>
    <t>學甲區</t>
  </si>
  <si>
    <t>北門區</t>
  </si>
  <si>
    <t>新營區</t>
  </si>
  <si>
    <t>鹽水</t>
  </si>
  <si>
    <t>新營分局</t>
  </si>
  <si>
    <t>後壁區</t>
  </si>
  <si>
    <t>白河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</si>
  <si>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</si>
  <si>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</si>
  <si>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</si>
  <si>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</si>
  <si>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</si>
  <si>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</si>
  <si>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</si>
  <si>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</si>
  <si>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</si>
  <si>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</si>
  <si>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</si>
  <si>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新興區</t>
  </si>
  <si>
    <t>高雄</t>
  </si>
  <si>
    <t>新興</t>
  </si>
  <si>
    <t>新興分處</t>
  </si>
  <si>
    <t>前金區</t>
  </si>
  <si>
    <t>鹽埕</t>
  </si>
  <si>
    <t>鹽埕分處</t>
  </si>
  <si>
    <t>苓雅區</t>
  </si>
  <si>
    <t>鹽埕區</t>
  </si>
  <si>
    <t>鼓山區</t>
  </si>
  <si>
    <t>旗津區</t>
  </si>
  <si>
    <t>前鎮區</t>
  </si>
  <si>
    <t>前鎮</t>
  </si>
  <si>
    <t>三民區</t>
  </si>
  <si>
    <t>三民</t>
  </si>
  <si>
    <t>楠梓區</t>
  </si>
  <si>
    <t>橋頭</t>
  </si>
  <si>
    <t>楠梓</t>
  </si>
  <si>
    <t>小港區</t>
  </si>
  <si>
    <t>左營區</t>
  </si>
  <si>
    <t>左營分處</t>
  </si>
  <si>
    <t>仁武區</t>
  </si>
  <si>
    <t>仁武</t>
  </si>
  <si>
    <t>大社區</t>
  </si>
  <si>
    <t>岡山區</t>
  </si>
  <si>
    <t>岡山</t>
  </si>
  <si>
    <t>岡山分處</t>
  </si>
  <si>
    <t>路竹區</t>
  </si>
  <si>
    <t>路竹</t>
  </si>
  <si>
    <t>阿蓮區</t>
  </si>
  <si>
    <t>田寮區</t>
  </si>
  <si>
    <t>燕巢區</t>
  </si>
  <si>
    <t>東南</t>
  </si>
  <si>
    <t>橋頭區</t>
  </si>
  <si>
    <t>梓官區</t>
  </si>
  <si>
    <t>彌陀區</t>
  </si>
  <si>
    <t>永安區</t>
  </si>
  <si>
    <t>湖內區</t>
  </si>
  <si>
    <t>鳳山</t>
  </si>
  <si>
    <t>鳳山分處</t>
  </si>
  <si>
    <t>大寮區</t>
  </si>
  <si>
    <t>大寮</t>
  </si>
  <si>
    <t>林園區</t>
  </si>
  <si>
    <t>鳥松區</t>
  </si>
  <si>
    <t>大樹區</t>
  </si>
  <si>
    <t>旗山區</t>
  </si>
  <si>
    <t>旗山</t>
  </si>
  <si>
    <t>旗山分處</t>
  </si>
  <si>
    <t>美濃區</t>
  </si>
  <si>
    <t>美濃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</si>
  <si>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</si>
  <si>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</si>
  <si>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</si>
  <si>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</si>
  <si>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</si>
  <si>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</si>
  <si>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</si>
  <si>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</si>
  <si>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東沙群島</t>
  </si>
  <si>
    <t>南沙群島</t>
  </si>
  <si>
    <t>馬公市</t>
  </si>
  <si>
    <t>西嶼鄉</t>
  </si>
  <si>
    <t>望安鄉</t>
  </si>
  <si>
    <t>七美鄉</t>
  </si>
  <si>
    <t>白沙鄉</t>
  </si>
  <si>
    <t>湖西鄉</t>
  </si>
  <si>
    <t>金沙鎮</t>
  </si>
  <si>
    <t>金湖鎮</t>
  </si>
  <si>
    <t>金寧鄉</t>
  </si>
  <si>
    <t>金城鎮</t>
  </si>
  <si>
    <t>烈嶼鄉</t>
  </si>
  <si>
    <t>烏坵鄉</t>
  </si>
  <si>
    <t>屏東市</t>
  </si>
  <si>
    <t>三地門鄉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</si>
  <si>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</si>
  <si>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</si>
  <si>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</si>
  <si>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</si>
  <si>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</si>
  <si>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</si>
  <si>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</si>
  <si>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</si>
  <si>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</si>
  <si>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</si>
  <si>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</si>
  <si>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</si>
  <si>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</si>
  <si>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</si>
  <si>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</si>
  <si>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</si>
  <si>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</si>
  <si>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</si>
  <si>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</si>
  <si>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</si>
  <si>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</si>
  <si>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</si>
  <si>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</si>
  <si>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</si>
  <si>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</si>
  <si>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</si>
  <si>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</si>
  <si>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</si>
  <si>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</si>
  <si>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</si>
  <si>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滿州鄉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</si>
  <si>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</si>
  <si>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</si>
  <si>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</si>
  <si>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</si>
  <si>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</si>
  <si>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</si>
  <si>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</si>
  <si>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</si>
  <si>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</si>
  <si>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</si>
  <si>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</si>
  <si>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</si>
  <si>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太麻里鄉</t>
  </si>
  <si>
    <t>金峰鄉</t>
  </si>
  <si>
    <t>大武鄉</t>
  </si>
  <si>
    <t>達仁鄉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</si>
  <si>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</si>
  <si>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</si>
  <si>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</si>
  <si>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</si>
  <si>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</si>
  <si>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</si>
  <si>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</si>
  <si>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</si>
  <si>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</si>
  <si>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</si>
  <si>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</si>
  <si>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</si>
  <si>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</si>
  <si>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中西區</t>
  </si>
  <si>
    <t xml:space="preserve"> name</t>
  </si>
  <si>
    <t xml:space="preserve"> zip_code</t>
  </si>
  <si>
    <t xml:space="preserve"> district_court</t>
  </si>
  <si>
    <t xml:space="preserve"> land_office</t>
  </si>
  <si>
    <t xml:space="preserve"> finance_and_tax_bureau</t>
  </si>
  <si>
    <t xml:space="preserve"> police_station</t>
  </si>
  <si>
    <t xml:space="preserve"> irs</t>
  </si>
  <si>
    <t xml:space="preserve"> home_office</t>
  </si>
  <si>
    <t>台北市</t>
  </si>
  <si>
    <t>基隆市</t>
  </si>
  <si>
    <t>新北市</t>
  </si>
  <si>
    <t>連江縣</t>
  </si>
  <si>
    <t>宜蘭縣</t>
  </si>
  <si>
    <t>新竹市</t>
  </si>
  <si>
    <t>新竹縣</t>
  </si>
  <si>
    <t>桃園縣</t>
  </si>
  <si>
    <t>苗栗縣</t>
  </si>
  <si>
    <t>台中市</t>
  </si>
  <si>
    <t>彰化縣</t>
  </si>
  <si>
    <t>南投縣</t>
  </si>
  <si>
    <t>嘉義市</t>
  </si>
  <si>
    <t>嘉義縣</t>
  </si>
  <si>
    <t>雲林縣</t>
  </si>
  <si>
    <t>南海島</t>
  </si>
  <si>
    <t>澎湖縣</t>
  </si>
  <si>
    <t>金門縣</t>
  </si>
  <si>
    <t>屏東縣</t>
  </si>
  <si>
    <t>台東縣</t>
  </si>
  <si>
    <t>花蓮縣</t>
  </si>
  <si>
    <t>name</t>
    <phoneticPr fontId="1" type="noConversion"/>
  </si>
  <si>
    <t>City.objects.create(</t>
    <phoneticPr fontId="1" type="noConversion"/>
  </si>
  <si>
    <t>Township.objects.create(</t>
    <phoneticPr fontId="1" type="noConversion"/>
  </si>
  <si>
    <t>CustomUser.objects.create(</t>
    <phoneticPr fontId="1" type="noConversion"/>
  </si>
  <si>
    <t>name</t>
  </si>
  <si>
    <t xml:space="preserve"> city_id</t>
  </si>
  <si>
    <t xml:space="preserve"> city_id</t>
    <phoneticPr fontId="1" type="noConversion"/>
  </si>
  <si>
    <t>ryowu</t>
    <phoneticPr fontId="1" type="noConversion"/>
  </si>
  <si>
    <t>ryowu@gmail.com</t>
    <phoneticPr fontId="1" type="noConversion"/>
  </si>
  <si>
    <t>吳小毛</t>
    <phoneticPr fontId="1" type="noConversion"/>
  </si>
  <si>
    <t>小毛</t>
    <phoneticPr fontId="1" type="noConversion"/>
  </si>
  <si>
    <t>吳</t>
    <phoneticPr fontId="1" type="noConversion"/>
  </si>
  <si>
    <t>編號</t>
    <phoneticPr fontId="1" type="noConversion"/>
  </si>
  <si>
    <t>Model</t>
    <phoneticPr fontId="1" type="noConversion"/>
  </si>
  <si>
    <t>Township</t>
    <phoneticPr fontId="1" type="noConversion"/>
  </si>
  <si>
    <t>City</t>
    <phoneticPr fontId="1" type="noConversion"/>
  </si>
  <si>
    <t>CustomUser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</si>
</sst>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u/>
      <sz val="10"/>
      <color theme="1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4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4" borderId="1" xfId="0" quotePrefix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owu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J1" workbookViewId="0">
      <selection activeCell="C1" sqref="C1:Z13"/>
    </sheetView>
  </sheetViews>
  <sheetFormatPr defaultRowHeight="16.5" x14ac:dyDescent="0.25"/>
  <cols>
    <col min="1" max="1" width="23" customWidth="1"/>
    <col min="2" max="2" width="21.875" bestFit="1" customWidth="1"/>
    <col min="3" max="3" width="17.125" customWidth="1"/>
    <col min="4" max="4" width="10.125" bestFit="1" customWidth="1"/>
    <col min="5" max="5" width="9.5" bestFit="1" customWidth="1"/>
    <col min="6" max="6" width="24.5" bestFit="1" customWidth="1"/>
    <col min="7" max="7" width="13.75" bestFit="1" customWidth="1"/>
    <col min="8" max="8" width="13.5" bestFit="1" customWidth="1"/>
    <col min="9" max="9" width="14.75" bestFit="1" customWidth="1"/>
    <col min="10" max="10" width="13.625" bestFit="1" customWidth="1"/>
    <col min="11" max="11" width="13.125" bestFit="1" customWidth="1"/>
    <col min="12" max="12" width="15.5" bestFit="1" customWidth="1"/>
    <col min="13" max="13" width="21" bestFit="1" customWidth="1"/>
    <col min="14" max="14" width="14.875" bestFit="1" customWidth="1"/>
    <col min="15" max="15" width="16.125" bestFit="1" customWidth="1"/>
    <col min="16" max="16" width="11.5" bestFit="1" customWidth="1"/>
    <col min="17" max="17" width="13.125" bestFit="1" customWidth="1"/>
    <col min="18" max="18" width="10.75" bestFit="1" customWidth="1"/>
    <col min="19" max="19" width="12.5" bestFit="1" customWidth="1"/>
    <col min="20" max="20" width="9.5" bestFit="1" customWidth="1"/>
    <col min="21" max="21" width="10.875" bestFit="1" customWidth="1"/>
    <col min="22" max="22" width="8.875" bestFit="1" customWidth="1"/>
    <col min="23" max="23" width="9.125" bestFit="1" customWidth="1"/>
    <col min="24" max="24" width="11.5" bestFit="1" customWidth="1"/>
    <col min="25" max="25" width="9.125" bestFit="1" customWidth="1"/>
    <col min="26" max="26" width="3.875" customWidth="1"/>
  </cols>
  <sheetData>
    <row r="1" spans="2:26" x14ac:dyDescent="0.25">
      <c r="C1" t="s">
        <v>20</v>
      </c>
      <c r="D1" s="1" t="s">
        <v>21</v>
      </c>
      <c r="E1" t="s">
        <v>22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2:26" x14ac:dyDescent="0.25">
      <c r="B2" s="1"/>
      <c r="C2" t="s">
        <v>115</v>
      </c>
      <c r="F2" t="s">
        <v>41</v>
      </c>
      <c r="G2" t="s">
        <v>39</v>
      </c>
      <c r="H2" t="s">
        <v>40</v>
      </c>
      <c r="I2" t="s">
        <v>42</v>
      </c>
      <c r="K2">
        <v>1</v>
      </c>
    </row>
    <row r="3" spans="2:26" x14ac:dyDescent="0.25">
      <c r="C3" t="s">
        <v>116</v>
      </c>
      <c r="F3" t="s">
        <v>57</v>
      </c>
      <c r="G3" t="s">
        <v>55</v>
      </c>
      <c r="H3" t="s">
        <v>56</v>
      </c>
      <c r="I3" t="s">
        <v>58</v>
      </c>
      <c r="J3" t="s">
        <v>54</v>
      </c>
      <c r="K3">
        <v>0</v>
      </c>
      <c r="L3" t="s">
        <v>59</v>
      </c>
      <c r="M3" s="3">
        <v>27848</v>
      </c>
      <c r="N3" t="s">
        <v>60</v>
      </c>
      <c r="O3" s="1" t="s">
        <v>107</v>
      </c>
      <c r="P3" t="s">
        <v>61</v>
      </c>
      <c r="Q3" t="s">
        <v>49</v>
      </c>
      <c r="T3" t="s">
        <v>62</v>
      </c>
      <c r="X3" t="s">
        <v>63</v>
      </c>
      <c r="Y3" t="s">
        <v>64</v>
      </c>
      <c r="Z3" t="s">
        <v>53</v>
      </c>
    </row>
    <row r="4" spans="2:26" x14ac:dyDescent="0.25">
      <c r="C4" t="s">
        <v>117</v>
      </c>
      <c r="F4" t="s">
        <v>99</v>
      </c>
      <c r="G4" t="s">
        <v>97</v>
      </c>
      <c r="H4" t="s">
        <v>98</v>
      </c>
      <c r="I4" t="s">
        <v>100</v>
      </c>
      <c r="J4" t="s">
        <v>106</v>
      </c>
      <c r="K4">
        <v>0</v>
      </c>
      <c r="O4" s="1" t="s">
        <v>108</v>
      </c>
      <c r="P4" t="s">
        <v>101</v>
      </c>
      <c r="Q4" t="s">
        <v>102</v>
      </c>
      <c r="T4" t="s">
        <v>103</v>
      </c>
      <c r="V4" t="s">
        <v>104</v>
      </c>
      <c r="X4" t="s">
        <v>105</v>
      </c>
      <c r="Z4" t="s">
        <v>53</v>
      </c>
    </row>
    <row r="5" spans="2:26" x14ac:dyDescent="0.25">
      <c r="C5" t="s">
        <v>118</v>
      </c>
      <c r="F5" t="s">
        <v>90</v>
      </c>
      <c r="G5" t="s">
        <v>65</v>
      </c>
      <c r="H5" t="s">
        <v>89</v>
      </c>
      <c r="I5" t="s">
        <v>91</v>
      </c>
      <c r="J5" t="s">
        <v>76</v>
      </c>
      <c r="K5">
        <v>0</v>
      </c>
      <c r="L5" t="s">
        <v>92</v>
      </c>
      <c r="O5" s="1" t="s">
        <v>109</v>
      </c>
      <c r="P5" t="s">
        <v>70</v>
      </c>
      <c r="Q5" t="s">
        <v>71</v>
      </c>
      <c r="T5" t="s">
        <v>72</v>
      </c>
      <c r="U5" t="s">
        <v>73</v>
      </c>
      <c r="V5" t="s">
        <v>74</v>
      </c>
      <c r="X5" t="s">
        <v>75</v>
      </c>
      <c r="Z5" t="s">
        <v>53</v>
      </c>
    </row>
    <row r="6" spans="2:26" x14ac:dyDescent="0.25">
      <c r="C6" t="s">
        <v>119</v>
      </c>
      <c r="E6" s="1"/>
      <c r="F6" t="s">
        <v>67</v>
      </c>
      <c r="G6" t="s">
        <v>65</v>
      </c>
      <c r="H6" t="s">
        <v>66</v>
      </c>
      <c r="I6" t="s">
        <v>68</v>
      </c>
      <c r="J6" t="s">
        <v>76</v>
      </c>
      <c r="K6">
        <v>0</v>
      </c>
      <c r="L6" t="s">
        <v>69</v>
      </c>
      <c r="O6" s="1" t="s">
        <v>110</v>
      </c>
      <c r="P6" t="s">
        <v>70</v>
      </c>
      <c r="Q6" t="s">
        <v>71</v>
      </c>
      <c r="T6" t="s">
        <v>72</v>
      </c>
      <c r="U6" t="s">
        <v>73</v>
      </c>
      <c r="V6" t="s">
        <v>74</v>
      </c>
      <c r="X6" t="s">
        <v>75</v>
      </c>
      <c r="Z6" t="s">
        <v>53</v>
      </c>
    </row>
    <row r="7" spans="2:26" x14ac:dyDescent="0.25">
      <c r="C7" t="s">
        <v>120</v>
      </c>
      <c r="F7" t="s">
        <v>45</v>
      </c>
      <c r="G7" t="s">
        <v>43</v>
      </c>
      <c r="H7" t="s">
        <v>44</v>
      </c>
      <c r="I7" t="s">
        <v>46</v>
      </c>
      <c r="J7" t="s">
        <v>54</v>
      </c>
      <c r="K7">
        <v>0</v>
      </c>
      <c r="L7" t="s">
        <v>47</v>
      </c>
      <c r="O7" s="1" t="s">
        <v>111</v>
      </c>
      <c r="P7" t="s">
        <v>48</v>
      </c>
      <c r="Q7" t="s">
        <v>49</v>
      </c>
      <c r="T7" t="s">
        <v>50</v>
      </c>
      <c r="X7" t="s">
        <v>51</v>
      </c>
      <c r="Y7" t="s">
        <v>52</v>
      </c>
      <c r="Z7" t="s">
        <v>53</v>
      </c>
    </row>
    <row r="8" spans="2:26" x14ac:dyDescent="0.25">
      <c r="C8" t="s">
        <v>121</v>
      </c>
      <c r="F8" t="s">
        <v>78</v>
      </c>
      <c r="G8" t="s">
        <v>65</v>
      </c>
      <c r="H8" t="s">
        <v>77</v>
      </c>
      <c r="I8" t="s">
        <v>79</v>
      </c>
      <c r="J8" t="s">
        <v>81</v>
      </c>
      <c r="K8">
        <v>0</v>
      </c>
      <c r="L8" t="s">
        <v>80</v>
      </c>
      <c r="O8" s="1" t="s">
        <v>112</v>
      </c>
      <c r="P8" t="s">
        <v>28</v>
      </c>
      <c r="Q8" t="s">
        <v>29</v>
      </c>
      <c r="T8" t="s">
        <v>30</v>
      </c>
      <c r="U8" t="s">
        <v>31</v>
      </c>
      <c r="X8" t="s">
        <v>32</v>
      </c>
      <c r="Z8" t="s">
        <v>53</v>
      </c>
    </row>
    <row r="9" spans="2:26" x14ac:dyDescent="0.25">
      <c r="C9" t="s">
        <v>122</v>
      </c>
      <c r="F9" t="s">
        <v>94</v>
      </c>
      <c r="G9" t="s">
        <v>65</v>
      </c>
      <c r="H9" t="s">
        <v>93</v>
      </c>
      <c r="I9" t="s">
        <v>95</v>
      </c>
      <c r="J9" t="s">
        <v>54</v>
      </c>
      <c r="K9">
        <v>0</v>
      </c>
      <c r="L9" t="s">
        <v>96</v>
      </c>
      <c r="M9" s="3">
        <v>26129</v>
      </c>
      <c r="O9" s="1" t="s">
        <v>113</v>
      </c>
      <c r="P9" t="s">
        <v>48</v>
      </c>
      <c r="Q9" t="s">
        <v>49</v>
      </c>
      <c r="T9" t="s">
        <v>50</v>
      </c>
      <c r="X9" t="s">
        <v>51</v>
      </c>
      <c r="Y9" t="s">
        <v>52</v>
      </c>
      <c r="Z9" t="s">
        <v>53</v>
      </c>
    </row>
    <row r="10" spans="2:26" x14ac:dyDescent="0.25">
      <c r="C10" t="s">
        <v>123</v>
      </c>
      <c r="F10" t="s">
        <v>84</v>
      </c>
      <c r="G10" t="s">
        <v>82</v>
      </c>
      <c r="H10" t="s">
        <v>83</v>
      </c>
      <c r="I10" t="s">
        <v>85</v>
      </c>
      <c r="J10" t="s">
        <v>54</v>
      </c>
      <c r="K10">
        <v>0</v>
      </c>
      <c r="Z10" t="s">
        <v>53</v>
      </c>
    </row>
    <row r="11" spans="2:26" x14ac:dyDescent="0.25">
      <c r="C11" t="s">
        <v>124</v>
      </c>
      <c r="F11" t="s">
        <v>87</v>
      </c>
      <c r="G11" t="s">
        <v>65</v>
      </c>
      <c r="H11" t="s">
        <v>86</v>
      </c>
      <c r="I11" t="s">
        <v>88</v>
      </c>
      <c r="J11" t="s">
        <v>81</v>
      </c>
      <c r="K11">
        <v>0</v>
      </c>
      <c r="O11" s="1" t="s">
        <v>114</v>
      </c>
      <c r="Z11" t="s">
        <v>53</v>
      </c>
    </row>
    <row r="12" spans="2:26" x14ac:dyDescent="0.25">
      <c r="C12" t="s">
        <v>125</v>
      </c>
      <c r="F12" t="s">
        <v>26</v>
      </c>
      <c r="G12" t="s">
        <v>24</v>
      </c>
      <c r="H12" t="s">
        <v>25</v>
      </c>
      <c r="I12" t="s">
        <v>27</v>
      </c>
      <c r="K12">
        <v>0</v>
      </c>
      <c r="L12">
        <v>64187207</v>
      </c>
      <c r="M12" s="3">
        <v>43123</v>
      </c>
      <c r="P12" t="s">
        <v>28</v>
      </c>
      <c r="Q12" t="s">
        <v>29</v>
      </c>
      <c r="T12" t="s">
        <v>30</v>
      </c>
      <c r="U12" t="s">
        <v>31</v>
      </c>
      <c r="X12" t="s">
        <v>32</v>
      </c>
      <c r="Y12" t="s">
        <v>33</v>
      </c>
      <c r="Z12" t="s">
        <v>127</v>
      </c>
    </row>
    <row r="13" spans="2:26" x14ac:dyDescent="0.25">
      <c r="C13" t="s">
        <v>126</v>
      </c>
      <c r="F13" t="s">
        <v>35</v>
      </c>
      <c r="G13" t="s">
        <v>34</v>
      </c>
      <c r="H13" t="s">
        <v>25</v>
      </c>
      <c r="I13" t="s">
        <v>36</v>
      </c>
      <c r="K13">
        <v>0</v>
      </c>
      <c r="L13">
        <v>83554300</v>
      </c>
      <c r="M13" s="3">
        <v>43901</v>
      </c>
      <c r="P13" t="s">
        <v>28</v>
      </c>
      <c r="Q13" t="s">
        <v>29</v>
      </c>
      <c r="T13" t="s">
        <v>30</v>
      </c>
      <c r="U13" t="s">
        <v>31</v>
      </c>
      <c r="V13" t="s">
        <v>37</v>
      </c>
      <c r="X13" t="s">
        <v>38</v>
      </c>
      <c r="Y13" t="s">
        <v>33</v>
      </c>
      <c r="Z13" t="s">
        <v>127</v>
      </c>
    </row>
    <row r="17" spans="1:27" x14ac:dyDescent="0.25">
      <c r="A17" s="4" t="str">
        <f>CONCATENATE(B17,C17,D17,E17,F17,G17,H17,I17,J17,K17,L17,M17,N17,O17,P17,Q17,R17,S17,T17,U17,V17,W17,X17,Y17,Z17)</f>
        <v>CustomUser.objects.create(username="admin",email="admin@gmail.com",userFirstName="管",userLastName="理者",userFullName="管理者",userRole=1,</v>
      </c>
      <c r="B17" t="s">
        <v>618</v>
      </c>
      <c r="C17" t="str">
        <f>IF(C2="","",C$1&amp;"="&amp;""""&amp;C2&amp;""",")</f>
        <v>username="admin",</v>
      </c>
      <c r="D17" t="str">
        <f t="shared" ref="D17:Z28" si="0">IF(D2="","",D$1&amp;"="&amp;""""&amp;D2&amp;""",")</f>
        <v/>
      </c>
      <c r="E17" t="str">
        <f t="shared" si="0"/>
        <v/>
      </c>
      <c r="F17" t="str">
        <f t="shared" si="0"/>
        <v>email="admin@gmail.com",</v>
      </c>
      <c r="G17" t="str">
        <f t="shared" si="0"/>
        <v>userFirstName="管",</v>
      </c>
      <c r="H17" t="str">
        <f t="shared" si="0"/>
        <v>userLastName="理者",</v>
      </c>
      <c r="I17" t="str">
        <f t="shared" si="0"/>
        <v>userFullName="管理者",</v>
      </c>
      <c r="J17" t="str">
        <f t="shared" si="0"/>
        <v/>
      </c>
      <c r="K17" t="str">
        <f>IF(K2="","",K$1&amp;"="&amp;K2&amp;",")</f>
        <v>userRole=1,</v>
      </c>
      <c r="L17" t="str">
        <f t="shared" si="0"/>
        <v/>
      </c>
      <c r="M17" t="str">
        <f>IF(M2="","",M$1&amp;"="&amp;""""&amp;TEXT(M2,"YYYY-MM-DD")&amp;""",")</f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 t="str">
        <f t="shared" si="0"/>
        <v/>
      </c>
    </row>
    <row r="18" spans="1:27" x14ac:dyDescent="0.25">
      <c r="A18" s="4" t="str">
        <f t="shared" ref="A18:A28" si="1">CONCATENATE(B18,C18,D18,E18,F18,G18,H18,I18,J18,K18,L18,M18,N18,O18,P18,Q18,R18,S18,T18,U18,V18,W18,X18,Y18,Z18,)</f>
        <v>CustomUser.objects.create(username="ryowu0329",email="ryowu0329@gmail.com",userFirstName="吳",userLastName="俊男",userFullName="吳俊男",userWorkArea="嘉南",userRole=0,userIdentityCard="R111111333",userBirthday="1976-03-29",userLocalPhone="06-7222333",userMobilePhone="0921526137",userCountry="台南市",userTownship="東區",userStreet="德東街",userNumber="222號",userFloor="6樓6",userPublicOrPrivate="私")</v>
      </c>
      <c r="B18" t="s">
        <v>618</v>
      </c>
      <c r="C18" t="str">
        <f t="shared" ref="C18:R28" si="2">IF(C3="","",C$1&amp;"="&amp;""""&amp;C3&amp;""",")</f>
        <v>username="ryowu0329",</v>
      </c>
      <c r="D18" t="str">
        <f t="shared" si="2"/>
        <v/>
      </c>
      <c r="E18" t="str">
        <f t="shared" si="2"/>
        <v/>
      </c>
      <c r="F18" t="str">
        <f t="shared" si="2"/>
        <v>email="ryowu0329@gmail.com",</v>
      </c>
      <c r="G18" t="str">
        <f t="shared" si="2"/>
        <v>userFirstName="吳",</v>
      </c>
      <c r="H18" t="str">
        <f t="shared" si="2"/>
        <v>userLastName="俊男",</v>
      </c>
      <c r="I18" t="str">
        <f t="shared" si="2"/>
        <v>userFullName="吳俊男",</v>
      </c>
      <c r="J18" t="str">
        <f t="shared" si="2"/>
        <v>userWorkArea="嘉南",</v>
      </c>
      <c r="K18" t="str">
        <f t="shared" ref="K18:K28" si="3">IF(K3="","",K$1&amp;"="&amp;K3&amp;",")</f>
        <v>userRole=0,</v>
      </c>
      <c r="L18" t="str">
        <f t="shared" si="2"/>
        <v>userIdentityCard="R111111333",</v>
      </c>
      <c r="M18" t="str">
        <f>IF(M3="","",M$1&amp;"="&amp;""""&amp;TEXT(M3,"YYYY-MM-DD")&amp;""",")</f>
        <v>userBirthday="1976-03-29",</v>
      </c>
      <c r="N18" t="str">
        <f t="shared" si="2"/>
        <v>userLocalPhone="06-7222333",</v>
      </c>
      <c r="O18" t="str">
        <f t="shared" si="2"/>
        <v>userMobilePhone="0921526137",</v>
      </c>
      <c r="P18" t="str">
        <f t="shared" si="2"/>
        <v>userCountry="台南市",</v>
      </c>
      <c r="Q18" t="str">
        <f t="shared" si="2"/>
        <v>userTownship="東區",</v>
      </c>
      <c r="R18" t="str">
        <f t="shared" si="2"/>
        <v/>
      </c>
      <c r="S18" t="str">
        <f t="shared" si="0"/>
        <v/>
      </c>
      <c r="T18" t="str">
        <f t="shared" si="0"/>
        <v>userStreet="德東街",</v>
      </c>
      <c r="U18" t="str">
        <f t="shared" si="0"/>
        <v/>
      </c>
      <c r="V18" t="str">
        <f t="shared" si="0"/>
        <v/>
      </c>
      <c r="W18" t="str">
        <f t="shared" si="0"/>
        <v/>
      </c>
      <c r="X18" t="str">
        <f t="shared" si="0"/>
        <v>userNumber="222號",</v>
      </c>
      <c r="Y18" t="str">
        <f t="shared" si="0"/>
        <v>userFloor="6樓6",</v>
      </c>
      <c r="Z18" t="str">
        <f>IF(Z3="","",Z$1&amp;"="&amp;""""&amp;Z3&amp;""")")</f>
        <v>userPublicOrPrivate="私")</v>
      </c>
      <c r="AA18" s="5"/>
    </row>
    <row r="19" spans="1:27" x14ac:dyDescent="0.25">
      <c r="A19" s="4" t="str">
        <f t="shared" si="1"/>
        <v>CustomUser.objects.create(username="waterhao0709",email="waterhao0709@gmail.com",userFirstName="張",userLastName="浩文",userFullName="張浩文",userWorkArea="雙北桃竹苗",userRole=0,userMobilePhone="0920005858",userCountry="新北巿",userTownship="中和區",userStreet="圓通路",userLane="198巷",userNumber="32號",userPublicOrPrivate="私")</v>
      </c>
      <c r="B19" t="s">
        <v>618</v>
      </c>
      <c r="C19" t="str">
        <f t="shared" si="2"/>
        <v>username="waterhao0709",</v>
      </c>
      <c r="D19" t="str">
        <f t="shared" si="0"/>
        <v/>
      </c>
      <c r="E19" t="str">
        <f t="shared" si="0"/>
        <v/>
      </c>
      <c r="F19" t="str">
        <f t="shared" si="0"/>
        <v>email="waterhao0709@gmail.com",</v>
      </c>
      <c r="G19" t="str">
        <f t="shared" si="0"/>
        <v>userFirstName="張",</v>
      </c>
      <c r="H19" t="str">
        <f t="shared" si="0"/>
        <v>userLastName="浩文",</v>
      </c>
      <c r="I19" t="str">
        <f t="shared" si="0"/>
        <v>userFullName="張浩文",</v>
      </c>
      <c r="J19" t="str">
        <f t="shared" si="0"/>
        <v>userWorkArea="雙北桃竹苗",</v>
      </c>
      <c r="K19" t="str">
        <f t="shared" si="3"/>
        <v>userRole=0,</v>
      </c>
      <c r="L19" t="str">
        <f t="shared" si="0"/>
        <v/>
      </c>
      <c r="M19" t="str">
        <f t="shared" ref="M19:M28" si="4">IF(M4="","",M$1&amp;"="&amp;""""&amp;TEXT(M4,"YYYY-MM-DD")&amp;""",")</f>
        <v/>
      </c>
      <c r="N19" t="str">
        <f t="shared" si="0"/>
        <v/>
      </c>
      <c r="O19" t="str">
        <f t="shared" si="0"/>
        <v>userMobilePhone="0920005858",</v>
      </c>
      <c r="P19" t="str">
        <f t="shared" si="0"/>
        <v>userCountry="新北巿",</v>
      </c>
      <c r="Q19" t="str">
        <f t="shared" si="0"/>
        <v>userTownship="中和區",</v>
      </c>
      <c r="R19" t="str">
        <f t="shared" si="0"/>
        <v/>
      </c>
      <c r="S19" t="str">
        <f t="shared" si="0"/>
        <v/>
      </c>
      <c r="T19" t="str">
        <f t="shared" si="0"/>
        <v>userStreet="圓通路",</v>
      </c>
      <c r="U19" t="str">
        <f t="shared" si="0"/>
        <v/>
      </c>
      <c r="V19" t="str">
        <f t="shared" si="0"/>
        <v>userLane="198巷",</v>
      </c>
      <c r="W19" t="str">
        <f t="shared" si="0"/>
        <v/>
      </c>
      <c r="X19" t="str">
        <f t="shared" si="0"/>
        <v>userNumber="32號",</v>
      </c>
      <c r="Y19" t="str">
        <f t="shared" si="0"/>
        <v/>
      </c>
      <c r="Z19" t="str">
        <f t="shared" ref="Z19:Z28" si="5">IF(Z4="","",Z$1&amp;"="&amp;""""&amp;Z4&amp;""")")</f>
        <v>userPublicOrPrivate="私")</v>
      </c>
      <c r="AA19" s="5"/>
    </row>
    <row r="20" spans="1:27" x14ac:dyDescent="0.25">
      <c r="A20" s="4" t="str">
        <f t="shared" si="1"/>
        <v>CustomUser.objects.create(username="acme6801",email="acme6801@gmail.com",userFirstName="曾",userLastName="昱銓",userFullName="曾昱銓",userWorkArea="高屏",userRole=0,userIdentityCard="L125051272",userMobilePhone="0911987707",userCountry="高雄市",userTownship="鳳山區",userStreet="建國路",userSection="一段",userLane="17巷",userNumber="86號",userPublicOrPrivate="私")</v>
      </c>
      <c r="B20" t="s">
        <v>618</v>
      </c>
      <c r="C20" t="str">
        <f t="shared" si="2"/>
        <v>username="acme6801",</v>
      </c>
      <c r="D20" t="str">
        <f t="shared" si="0"/>
        <v/>
      </c>
      <c r="E20" t="str">
        <f t="shared" si="0"/>
        <v/>
      </c>
      <c r="F20" t="str">
        <f t="shared" si="0"/>
        <v>email="acme6801@gmail.com",</v>
      </c>
      <c r="G20" t="str">
        <f t="shared" si="0"/>
        <v>userFirstName="曾",</v>
      </c>
      <c r="H20" t="str">
        <f t="shared" si="0"/>
        <v>userLastName="昱銓",</v>
      </c>
      <c r="I20" t="str">
        <f t="shared" si="0"/>
        <v>userFullName="曾昱銓",</v>
      </c>
      <c r="J20" t="str">
        <f t="shared" si="0"/>
        <v>userWorkArea="高屏",</v>
      </c>
      <c r="K20" t="str">
        <f t="shared" si="3"/>
        <v>userRole=0,</v>
      </c>
      <c r="L20" t="str">
        <f t="shared" si="0"/>
        <v>userIdentityCard="L125051272",</v>
      </c>
      <c r="M20" t="str">
        <f t="shared" si="4"/>
        <v/>
      </c>
      <c r="N20" t="str">
        <f t="shared" si="0"/>
        <v/>
      </c>
      <c r="O20" t="str">
        <f t="shared" si="0"/>
        <v>userMobilePhone="0911987707",</v>
      </c>
      <c r="P20" t="str">
        <f t="shared" si="0"/>
        <v>userCountry="高雄市",</v>
      </c>
      <c r="Q20" t="str">
        <f t="shared" si="0"/>
        <v>userTownship="鳳山區",</v>
      </c>
      <c r="R20" t="str">
        <f t="shared" si="0"/>
        <v/>
      </c>
      <c r="S20" t="str">
        <f t="shared" si="0"/>
        <v/>
      </c>
      <c r="T20" t="str">
        <f t="shared" si="0"/>
        <v>userStreet="建國路",</v>
      </c>
      <c r="U20" t="str">
        <f t="shared" si="0"/>
        <v>userSection="一段",</v>
      </c>
      <c r="V20" t="str">
        <f t="shared" si="0"/>
        <v>userLane="17巷",</v>
      </c>
      <c r="W20" t="str">
        <f t="shared" si="0"/>
        <v/>
      </c>
      <c r="X20" t="str">
        <f t="shared" si="0"/>
        <v>userNumber="86號",</v>
      </c>
      <c r="Y20" t="str">
        <f t="shared" si="0"/>
        <v/>
      </c>
      <c r="Z20" t="str">
        <f t="shared" si="5"/>
        <v>userPublicOrPrivate="私")</v>
      </c>
      <c r="AA20" s="5"/>
    </row>
    <row r="21" spans="1:27" x14ac:dyDescent="0.25">
      <c r="A21" s="4" t="str">
        <f>CONCATENATE(B21,C21,D21,E21,F21,G21,H21,I21,J21,K21,L21,M21,N21,O21,P21,Q21,R21,S21,T21,U21,V21,W21,X21,Y21,Z21,)</f>
        <v>CustomUser.objects.create(username="brainsou",email="brainsou@gmail.com",userFirstName="曾",userLastName="桂雄",userFullName="曾桂雄",userWorkArea="高屏",userRole=0,userIdentityCard="L103230313",userMobilePhone="0911987701",userCountry="高雄市",userTownship="鳳山區",userStreet="建國路",userSection="一段",userLane="17巷",userNumber="86號",userPublicOrPrivate="私")</v>
      </c>
      <c r="B21" t="s">
        <v>618</v>
      </c>
      <c r="C21" t="str">
        <f t="shared" si="2"/>
        <v>username="brainsou",</v>
      </c>
      <c r="D21" t="str">
        <f t="shared" si="0"/>
        <v/>
      </c>
      <c r="E21" t="str">
        <f t="shared" si="0"/>
        <v/>
      </c>
      <c r="F21" t="str">
        <f t="shared" si="0"/>
        <v>email="brainsou@gmail.com",</v>
      </c>
      <c r="G21" t="str">
        <f t="shared" si="0"/>
        <v>userFirstName="曾",</v>
      </c>
      <c r="H21" t="str">
        <f t="shared" si="0"/>
        <v>userLastName="桂雄",</v>
      </c>
      <c r="I21" t="str">
        <f t="shared" si="0"/>
        <v>userFullName="曾桂雄",</v>
      </c>
      <c r="J21" t="str">
        <f t="shared" si="0"/>
        <v>userWorkArea="高屏",</v>
      </c>
      <c r="K21" t="str">
        <f t="shared" si="3"/>
        <v>userRole=0,</v>
      </c>
      <c r="L21" t="str">
        <f t="shared" si="0"/>
        <v>userIdentityCard="L103230313",</v>
      </c>
      <c r="M21" t="str">
        <f t="shared" si="4"/>
        <v/>
      </c>
      <c r="N21" t="str">
        <f t="shared" si="0"/>
        <v/>
      </c>
      <c r="O21" t="str">
        <f t="shared" si="0"/>
        <v>userMobilePhone="0911987701",</v>
      </c>
      <c r="P21" t="str">
        <f t="shared" si="0"/>
        <v>userCountry="高雄市",</v>
      </c>
      <c r="Q21" t="str">
        <f t="shared" si="0"/>
        <v>userTownship="鳳山區",</v>
      </c>
      <c r="R21" t="str">
        <f t="shared" si="0"/>
        <v/>
      </c>
      <c r="S21" t="str">
        <f t="shared" si="0"/>
        <v/>
      </c>
      <c r="T21" t="str">
        <f t="shared" si="0"/>
        <v>userStreet="建國路",</v>
      </c>
      <c r="U21" t="str">
        <f t="shared" si="0"/>
        <v>userSection="一段",</v>
      </c>
      <c r="V21" t="str">
        <f t="shared" si="0"/>
        <v>userLane="17巷",</v>
      </c>
      <c r="W21" t="str">
        <f t="shared" si="0"/>
        <v/>
      </c>
      <c r="X21" t="str">
        <f t="shared" si="0"/>
        <v>userNumber="86號",</v>
      </c>
      <c r="Y21" t="str">
        <f t="shared" si="0"/>
        <v/>
      </c>
      <c r="Z21" t="str">
        <f t="shared" si="5"/>
        <v>userPublicOrPrivate="私")</v>
      </c>
      <c r="AA21" s="5"/>
    </row>
    <row r="22" spans="1:27" x14ac:dyDescent="0.25">
      <c r="A22" s="4" t="str">
        <f t="shared" si="1"/>
        <v>CustomUser.objects.create(username="nealeliu",email="nealeliu@gmail.com",userFirstName="劉",userLastName="家彰",userFullName="劉家彰",userWorkArea="嘉南",userRole=0,userIdentityCard="P122190873",userMobilePhone="0918332707",userCountry="臺南市",userTownship="東區",userStreet="東平路",userNumber="11號",userFloor="5樓",userPublicOrPrivate="私")</v>
      </c>
      <c r="B22" t="s">
        <v>618</v>
      </c>
      <c r="C22" t="str">
        <f t="shared" si="2"/>
        <v>username="nealeliu",</v>
      </c>
      <c r="D22" t="str">
        <f t="shared" si="0"/>
        <v/>
      </c>
      <c r="E22" t="str">
        <f t="shared" si="0"/>
        <v/>
      </c>
      <c r="F22" t="str">
        <f t="shared" si="0"/>
        <v>email="nealeliu@gmail.com",</v>
      </c>
      <c r="G22" t="str">
        <f t="shared" si="0"/>
        <v>userFirstName="劉",</v>
      </c>
      <c r="H22" t="str">
        <f t="shared" si="0"/>
        <v>userLastName="家彰",</v>
      </c>
      <c r="I22" t="str">
        <f t="shared" si="0"/>
        <v>userFullName="劉家彰",</v>
      </c>
      <c r="J22" t="str">
        <f t="shared" si="0"/>
        <v>userWorkArea="嘉南",</v>
      </c>
      <c r="K22" t="str">
        <f t="shared" si="3"/>
        <v>userRole=0,</v>
      </c>
      <c r="L22" t="str">
        <f t="shared" si="0"/>
        <v>userIdentityCard="P122190873",</v>
      </c>
      <c r="M22" t="str">
        <f t="shared" si="4"/>
        <v/>
      </c>
      <c r="N22" t="str">
        <f t="shared" si="0"/>
        <v/>
      </c>
      <c r="O22" t="str">
        <f t="shared" si="0"/>
        <v>userMobilePhone="0918332707",</v>
      </c>
      <c r="P22" t="str">
        <f t="shared" si="0"/>
        <v>userCountry="臺南市",</v>
      </c>
      <c r="Q22" t="str">
        <f t="shared" si="0"/>
        <v>userTownship="東區",</v>
      </c>
      <c r="R22" t="str">
        <f t="shared" si="0"/>
        <v/>
      </c>
      <c r="S22" t="str">
        <f t="shared" si="0"/>
        <v/>
      </c>
      <c r="T22" t="str">
        <f t="shared" si="0"/>
        <v>userStreet="東平路",</v>
      </c>
      <c r="U22" t="str">
        <f t="shared" si="0"/>
        <v/>
      </c>
      <c r="V22" t="str">
        <f t="shared" si="0"/>
        <v/>
      </c>
      <c r="W22" t="str">
        <f t="shared" si="0"/>
        <v/>
      </c>
      <c r="X22" t="str">
        <f t="shared" si="0"/>
        <v>userNumber="11號",</v>
      </c>
      <c r="Y22" t="str">
        <f t="shared" si="0"/>
        <v>userFloor="5樓",</v>
      </c>
      <c r="Z22" t="str">
        <f t="shared" si="5"/>
        <v>userPublicOrPrivate="私")</v>
      </c>
      <c r="AA22" s="5"/>
    </row>
    <row r="23" spans="1:27" x14ac:dyDescent="0.25">
      <c r="A23" s="4" t="str">
        <f t="shared" si="1"/>
        <v>CustomUser.objects.create(username="7531karl",email="7531karl@gmail.com",userFirstName="曾",userLastName="友志",userFullName="曾友志",userWorkArea="中彰投",userRole=0,userIdentityCard="L121920838",userMobilePhone="0935770043",userCountry="臺中市",userTownship="大里區",userStreet="新仁路",userSection="三段",userNumber="49號",userPublicOrPrivate="私")</v>
      </c>
      <c r="B23" t="s">
        <v>618</v>
      </c>
      <c r="C23" t="str">
        <f t="shared" si="2"/>
        <v>username="7531karl",</v>
      </c>
      <c r="D23" t="str">
        <f t="shared" si="0"/>
        <v/>
      </c>
      <c r="E23" t="str">
        <f t="shared" si="0"/>
        <v/>
      </c>
      <c r="F23" t="str">
        <f t="shared" si="0"/>
        <v>email="7531karl@gmail.com",</v>
      </c>
      <c r="G23" t="str">
        <f t="shared" si="0"/>
        <v>userFirstName="曾",</v>
      </c>
      <c r="H23" t="str">
        <f t="shared" si="0"/>
        <v>userLastName="友志",</v>
      </c>
      <c r="I23" t="str">
        <f t="shared" si="0"/>
        <v>userFullName="曾友志",</v>
      </c>
      <c r="J23" t="str">
        <f t="shared" si="0"/>
        <v>userWorkArea="中彰投",</v>
      </c>
      <c r="K23" t="str">
        <f t="shared" si="3"/>
        <v>userRole=0,</v>
      </c>
      <c r="L23" t="str">
        <f t="shared" si="0"/>
        <v>userIdentityCard="L121920838",</v>
      </c>
      <c r="M23" t="str">
        <f t="shared" si="4"/>
        <v/>
      </c>
      <c r="N23" t="str">
        <f t="shared" si="0"/>
        <v/>
      </c>
      <c r="O23" t="str">
        <f t="shared" si="0"/>
        <v>userMobilePhone="0935770043",</v>
      </c>
      <c r="P23" t="str">
        <f t="shared" si="0"/>
        <v>userCountry="臺中市",</v>
      </c>
      <c r="Q23" t="str">
        <f t="shared" si="0"/>
        <v>userTownship="大里區",</v>
      </c>
      <c r="R23" t="str">
        <f t="shared" si="0"/>
        <v/>
      </c>
      <c r="S23" t="str">
        <f t="shared" si="0"/>
        <v/>
      </c>
      <c r="T23" t="str">
        <f t="shared" si="0"/>
        <v>userStreet="新仁路",</v>
      </c>
      <c r="U23" t="str">
        <f t="shared" si="0"/>
        <v>userSection="三段",</v>
      </c>
      <c r="V23" t="str">
        <f t="shared" si="0"/>
        <v/>
      </c>
      <c r="W23" t="str">
        <f t="shared" si="0"/>
        <v/>
      </c>
      <c r="X23" t="str">
        <f t="shared" si="0"/>
        <v>userNumber="49號",</v>
      </c>
      <c r="Y23" t="str">
        <f t="shared" si="0"/>
        <v/>
      </c>
      <c r="Z23" t="str">
        <f t="shared" si="5"/>
        <v>userPublicOrPrivate="私")</v>
      </c>
      <c r="AA23" s="5"/>
    </row>
    <row r="24" spans="1:27" x14ac:dyDescent="0.25">
      <c r="A24" s="4" t="str">
        <f t="shared" si="1"/>
        <v>CustomUser.objects.create(username="sosan600715",email="sosan600715@gmail.com",userFirstName="曾",userLastName="友和",userFullName="曾友和",userWorkArea="嘉南",userRole=0,userIdentityCard="L121924265",userBirthday="1971-07-15",userMobilePhone="0921765023",userCountry="臺南市",userTownship="東區",userStreet="東平路",userNumber="11號",userFloor="5樓",userPublicOrPrivate="私")</v>
      </c>
      <c r="B24" t="s">
        <v>618</v>
      </c>
      <c r="C24" t="str">
        <f t="shared" si="2"/>
        <v>username="sosan600715",</v>
      </c>
      <c r="D24" t="str">
        <f t="shared" si="0"/>
        <v/>
      </c>
      <c r="E24" t="str">
        <f t="shared" si="0"/>
        <v/>
      </c>
      <c r="F24" t="str">
        <f t="shared" si="0"/>
        <v>email="sosan600715@gmail.com",</v>
      </c>
      <c r="G24" t="str">
        <f t="shared" si="0"/>
        <v>userFirstName="曾",</v>
      </c>
      <c r="H24" t="str">
        <f t="shared" si="0"/>
        <v>userLastName="友和",</v>
      </c>
      <c r="I24" t="str">
        <f t="shared" si="0"/>
        <v>userFullName="曾友和",</v>
      </c>
      <c r="J24" t="str">
        <f t="shared" si="0"/>
        <v>userWorkArea="嘉南",</v>
      </c>
      <c r="K24" t="str">
        <f t="shared" si="3"/>
        <v>userRole=0,</v>
      </c>
      <c r="L24" t="str">
        <f t="shared" si="0"/>
        <v>userIdentityCard="L121924265",</v>
      </c>
      <c r="M24" t="str">
        <f t="shared" si="4"/>
        <v>userBirthday="1971-07-15",</v>
      </c>
      <c r="N24" t="str">
        <f t="shared" si="0"/>
        <v/>
      </c>
      <c r="O24" t="str">
        <f t="shared" si="0"/>
        <v>userMobilePhone="0921765023",</v>
      </c>
      <c r="P24" t="str">
        <f t="shared" si="0"/>
        <v>userCountry="臺南市",</v>
      </c>
      <c r="Q24" t="str">
        <f t="shared" si="0"/>
        <v>userTownship="東區",</v>
      </c>
      <c r="R24" t="str">
        <f t="shared" si="0"/>
        <v/>
      </c>
      <c r="S24" t="str">
        <f t="shared" si="0"/>
        <v/>
      </c>
      <c r="T24" t="str">
        <f t="shared" si="0"/>
        <v>userStreet="東平路",</v>
      </c>
      <c r="U24" t="str">
        <f t="shared" si="0"/>
        <v/>
      </c>
      <c r="V24" t="str">
        <f t="shared" si="0"/>
        <v/>
      </c>
      <c r="W24" t="str">
        <f t="shared" si="0"/>
        <v/>
      </c>
      <c r="X24" t="str">
        <f t="shared" si="0"/>
        <v>userNumber="11號",</v>
      </c>
      <c r="Y24" t="str">
        <f t="shared" si="0"/>
        <v>userFloor="5樓",</v>
      </c>
      <c r="Z24" t="str">
        <f t="shared" si="5"/>
        <v>userPublicOrPrivate="私")</v>
      </c>
      <c r="AA24" s="5"/>
    </row>
    <row r="25" spans="1:27" x14ac:dyDescent="0.25">
      <c r="A25" s="4" t="str">
        <f t="shared" si="1"/>
        <v>CustomUser.objects.create(username="bahg2001",email="bahg2001@gmail.com",userFirstName="王",userLastName="建斌",userFullName="王建斌",userWorkArea="嘉南",userRole=0,userPublicOrPrivate="私")</v>
      </c>
      <c r="B25" t="s">
        <v>618</v>
      </c>
      <c r="C25" t="str">
        <f t="shared" si="2"/>
        <v>username="bahg2001",</v>
      </c>
      <c r="D25" t="str">
        <f t="shared" si="0"/>
        <v/>
      </c>
      <c r="E25" t="str">
        <f t="shared" si="0"/>
        <v/>
      </c>
      <c r="F25" t="str">
        <f t="shared" si="0"/>
        <v>email="bahg2001@gmail.com",</v>
      </c>
      <c r="G25" t="str">
        <f t="shared" si="0"/>
        <v>userFirstName="王",</v>
      </c>
      <c r="H25" t="str">
        <f t="shared" si="0"/>
        <v>userLastName="建斌",</v>
      </c>
      <c r="I25" t="str">
        <f t="shared" si="0"/>
        <v>userFullName="王建斌",</v>
      </c>
      <c r="J25" t="str">
        <f t="shared" si="0"/>
        <v>userWorkArea="嘉南",</v>
      </c>
      <c r="K25" t="str">
        <f t="shared" si="3"/>
        <v>userRole=0,</v>
      </c>
      <c r="L25" t="str">
        <f t="shared" si="0"/>
        <v/>
      </c>
      <c r="M25" t="str">
        <f t="shared" si="4"/>
        <v/>
      </c>
      <c r="N25" t="str">
        <f t="shared" si="0"/>
        <v/>
      </c>
      <c r="O25" t="str">
        <f t="shared" si="0"/>
        <v/>
      </c>
      <c r="P25" t="str">
        <f t="shared" si="0"/>
        <v/>
      </c>
      <c r="Q25" t="str">
        <f t="shared" si="0"/>
        <v/>
      </c>
      <c r="R25" t="str">
        <f t="shared" si="0"/>
        <v/>
      </c>
      <c r="S25" t="str">
        <f t="shared" si="0"/>
        <v/>
      </c>
      <c r="T25" t="str">
        <f t="shared" si="0"/>
        <v/>
      </c>
      <c r="U25" t="str">
        <f t="shared" si="0"/>
        <v/>
      </c>
      <c r="V25" t="str">
        <f t="shared" si="0"/>
        <v/>
      </c>
      <c r="W25" t="str">
        <f t="shared" si="0"/>
        <v/>
      </c>
      <c r="X25" t="str">
        <f t="shared" si="0"/>
        <v/>
      </c>
      <c r="Y25" t="str">
        <f t="shared" si="0"/>
        <v/>
      </c>
      <c r="Z25" t="str">
        <f t="shared" si="5"/>
        <v>userPublicOrPrivate="私")</v>
      </c>
      <c r="AA25" s="5"/>
    </row>
    <row r="26" spans="1:27" x14ac:dyDescent="0.25">
      <c r="A26" s="4" t="str">
        <f t="shared" si="1"/>
        <v>CustomUser.objects.create(username="sunmarbo",email="sunmarbo@gmail.com",userFirstName="曾",userLastName="智翊",userFullName="曾智翊",userWorkArea="中彰投",userRole=0,userMobilePhone="0912676719",userPublicOrPrivate="私")</v>
      </c>
      <c r="B26" t="s">
        <v>618</v>
      </c>
      <c r="C26" t="str">
        <f t="shared" si="2"/>
        <v>username="sunmarbo",</v>
      </c>
      <c r="D26" t="str">
        <f t="shared" si="0"/>
        <v/>
      </c>
      <c r="E26" t="str">
        <f t="shared" si="0"/>
        <v/>
      </c>
      <c r="F26" t="str">
        <f t="shared" si="0"/>
        <v>email="sunmarbo@gmail.com",</v>
      </c>
      <c r="G26" t="str">
        <f t="shared" si="0"/>
        <v>userFirstName="曾",</v>
      </c>
      <c r="H26" t="str">
        <f t="shared" si="0"/>
        <v>userLastName="智翊",</v>
      </c>
      <c r="I26" t="str">
        <f t="shared" si="0"/>
        <v>userFullName="曾智翊",</v>
      </c>
      <c r="J26" t="str">
        <f t="shared" si="0"/>
        <v>userWorkArea="中彰投",</v>
      </c>
      <c r="K26" t="str">
        <f t="shared" si="3"/>
        <v>userRole=0,</v>
      </c>
      <c r="L26" t="str">
        <f t="shared" si="0"/>
        <v/>
      </c>
      <c r="M26" t="str">
        <f t="shared" si="4"/>
        <v/>
      </c>
      <c r="N26" t="str">
        <f t="shared" si="0"/>
        <v/>
      </c>
      <c r="O26" t="str">
        <f t="shared" si="0"/>
        <v>userMobilePhone="0912676719",</v>
      </c>
      <c r="P26" t="str">
        <f t="shared" si="0"/>
        <v/>
      </c>
      <c r="Q26" t="str">
        <f t="shared" si="0"/>
        <v/>
      </c>
      <c r="R26" t="str">
        <f t="shared" si="0"/>
        <v/>
      </c>
      <c r="S26" t="str">
        <f t="shared" si="0"/>
        <v/>
      </c>
      <c r="T26" t="str">
        <f t="shared" si="0"/>
        <v/>
      </c>
      <c r="U26" t="str">
        <f t="shared" si="0"/>
        <v/>
      </c>
      <c r="V26" t="str">
        <f t="shared" si="0"/>
        <v/>
      </c>
      <c r="W26" t="str">
        <f t="shared" si="0"/>
        <v/>
      </c>
      <c r="X26" t="str">
        <f t="shared" si="0"/>
        <v/>
      </c>
      <c r="Y26" t="str">
        <f t="shared" si="0"/>
        <v/>
      </c>
      <c r="Z26" t="str">
        <f t="shared" si="5"/>
        <v>userPublicOrPrivate="私")</v>
      </c>
      <c r="AA26" s="5"/>
    </row>
    <row r="27" spans="1:27" x14ac:dyDescent="0.25">
      <c r="A27" s="4" t="str">
        <f t="shared" si="1"/>
        <v>CustomUser.objects.create(username="yangfu",email="yangfu@gmail.com",userFirstName="揚富",userLastName="開發有限公司",userFullName="揚富開發有限公司",userRole=0,userIdentityCard="64187207",userBirthday="2018-01-23",userCountry="臺中市",userTownship="大里區",userStreet="新仁路",userSection="三段",userNumber="49號",userFloor="1樓",userPublicOrPrivate="公")</v>
      </c>
      <c r="B27" t="s">
        <v>618</v>
      </c>
      <c r="C27" t="str">
        <f t="shared" si="2"/>
        <v>username="yangfu",</v>
      </c>
      <c r="D27" t="str">
        <f t="shared" si="0"/>
        <v/>
      </c>
      <c r="E27" t="str">
        <f t="shared" si="0"/>
        <v/>
      </c>
      <c r="F27" t="str">
        <f t="shared" si="0"/>
        <v>email="yangfu@gmail.com",</v>
      </c>
      <c r="G27" t="str">
        <f t="shared" si="0"/>
        <v>userFirstName="揚富",</v>
      </c>
      <c r="H27" t="str">
        <f t="shared" si="0"/>
        <v>userLastName="開發有限公司",</v>
      </c>
      <c r="I27" t="str">
        <f t="shared" si="0"/>
        <v>userFullName="揚富開發有限公司",</v>
      </c>
      <c r="J27" t="str">
        <f t="shared" si="0"/>
        <v/>
      </c>
      <c r="K27" t="str">
        <f t="shared" si="3"/>
        <v>userRole=0,</v>
      </c>
      <c r="L27" t="str">
        <f t="shared" si="0"/>
        <v>userIdentityCard="64187207",</v>
      </c>
      <c r="M27" t="str">
        <f t="shared" si="4"/>
        <v>userBirthday="2018-01-23",</v>
      </c>
      <c r="N27" t="str">
        <f t="shared" si="0"/>
        <v/>
      </c>
      <c r="O27" t="str">
        <f t="shared" si="0"/>
        <v/>
      </c>
      <c r="P27" t="str">
        <f t="shared" si="0"/>
        <v>userCountry="臺中市",</v>
      </c>
      <c r="Q27" t="str">
        <f t="shared" si="0"/>
        <v>userTownship="大里區",</v>
      </c>
      <c r="R27" t="str">
        <f t="shared" si="0"/>
        <v/>
      </c>
      <c r="S27" t="str">
        <f t="shared" si="0"/>
        <v/>
      </c>
      <c r="T27" t="str">
        <f t="shared" si="0"/>
        <v>userStreet="新仁路",</v>
      </c>
      <c r="U27" t="str">
        <f t="shared" si="0"/>
        <v>userSection="三段",</v>
      </c>
      <c r="V27" t="str">
        <f t="shared" si="0"/>
        <v/>
      </c>
      <c r="W27" t="str">
        <f t="shared" si="0"/>
        <v/>
      </c>
      <c r="X27" t="str">
        <f t="shared" si="0"/>
        <v>userNumber="49號",</v>
      </c>
      <c r="Y27" t="str">
        <f t="shared" si="0"/>
        <v>userFloor="1樓",</v>
      </c>
      <c r="Z27" t="str">
        <f t="shared" si="5"/>
        <v>userPublicOrPrivate="公")</v>
      </c>
      <c r="AA27" s="5"/>
    </row>
    <row r="28" spans="1:27" x14ac:dyDescent="0.25">
      <c r="A28" s="4" t="str">
        <f t="shared" si="1"/>
        <v>CustomUser.objects.create(username="jutai",email="jutai@gmail.com",userFirstName="鉅鈦",userLastName="開發有限公司",userFullName="鉅鈦開發有限公司",userRole=0,userIdentityCard="83554300",userBirthday="2020-03-11",userCountry="臺中市",userTownship="大里區",userStreet="新仁路",userSection="三段",userLane="72巷",userNumber="3號",userFloor="1樓",userPublicOrPrivate="公")</v>
      </c>
      <c r="B28" t="s">
        <v>618</v>
      </c>
      <c r="C28" t="str">
        <f t="shared" si="2"/>
        <v>username="jutai",</v>
      </c>
      <c r="D28" t="str">
        <f t="shared" si="0"/>
        <v/>
      </c>
      <c r="E28" t="str">
        <f t="shared" si="0"/>
        <v/>
      </c>
      <c r="F28" t="str">
        <f t="shared" si="0"/>
        <v>email="jutai@gmail.com",</v>
      </c>
      <c r="G28" t="str">
        <f t="shared" si="0"/>
        <v>userFirstName="鉅鈦",</v>
      </c>
      <c r="H28" t="str">
        <f t="shared" si="0"/>
        <v>userLastName="開發有限公司",</v>
      </c>
      <c r="I28" t="str">
        <f t="shared" si="0"/>
        <v>userFullName="鉅鈦開發有限公司",</v>
      </c>
      <c r="J28" t="str">
        <f t="shared" si="0"/>
        <v/>
      </c>
      <c r="K28" t="str">
        <f t="shared" si="3"/>
        <v>userRole=0,</v>
      </c>
      <c r="L28" t="str">
        <f t="shared" si="0"/>
        <v>userIdentityCard="83554300",</v>
      </c>
      <c r="M28" t="str">
        <f t="shared" si="4"/>
        <v>userBirthday="2020-03-11",</v>
      </c>
      <c r="N28" t="str">
        <f t="shared" si="0"/>
        <v/>
      </c>
      <c r="O28" t="str">
        <f t="shared" si="0"/>
        <v/>
      </c>
      <c r="P28" t="str">
        <f t="shared" si="0"/>
        <v>userCountry="臺中市",</v>
      </c>
      <c r="Q28" t="str">
        <f t="shared" si="0"/>
        <v>userTownship="大里區",</v>
      </c>
      <c r="R28" t="str">
        <f t="shared" si="0"/>
        <v/>
      </c>
      <c r="S28" t="str">
        <f t="shared" si="0"/>
        <v/>
      </c>
      <c r="T28" t="str">
        <f t="shared" si="0"/>
        <v>userStreet="新仁路",</v>
      </c>
      <c r="U28" t="str">
        <f t="shared" ref="U28:Y28" si="6">IF(U13="","",U$1&amp;"="&amp;""""&amp;U13&amp;""",")</f>
        <v>userSection="三段",</v>
      </c>
      <c r="V28" t="str">
        <f t="shared" si="6"/>
        <v>userLane="72巷",</v>
      </c>
      <c r="W28" t="str">
        <f t="shared" si="6"/>
        <v/>
      </c>
      <c r="X28" t="str">
        <f t="shared" si="6"/>
        <v>userNumber="3號",</v>
      </c>
      <c r="Y28" t="str">
        <f t="shared" si="6"/>
        <v>userFloor="1樓",</v>
      </c>
      <c r="Z28" t="str">
        <f t="shared" si="5"/>
        <v>userPublicOrPrivate="公")</v>
      </c>
      <c r="AA28" s="5"/>
    </row>
    <row r="29" spans="1:27" x14ac:dyDescent="0.25">
      <c r="AA2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F20" sqref="F20"/>
    </sheetView>
  </sheetViews>
  <sheetFormatPr defaultRowHeight="13.5" x14ac:dyDescent="0.25"/>
  <cols>
    <col min="1" max="1" width="9" style="6"/>
    <col min="2" max="2" width="12.875" style="6" bestFit="1" customWidth="1"/>
    <col min="3" max="3" width="9.625" style="6" bestFit="1" customWidth="1"/>
    <col min="4" max="4" width="9.25" style="6" bestFit="1" customWidth="1"/>
    <col min="5" max="5" width="23.25" style="6" bestFit="1" customWidth="1"/>
    <col min="6" max="6" width="13" style="6" bestFit="1" customWidth="1"/>
    <col min="7" max="7" width="12.75" style="6" bestFit="1" customWidth="1"/>
    <col min="8" max="8" width="15" style="6" bestFit="1" customWidth="1"/>
    <col min="9" max="9" width="12.625" style="6" bestFit="1" customWidth="1"/>
    <col min="10" max="10" width="8.25" style="6" bestFit="1" customWidth="1"/>
    <col min="11" max="11" width="14.875" style="6" bestFit="1" customWidth="1"/>
    <col min="12" max="12" width="11.375" style="6" bestFit="1" customWidth="1"/>
    <col min="13" max="13" width="14.125" style="6" bestFit="1" customWidth="1"/>
    <col min="14" max="14" width="15.625" style="6" bestFit="1" customWidth="1"/>
    <col min="15" max="15" width="11.125" style="6" bestFit="1" customWidth="1"/>
    <col min="16" max="16" width="12.625" style="6" bestFit="1" customWidth="1"/>
    <col min="17" max="17" width="10.125" style="6" bestFit="1" customWidth="1"/>
    <col min="18" max="18" width="12.375" style="6" bestFit="1" customWidth="1"/>
    <col min="19" max="19" width="9.375" style="6" bestFit="1" customWidth="1"/>
    <col min="20" max="20" width="10.625" style="6" bestFit="1" customWidth="1"/>
    <col min="21" max="21" width="8.375" style="6" bestFit="1" customWidth="1"/>
    <col min="22" max="22" width="8.625" style="6" bestFit="1" customWidth="1"/>
    <col min="23" max="23" width="11.25" style="6" bestFit="1" customWidth="1"/>
    <col min="24" max="24" width="8.75" style="6" bestFit="1" customWidth="1"/>
    <col min="25" max="25" width="17.75" style="6" bestFit="1" customWidth="1"/>
    <col min="26" max="16384" width="9" style="6"/>
  </cols>
  <sheetData>
    <row r="1" spans="1:25" ht="15.75" x14ac:dyDescent="0.25">
      <c r="A1" s="18" t="s">
        <v>628</v>
      </c>
      <c r="B1" s="18"/>
      <c r="C1" s="19" t="s">
        <v>631</v>
      </c>
    </row>
    <row r="2" spans="1:25" x14ac:dyDescent="0.25">
      <c r="A2" s="20"/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0">
        <v>24</v>
      </c>
    </row>
    <row r="3" spans="1:25" x14ac:dyDescent="0.25">
      <c r="A3" s="14" t="s">
        <v>627</v>
      </c>
      <c r="B3" s="16" t="s">
        <v>20</v>
      </c>
      <c r="C3" s="17" t="s">
        <v>21</v>
      </c>
      <c r="D3" s="16" t="s">
        <v>22</v>
      </c>
      <c r="E3" s="16" t="s">
        <v>23</v>
      </c>
      <c r="F3" s="16" t="s">
        <v>0</v>
      </c>
      <c r="G3" s="16" t="s">
        <v>1</v>
      </c>
      <c r="H3" s="16" t="s">
        <v>2</v>
      </c>
      <c r="I3" s="16" t="s">
        <v>3</v>
      </c>
      <c r="J3" s="16" t="s">
        <v>4</v>
      </c>
      <c r="K3" s="16" t="s">
        <v>5</v>
      </c>
      <c r="L3" s="16" t="s">
        <v>6</v>
      </c>
      <c r="M3" s="16" t="s">
        <v>7</v>
      </c>
      <c r="N3" s="16" t="s">
        <v>8</v>
      </c>
      <c r="O3" s="16" t="s">
        <v>9</v>
      </c>
      <c r="P3" s="16" t="s">
        <v>10</v>
      </c>
      <c r="Q3" s="16" t="s">
        <v>11</v>
      </c>
      <c r="R3" s="16" t="s">
        <v>12</v>
      </c>
      <c r="S3" s="16" t="s">
        <v>13</v>
      </c>
      <c r="T3" s="16" t="s">
        <v>14</v>
      </c>
      <c r="U3" s="16" t="s">
        <v>15</v>
      </c>
      <c r="V3" s="16" t="s">
        <v>16</v>
      </c>
      <c r="W3" s="16" t="s">
        <v>17</v>
      </c>
      <c r="X3" s="16" t="s">
        <v>18</v>
      </c>
      <c r="Y3" s="16" t="s">
        <v>19</v>
      </c>
    </row>
    <row r="4" spans="1:25" x14ac:dyDescent="0.25">
      <c r="A4" s="9">
        <v>1</v>
      </c>
      <c r="B4" s="10" t="s">
        <v>622</v>
      </c>
      <c r="C4" s="10"/>
      <c r="D4" s="10"/>
      <c r="E4" s="13" t="s">
        <v>623</v>
      </c>
      <c r="F4" s="10" t="s">
        <v>624</v>
      </c>
      <c r="G4" s="10" t="s">
        <v>626</v>
      </c>
      <c r="H4" s="10" t="s">
        <v>625</v>
      </c>
      <c r="I4" s="10"/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9">
        <v>2</v>
      </c>
      <c r="B5" s="10" t="s">
        <v>115</v>
      </c>
      <c r="C5" s="10"/>
      <c r="D5" s="10"/>
      <c r="E5" s="10" t="s">
        <v>41</v>
      </c>
      <c r="F5" s="10" t="s">
        <v>39</v>
      </c>
      <c r="G5" s="10" t="s">
        <v>40</v>
      </c>
      <c r="H5" s="10" t="s">
        <v>42</v>
      </c>
      <c r="I5" s="10"/>
      <c r="J5" s="10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9">
        <v>3</v>
      </c>
      <c r="B6" s="10" t="s">
        <v>116</v>
      </c>
      <c r="C6" s="10"/>
      <c r="D6" s="10"/>
      <c r="E6" s="10" t="s">
        <v>57</v>
      </c>
      <c r="F6" s="10" t="s">
        <v>55</v>
      </c>
      <c r="G6" s="10" t="s">
        <v>56</v>
      </c>
      <c r="H6" s="10" t="s">
        <v>58</v>
      </c>
      <c r="I6" s="10" t="s">
        <v>54</v>
      </c>
      <c r="J6" s="10">
        <v>0</v>
      </c>
      <c r="K6" s="10" t="s">
        <v>59</v>
      </c>
      <c r="L6" s="12">
        <v>27848</v>
      </c>
      <c r="M6" s="10" t="s">
        <v>60</v>
      </c>
      <c r="N6" s="11" t="s">
        <v>107</v>
      </c>
      <c r="O6" s="10" t="s">
        <v>61</v>
      </c>
      <c r="P6" s="10" t="s">
        <v>49</v>
      </c>
      <c r="Q6" s="10"/>
      <c r="R6" s="10"/>
      <c r="S6" s="10" t="s">
        <v>62</v>
      </c>
      <c r="T6" s="10"/>
      <c r="U6" s="10"/>
      <c r="V6" s="10"/>
      <c r="W6" s="10" t="s">
        <v>63</v>
      </c>
      <c r="X6" s="10" t="s">
        <v>64</v>
      </c>
      <c r="Y6" s="10" t="s">
        <v>53</v>
      </c>
    </row>
    <row r="7" spans="1:25" x14ac:dyDescent="0.25">
      <c r="A7" s="9">
        <v>4</v>
      </c>
      <c r="B7" s="10" t="s">
        <v>117</v>
      </c>
      <c r="C7" s="10"/>
      <c r="D7" s="10"/>
      <c r="E7" s="10" t="s">
        <v>99</v>
      </c>
      <c r="F7" s="10" t="s">
        <v>97</v>
      </c>
      <c r="G7" s="10" t="s">
        <v>98</v>
      </c>
      <c r="H7" s="10" t="s">
        <v>100</v>
      </c>
      <c r="I7" s="10" t="s">
        <v>106</v>
      </c>
      <c r="J7" s="10">
        <v>0</v>
      </c>
      <c r="K7" s="10"/>
      <c r="L7" s="10"/>
      <c r="M7" s="10"/>
      <c r="N7" s="11" t="s">
        <v>108</v>
      </c>
      <c r="O7" s="10" t="s">
        <v>101</v>
      </c>
      <c r="P7" s="10" t="s">
        <v>102</v>
      </c>
      <c r="Q7" s="10"/>
      <c r="R7" s="10"/>
      <c r="S7" s="10" t="s">
        <v>103</v>
      </c>
      <c r="T7" s="10"/>
      <c r="U7" s="10" t="s">
        <v>104</v>
      </c>
      <c r="V7" s="10"/>
      <c r="W7" s="10" t="s">
        <v>105</v>
      </c>
      <c r="X7" s="10"/>
      <c r="Y7" s="10" t="s">
        <v>53</v>
      </c>
    </row>
    <row r="8" spans="1:25" x14ac:dyDescent="0.25">
      <c r="A8" s="9">
        <v>5</v>
      </c>
      <c r="B8" s="10" t="s">
        <v>118</v>
      </c>
      <c r="C8" s="10"/>
      <c r="D8" s="10"/>
      <c r="E8" s="10" t="s">
        <v>90</v>
      </c>
      <c r="F8" s="10" t="s">
        <v>65</v>
      </c>
      <c r="G8" s="10" t="s">
        <v>89</v>
      </c>
      <c r="H8" s="10" t="s">
        <v>91</v>
      </c>
      <c r="I8" s="10" t="s">
        <v>76</v>
      </c>
      <c r="J8" s="10">
        <v>0</v>
      </c>
      <c r="K8" s="10" t="s">
        <v>92</v>
      </c>
      <c r="L8" s="10"/>
      <c r="M8" s="10"/>
      <c r="N8" s="11" t="s">
        <v>109</v>
      </c>
      <c r="O8" s="10" t="s">
        <v>70</v>
      </c>
      <c r="P8" s="10" t="s">
        <v>71</v>
      </c>
      <c r="Q8" s="10"/>
      <c r="R8" s="10"/>
      <c r="S8" s="10" t="s">
        <v>72</v>
      </c>
      <c r="T8" s="10" t="s">
        <v>73</v>
      </c>
      <c r="U8" s="10" t="s">
        <v>74</v>
      </c>
      <c r="V8" s="10"/>
      <c r="W8" s="10" t="s">
        <v>75</v>
      </c>
      <c r="X8" s="10"/>
      <c r="Y8" s="10" t="s">
        <v>53</v>
      </c>
    </row>
    <row r="9" spans="1:25" x14ac:dyDescent="0.25">
      <c r="A9" s="9">
        <v>6</v>
      </c>
      <c r="B9" s="10" t="s">
        <v>119</v>
      </c>
      <c r="C9" s="10"/>
      <c r="D9" s="11"/>
      <c r="E9" s="10" t="s">
        <v>67</v>
      </c>
      <c r="F9" s="10" t="s">
        <v>65</v>
      </c>
      <c r="G9" s="10" t="s">
        <v>66</v>
      </c>
      <c r="H9" s="10" t="s">
        <v>68</v>
      </c>
      <c r="I9" s="10" t="s">
        <v>76</v>
      </c>
      <c r="J9" s="10">
        <v>0</v>
      </c>
      <c r="K9" s="10" t="s">
        <v>69</v>
      </c>
      <c r="L9" s="10"/>
      <c r="M9" s="10"/>
      <c r="N9" s="11" t="s">
        <v>110</v>
      </c>
      <c r="O9" s="10" t="s">
        <v>70</v>
      </c>
      <c r="P9" s="10" t="s">
        <v>71</v>
      </c>
      <c r="Q9" s="10"/>
      <c r="R9" s="10"/>
      <c r="S9" s="10" t="s">
        <v>72</v>
      </c>
      <c r="T9" s="10" t="s">
        <v>73</v>
      </c>
      <c r="U9" s="10" t="s">
        <v>74</v>
      </c>
      <c r="V9" s="10"/>
      <c r="W9" s="10" t="s">
        <v>75</v>
      </c>
      <c r="X9" s="10"/>
      <c r="Y9" s="10" t="s">
        <v>53</v>
      </c>
    </row>
    <row r="10" spans="1:25" x14ac:dyDescent="0.25">
      <c r="A10" s="9">
        <v>7</v>
      </c>
      <c r="B10" s="10" t="s">
        <v>120</v>
      </c>
      <c r="C10" s="10"/>
      <c r="D10" s="10"/>
      <c r="E10" s="10" t="s">
        <v>45</v>
      </c>
      <c r="F10" s="10" t="s">
        <v>43</v>
      </c>
      <c r="G10" s="10" t="s">
        <v>44</v>
      </c>
      <c r="H10" s="10" t="s">
        <v>46</v>
      </c>
      <c r="I10" s="10" t="s">
        <v>54</v>
      </c>
      <c r="J10" s="10">
        <v>0</v>
      </c>
      <c r="K10" s="10" t="s">
        <v>47</v>
      </c>
      <c r="L10" s="10"/>
      <c r="M10" s="10"/>
      <c r="N10" s="11" t="s">
        <v>111</v>
      </c>
      <c r="O10" s="10" t="s">
        <v>48</v>
      </c>
      <c r="P10" s="10" t="s">
        <v>49</v>
      </c>
      <c r="Q10" s="10"/>
      <c r="R10" s="10"/>
      <c r="S10" s="10" t="s">
        <v>50</v>
      </c>
      <c r="T10" s="10"/>
      <c r="U10" s="10"/>
      <c r="V10" s="10"/>
      <c r="W10" s="10" t="s">
        <v>51</v>
      </c>
      <c r="X10" s="10" t="s">
        <v>52</v>
      </c>
      <c r="Y10" s="10" t="s">
        <v>53</v>
      </c>
    </row>
    <row r="11" spans="1:25" x14ac:dyDescent="0.25">
      <c r="A11" s="9">
        <v>8</v>
      </c>
      <c r="B11" s="10" t="s">
        <v>121</v>
      </c>
      <c r="C11" s="10"/>
      <c r="D11" s="10"/>
      <c r="E11" s="10" t="s">
        <v>78</v>
      </c>
      <c r="F11" s="10" t="s">
        <v>65</v>
      </c>
      <c r="G11" s="10" t="s">
        <v>77</v>
      </c>
      <c r="H11" s="10" t="s">
        <v>79</v>
      </c>
      <c r="I11" s="10" t="s">
        <v>81</v>
      </c>
      <c r="J11" s="10">
        <v>0</v>
      </c>
      <c r="K11" s="10" t="s">
        <v>80</v>
      </c>
      <c r="L11" s="10"/>
      <c r="M11" s="10"/>
      <c r="N11" s="11" t="s">
        <v>112</v>
      </c>
      <c r="O11" s="10" t="s">
        <v>28</v>
      </c>
      <c r="P11" s="10" t="s">
        <v>29</v>
      </c>
      <c r="Q11" s="10"/>
      <c r="R11" s="10"/>
      <c r="S11" s="10" t="s">
        <v>30</v>
      </c>
      <c r="T11" s="10" t="s">
        <v>31</v>
      </c>
      <c r="U11" s="10"/>
      <c r="V11" s="10"/>
      <c r="W11" s="10" t="s">
        <v>32</v>
      </c>
      <c r="X11" s="10"/>
      <c r="Y11" s="10" t="s">
        <v>53</v>
      </c>
    </row>
    <row r="12" spans="1:25" x14ac:dyDescent="0.25">
      <c r="A12" s="9">
        <v>9</v>
      </c>
      <c r="B12" s="10" t="s">
        <v>122</v>
      </c>
      <c r="C12" s="10"/>
      <c r="D12" s="10"/>
      <c r="E12" s="10" t="s">
        <v>94</v>
      </c>
      <c r="F12" s="10" t="s">
        <v>65</v>
      </c>
      <c r="G12" s="10" t="s">
        <v>93</v>
      </c>
      <c r="H12" s="10" t="s">
        <v>95</v>
      </c>
      <c r="I12" s="10" t="s">
        <v>54</v>
      </c>
      <c r="J12" s="10">
        <v>0</v>
      </c>
      <c r="K12" s="10" t="s">
        <v>96</v>
      </c>
      <c r="L12" s="12">
        <v>26129</v>
      </c>
      <c r="M12" s="10"/>
      <c r="N12" s="11" t="s">
        <v>113</v>
      </c>
      <c r="O12" s="10" t="s">
        <v>48</v>
      </c>
      <c r="P12" s="10" t="s">
        <v>49</v>
      </c>
      <c r="Q12" s="10"/>
      <c r="R12" s="10"/>
      <c r="S12" s="10" t="s">
        <v>50</v>
      </c>
      <c r="T12" s="10"/>
      <c r="U12" s="10"/>
      <c r="V12" s="10"/>
      <c r="W12" s="10" t="s">
        <v>51</v>
      </c>
      <c r="X12" s="10" t="s">
        <v>52</v>
      </c>
      <c r="Y12" s="10" t="s">
        <v>53</v>
      </c>
    </row>
    <row r="13" spans="1:25" x14ac:dyDescent="0.25">
      <c r="A13" s="9">
        <v>10</v>
      </c>
      <c r="B13" s="10" t="s">
        <v>123</v>
      </c>
      <c r="C13" s="10"/>
      <c r="D13" s="10"/>
      <c r="E13" s="10" t="s">
        <v>84</v>
      </c>
      <c r="F13" s="10" t="s">
        <v>82</v>
      </c>
      <c r="G13" s="10" t="s">
        <v>83</v>
      </c>
      <c r="H13" s="10" t="s">
        <v>85</v>
      </c>
      <c r="I13" s="10" t="s">
        <v>54</v>
      </c>
      <c r="J13" s="10"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 t="s">
        <v>53</v>
      </c>
    </row>
    <row r="14" spans="1:25" x14ac:dyDescent="0.25">
      <c r="A14" s="9">
        <v>11</v>
      </c>
      <c r="B14" s="10" t="s">
        <v>124</v>
      </c>
      <c r="C14" s="10"/>
      <c r="D14" s="10"/>
      <c r="E14" s="10" t="s">
        <v>87</v>
      </c>
      <c r="F14" s="10" t="s">
        <v>65</v>
      </c>
      <c r="G14" s="10" t="s">
        <v>86</v>
      </c>
      <c r="H14" s="10" t="s">
        <v>88</v>
      </c>
      <c r="I14" s="10" t="s">
        <v>81</v>
      </c>
      <c r="J14" s="10">
        <v>0</v>
      </c>
      <c r="K14" s="10"/>
      <c r="L14" s="10"/>
      <c r="M14" s="10"/>
      <c r="N14" s="11" t="s">
        <v>114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 t="s">
        <v>53</v>
      </c>
    </row>
    <row r="15" spans="1:25" x14ac:dyDescent="0.25">
      <c r="A15" s="9">
        <v>12</v>
      </c>
      <c r="B15" s="10" t="s">
        <v>125</v>
      </c>
      <c r="C15" s="10"/>
      <c r="D15" s="10"/>
      <c r="E15" s="10" t="s">
        <v>26</v>
      </c>
      <c r="F15" s="10" t="s">
        <v>24</v>
      </c>
      <c r="G15" s="10" t="s">
        <v>25</v>
      </c>
      <c r="H15" s="10" t="s">
        <v>27</v>
      </c>
      <c r="I15" s="10"/>
      <c r="J15" s="10">
        <v>0</v>
      </c>
      <c r="K15" s="10">
        <v>64187207</v>
      </c>
      <c r="L15" s="12">
        <v>43123</v>
      </c>
      <c r="M15" s="10"/>
      <c r="N15" s="10"/>
      <c r="O15" s="10" t="s">
        <v>28</v>
      </c>
      <c r="P15" s="10" t="s">
        <v>29</v>
      </c>
      <c r="Q15" s="10"/>
      <c r="R15" s="10"/>
      <c r="S15" s="10" t="s">
        <v>30</v>
      </c>
      <c r="T15" s="10" t="s">
        <v>31</v>
      </c>
      <c r="U15" s="10"/>
      <c r="V15" s="10"/>
      <c r="W15" s="10" t="s">
        <v>32</v>
      </c>
      <c r="X15" s="10" t="s">
        <v>33</v>
      </c>
      <c r="Y15" s="10" t="s">
        <v>127</v>
      </c>
    </row>
    <row r="16" spans="1:25" x14ac:dyDescent="0.25">
      <c r="A16" s="9">
        <v>13</v>
      </c>
      <c r="B16" s="10" t="s">
        <v>126</v>
      </c>
      <c r="C16" s="10"/>
      <c r="D16" s="10"/>
      <c r="E16" s="10" t="s">
        <v>35</v>
      </c>
      <c r="F16" s="10" t="s">
        <v>34</v>
      </c>
      <c r="G16" s="10" t="s">
        <v>25</v>
      </c>
      <c r="H16" s="10" t="s">
        <v>36</v>
      </c>
      <c r="I16" s="10"/>
      <c r="J16" s="10">
        <v>0</v>
      </c>
      <c r="K16" s="10">
        <v>83554300</v>
      </c>
      <c r="L16" s="12">
        <v>43901</v>
      </c>
      <c r="M16" s="10"/>
      <c r="N16" s="10"/>
      <c r="O16" s="10" t="s">
        <v>28</v>
      </c>
      <c r="P16" s="10" t="s">
        <v>29</v>
      </c>
      <c r="Q16" s="10"/>
      <c r="R16" s="10"/>
      <c r="S16" s="10" t="s">
        <v>30</v>
      </c>
      <c r="T16" s="10" t="s">
        <v>31</v>
      </c>
      <c r="U16" s="10" t="s">
        <v>37</v>
      </c>
      <c r="V16" s="10"/>
      <c r="W16" s="10" t="s">
        <v>38</v>
      </c>
      <c r="X16" s="10" t="s">
        <v>33</v>
      </c>
      <c r="Y16" s="10" t="s">
        <v>127</v>
      </c>
    </row>
  </sheetData>
  <mergeCells count="1">
    <mergeCell ref="A1:B1"/>
  </mergeCells>
  <phoneticPr fontId="1" type="noConversion"/>
  <hyperlinks>
    <hyperlink ref="E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activeCell="T14" sqref="T14"/>
    </sheetView>
  </sheetViews>
  <sheetFormatPr defaultRowHeight="16.5" x14ac:dyDescent="0.25"/>
  <cols>
    <col min="3" max="3" width="10.75" bestFit="1" customWidth="1"/>
  </cols>
  <sheetData>
    <row r="1" spans="1:25" x14ac:dyDescent="0.25">
      <c r="A1" s="18" t="s">
        <v>628</v>
      </c>
      <c r="B1" s="21"/>
      <c r="C1" s="22" t="s">
        <v>629</v>
      </c>
    </row>
    <row r="2" spans="1:25" s="6" customFormat="1" ht="13.5" x14ac:dyDescent="0.25">
      <c r="A2" s="20"/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0">
        <v>24</v>
      </c>
    </row>
    <row r="3" spans="1:2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2"/>
  <sheetViews>
    <sheetView workbookViewId="0">
      <selection activeCell="F19" sqref="F19"/>
    </sheetView>
  </sheetViews>
  <sheetFormatPr defaultRowHeight="16.5" x14ac:dyDescent="0.25"/>
  <cols>
    <col min="2" max="2" width="17.75" bestFit="1" customWidth="1"/>
    <col min="11" max="11" width="10.625" bestFit="1" customWidth="1"/>
  </cols>
  <sheetData>
    <row r="1" spans="2:8" x14ac:dyDescent="0.25">
      <c r="C1" t="s">
        <v>615</v>
      </c>
    </row>
    <row r="2" spans="2:8" x14ac:dyDescent="0.25">
      <c r="B2" t="s">
        <v>616</v>
      </c>
      <c r="C2" t="s">
        <v>594</v>
      </c>
      <c r="D2" s="4" t="str">
        <f>B2&amp;$C$1&amp;"="&amp;""""&amp;C2&amp;""")"</f>
        <v>City.objects.create(name="台北市")</v>
      </c>
      <c r="H2">
        <v>1</v>
      </c>
    </row>
    <row r="3" spans="2:8" x14ac:dyDescent="0.25">
      <c r="B3" t="s">
        <v>616</v>
      </c>
      <c r="C3" t="s">
        <v>595</v>
      </c>
      <c r="D3" s="4" t="str">
        <f t="shared" ref="D3:D25" si="0">B3&amp;$C$1&amp;"="&amp;""""&amp;C3&amp;""")"</f>
        <v>City.objects.create(name="基隆市")</v>
      </c>
      <c r="H3">
        <v>2</v>
      </c>
    </row>
    <row r="4" spans="2:8" x14ac:dyDescent="0.25">
      <c r="B4" t="s">
        <v>616</v>
      </c>
      <c r="C4" t="s">
        <v>596</v>
      </c>
      <c r="D4" s="4" t="str">
        <f t="shared" si="0"/>
        <v>City.objects.create(name="新北市")</v>
      </c>
      <c r="H4">
        <v>3</v>
      </c>
    </row>
    <row r="5" spans="2:8" x14ac:dyDescent="0.25">
      <c r="B5" t="s">
        <v>616</v>
      </c>
      <c r="C5" t="s">
        <v>597</v>
      </c>
      <c r="D5" s="4" t="str">
        <f t="shared" si="0"/>
        <v>City.objects.create(name="連江縣")</v>
      </c>
      <c r="H5">
        <v>4</v>
      </c>
    </row>
    <row r="6" spans="2:8" x14ac:dyDescent="0.25">
      <c r="B6" t="s">
        <v>616</v>
      </c>
      <c r="C6" t="s">
        <v>598</v>
      </c>
      <c r="D6" s="4" t="str">
        <f t="shared" si="0"/>
        <v>City.objects.create(name="宜蘭縣")</v>
      </c>
      <c r="H6">
        <v>5</v>
      </c>
    </row>
    <row r="7" spans="2:8" x14ac:dyDescent="0.25">
      <c r="B7" t="s">
        <v>616</v>
      </c>
      <c r="C7" t="s">
        <v>233</v>
      </c>
      <c r="D7" s="4" t="str">
        <f t="shared" si="0"/>
        <v>City.objects.create(name="釣魚台")</v>
      </c>
      <c r="H7">
        <v>6</v>
      </c>
    </row>
    <row r="8" spans="2:8" x14ac:dyDescent="0.25">
      <c r="B8" t="s">
        <v>616</v>
      </c>
      <c r="C8" t="s">
        <v>599</v>
      </c>
      <c r="D8" s="4" t="str">
        <f t="shared" si="0"/>
        <v>City.objects.create(name="新竹市")</v>
      </c>
      <c r="H8">
        <v>7</v>
      </c>
    </row>
    <row r="9" spans="2:8" x14ac:dyDescent="0.25">
      <c r="B9" t="s">
        <v>616</v>
      </c>
      <c r="C9" t="s">
        <v>600</v>
      </c>
      <c r="D9" s="4" t="str">
        <f t="shared" si="0"/>
        <v>City.objects.create(name="新竹縣")</v>
      </c>
      <c r="H9">
        <v>8</v>
      </c>
    </row>
    <row r="10" spans="2:8" x14ac:dyDescent="0.25">
      <c r="B10" t="s">
        <v>616</v>
      </c>
      <c r="C10" t="s">
        <v>601</v>
      </c>
      <c r="D10" s="4" t="str">
        <f t="shared" si="0"/>
        <v>City.objects.create(name="桃園縣")</v>
      </c>
      <c r="H10">
        <v>9</v>
      </c>
    </row>
    <row r="11" spans="2:8" x14ac:dyDescent="0.25">
      <c r="B11" t="s">
        <v>616</v>
      </c>
      <c r="C11" t="s">
        <v>602</v>
      </c>
      <c r="D11" s="4" t="str">
        <f t="shared" si="0"/>
        <v>City.objects.create(name="苗栗縣")</v>
      </c>
      <c r="H11">
        <v>10</v>
      </c>
    </row>
    <row r="12" spans="2:8" x14ac:dyDescent="0.25">
      <c r="B12" t="s">
        <v>616</v>
      </c>
      <c r="C12" t="s">
        <v>603</v>
      </c>
      <c r="D12" s="4" t="str">
        <f t="shared" si="0"/>
        <v>City.objects.create(name="台中市")</v>
      </c>
      <c r="H12">
        <v>11</v>
      </c>
    </row>
    <row r="13" spans="2:8" x14ac:dyDescent="0.25">
      <c r="B13" t="s">
        <v>616</v>
      </c>
      <c r="C13" t="s">
        <v>604</v>
      </c>
      <c r="D13" s="4" t="str">
        <f t="shared" si="0"/>
        <v>City.objects.create(name="彰化縣")</v>
      </c>
      <c r="H13">
        <v>12</v>
      </c>
    </row>
    <row r="14" spans="2:8" x14ac:dyDescent="0.25">
      <c r="B14" t="s">
        <v>616</v>
      </c>
      <c r="C14" t="s">
        <v>605</v>
      </c>
      <c r="D14" s="4" t="str">
        <f t="shared" si="0"/>
        <v>City.objects.create(name="南投縣")</v>
      </c>
      <c r="H14">
        <v>13</v>
      </c>
    </row>
    <row r="15" spans="2:8" x14ac:dyDescent="0.25">
      <c r="B15" t="s">
        <v>616</v>
      </c>
      <c r="C15" t="s">
        <v>606</v>
      </c>
      <c r="D15" s="4" t="str">
        <f t="shared" si="0"/>
        <v>City.objects.create(name="嘉義市")</v>
      </c>
      <c r="H15">
        <v>14</v>
      </c>
    </row>
    <row r="16" spans="2:8" x14ac:dyDescent="0.25">
      <c r="B16" t="s">
        <v>616</v>
      </c>
      <c r="C16" t="s">
        <v>607</v>
      </c>
      <c r="D16" s="4" t="str">
        <f t="shared" si="0"/>
        <v>City.objects.create(name="嘉義縣")</v>
      </c>
      <c r="H16">
        <v>15</v>
      </c>
    </row>
    <row r="17" spans="2:8" x14ac:dyDescent="0.25">
      <c r="B17" t="s">
        <v>616</v>
      </c>
      <c r="C17" t="s">
        <v>608</v>
      </c>
      <c r="D17" s="4" t="str">
        <f>B17&amp;$C$1&amp;"="&amp;""""&amp;C17&amp;""")"</f>
        <v>City.objects.create(name="雲林縣")</v>
      </c>
      <c r="H17">
        <v>16</v>
      </c>
    </row>
    <row r="18" spans="2:8" x14ac:dyDescent="0.25">
      <c r="B18" t="s">
        <v>616</v>
      </c>
      <c r="C18" t="s">
        <v>61</v>
      </c>
      <c r="D18" s="4" t="str">
        <f t="shared" si="0"/>
        <v>City.objects.create(name="台南市")</v>
      </c>
      <c r="H18">
        <v>17</v>
      </c>
    </row>
    <row r="19" spans="2:8" x14ac:dyDescent="0.25">
      <c r="B19" t="s">
        <v>616</v>
      </c>
      <c r="C19" t="s">
        <v>70</v>
      </c>
      <c r="D19" s="4" t="str">
        <f t="shared" si="0"/>
        <v>City.objects.create(name="高雄市")</v>
      </c>
      <c r="H19">
        <v>18</v>
      </c>
    </row>
    <row r="20" spans="2:8" x14ac:dyDescent="0.25">
      <c r="B20" t="s">
        <v>616</v>
      </c>
      <c r="C20" t="s">
        <v>609</v>
      </c>
      <c r="D20" s="4" t="str">
        <f t="shared" si="0"/>
        <v>City.objects.create(name="南海島")</v>
      </c>
      <c r="H20">
        <v>19</v>
      </c>
    </row>
    <row r="21" spans="2:8" x14ac:dyDescent="0.25">
      <c r="B21" t="s">
        <v>616</v>
      </c>
      <c r="C21" t="s">
        <v>610</v>
      </c>
      <c r="D21" s="4" t="str">
        <f t="shared" si="0"/>
        <v>City.objects.create(name="澎湖縣")</v>
      </c>
      <c r="H21">
        <v>20</v>
      </c>
    </row>
    <row r="22" spans="2:8" x14ac:dyDescent="0.25">
      <c r="B22" t="s">
        <v>616</v>
      </c>
      <c r="C22" t="s">
        <v>611</v>
      </c>
      <c r="D22" s="4" t="str">
        <f t="shared" si="0"/>
        <v>City.objects.create(name="金門縣")</v>
      </c>
      <c r="H22">
        <v>21</v>
      </c>
    </row>
    <row r="23" spans="2:8" x14ac:dyDescent="0.25">
      <c r="B23" t="s">
        <v>616</v>
      </c>
      <c r="C23" t="s">
        <v>612</v>
      </c>
      <c r="D23" s="4" t="str">
        <f t="shared" si="0"/>
        <v>City.objects.create(name="屏東縣")</v>
      </c>
      <c r="H23">
        <v>22</v>
      </c>
    </row>
    <row r="24" spans="2:8" x14ac:dyDescent="0.25">
      <c r="B24" t="s">
        <v>616</v>
      </c>
      <c r="C24" t="s">
        <v>613</v>
      </c>
      <c r="D24" s="4" t="str">
        <f t="shared" si="0"/>
        <v>City.objects.create(name="台東縣")</v>
      </c>
      <c r="H24">
        <v>23</v>
      </c>
    </row>
    <row r="25" spans="2:8" x14ac:dyDescent="0.25">
      <c r="B25" t="s">
        <v>616</v>
      </c>
      <c r="C25" t="s">
        <v>614</v>
      </c>
      <c r="D25" s="4" t="str">
        <f t="shared" si="0"/>
        <v>City.objects.create(name="花蓮縣")</v>
      </c>
      <c r="H25">
        <v>24</v>
      </c>
    </row>
    <row r="363" spans="5:6" x14ac:dyDescent="0.25">
      <c r="E363" s="2"/>
      <c r="F363" s="2"/>
    </row>
    <row r="364" spans="5:6" x14ac:dyDescent="0.25">
      <c r="E364" s="2"/>
      <c r="F364" s="2"/>
    </row>
    <row r="365" spans="5:6" x14ac:dyDescent="0.25">
      <c r="E365" s="2"/>
      <c r="F365" s="2"/>
    </row>
    <row r="366" spans="5:6" x14ac:dyDescent="0.25">
      <c r="E366" s="2"/>
      <c r="F366" s="2"/>
    </row>
    <row r="367" spans="5:6" x14ac:dyDescent="0.25">
      <c r="E367" s="2"/>
      <c r="F367" s="2"/>
    </row>
    <row r="368" spans="5:6" x14ac:dyDescent="0.25">
      <c r="E368" s="2"/>
      <c r="F368" s="2"/>
    </row>
    <row r="369" spans="5:13" x14ac:dyDescent="0.25">
      <c r="E369" s="2"/>
      <c r="F369" s="2"/>
    </row>
    <row r="370" spans="5:13" x14ac:dyDescent="0.25">
      <c r="E370" s="2"/>
      <c r="F370" s="2"/>
    </row>
    <row r="371" spans="5:13" x14ac:dyDescent="0.25">
      <c r="E371" s="2"/>
      <c r="F371" s="2"/>
    </row>
    <row r="372" spans="5:13" x14ac:dyDescent="0.25">
      <c r="E372" s="2"/>
      <c r="F372" s="2"/>
    </row>
    <row r="373" spans="5:13" x14ac:dyDescent="0.25">
      <c r="E373" s="2"/>
      <c r="F373" s="2"/>
    </row>
    <row r="374" spans="5:13" x14ac:dyDescent="0.25">
      <c r="E374" s="2"/>
      <c r="F374" s="2"/>
    </row>
    <row r="375" spans="5:13" x14ac:dyDescent="0.25">
      <c r="E375" s="2"/>
      <c r="F375" s="2"/>
    </row>
    <row r="376" spans="5:13" x14ac:dyDescent="0.25">
      <c r="E376" s="2"/>
      <c r="F376" s="2"/>
    </row>
    <row r="377" spans="5:13" x14ac:dyDescent="0.25">
      <c r="E377" s="2"/>
      <c r="F377" s="2"/>
    </row>
    <row r="378" spans="5:13" x14ac:dyDescent="0.25">
      <c r="E378" s="2"/>
      <c r="F378" s="2"/>
    </row>
    <row r="379" spans="5:13" x14ac:dyDescent="0.25">
      <c r="E379" s="2"/>
      <c r="F379" s="2"/>
    </row>
    <row r="380" spans="5:13" x14ac:dyDescent="0.25">
      <c r="E380" s="2"/>
      <c r="F380" s="2"/>
    </row>
    <row r="381" spans="5:13" x14ac:dyDescent="0.25">
      <c r="E381" s="2"/>
      <c r="F381" s="2"/>
      <c r="K381" s="2"/>
      <c r="M381" s="3"/>
    </row>
    <row r="382" spans="5:13" x14ac:dyDescent="0.25">
      <c r="E382" s="2"/>
      <c r="F382" s="2"/>
      <c r="K382" s="2"/>
      <c r="M382" s="3"/>
    </row>
    <row r="383" spans="5:13" x14ac:dyDescent="0.25">
      <c r="E383" s="2"/>
      <c r="F383" s="2"/>
      <c r="K383" s="2"/>
    </row>
    <row r="384" spans="5:13" x14ac:dyDescent="0.25">
      <c r="E384" s="2"/>
      <c r="F384" s="2"/>
      <c r="J384" s="2"/>
      <c r="K384" s="2"/>
    </row>
    <row r="385" spans="5:13" x14ac:dyDescent="0.25">
      <c r="E385" s="2"/>
      <c r="F385" s="2"/>
      <c r="K385" s="2"/>
      <c r="M385" s="3"/>
    </row>
    <row r="386" spans="5:13" x14ac:dyDescent="0.25">
      <c r="E386" s="2"/>
      <c r="F386" s="2"/>
      <c r="K386" s="2"/>
    </row>
    <row r="387" spans="5:13" x14ac:dyDescent="0.25">
      <c r="K387" s="2"/>
    </row>
    <row r="388" spans="5:13" x14ac:dyDescent="0.25">
      <c r="K388" s="2"/>
    </row>
    <row r="389" spans="5:13" x14ac:dyDescent="0.25">
      <c r="K389" s="2"/>
    </row>
    <row r="390" spans="5:13" x14ac:dyDescent="0.25">
      <c r="J390" s="2"/>
      <c r="K390" s="2"/>
    </row>
    <row r="391" spans="5:13" x14ac:dyDescent="0.25">
      <c r="J391" s="2"/>
      <c r="K391" s="2"/>
      <c r="M391" s="3"/>
    </row>
    <row r="392" spans="5:13" x14ac:dyDescent="0.25">
      <c r="J392" s="2"/>
      <c r="K39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3" sqref="A3:B27"/>
    </sheetView>
  </sheetViews>
  <sheetFormatPr defaultRowHeight="16.5" x14ac:dyDescent="0.25"/>
  <cols>
    <col min="1" max="1" width="4.75" bestFit="1" customWidth="1"/>
  </cols>
  <sheetData>
    <row r="1" spans="1:3" x14ac:dyDescent="0.25">
      <c r="A1" s="18" t="s">
        <v>628</v>
      </c>
      <c r="B1" s="18"/>
      <c r="C1" s="19" t="s">
        <v>630</v>
      </c>
    </row>
    <row r="2" spans="1:3" s="6" customFormat="1" ht="13.5" x14ac:dyDescent="0.25">
      <c r="A2" s="20"/>
      <c r="B2" s="20">
        <v>1</v>
      </c>
    </row>
    <row r="3" spans="1:3" x14ac:dyDescent="0.25">
      <c r="A3" s="16" t="s">
        <v>627</v>
      </c>
      <c r="B3" s="16" t="s">
        <v>619</v>
      </c>
    </row>
    <row r="4" spans="1:3" x14ac:dyDescent="0.25">
      <c r="A4" s="8">
        <v>1</v>
      </c>
      <c r="B4" s="7" t="s">
        <v>594</v>
      </c>
    </row>
    <row r="5" spans="1:3" x14ac:dyDescent="0.25">
      <c r="A5" s="8">
        <v>2</v>
      </c>
      <c r="B5" s="7" t="s">
        <v>595</v>
      </c>
    </row>
    <row r="6" spans="1:3" x14ac:dyDescent="0.25">
      <c r="A6" s="8">
        <v>3</v>
      </c>
      <c r="B6" s="7" t="s">
        <v>596</v>
      </c>
    </row>
    <row r="7" spans="1:3" x14ac:dyDescent="0.25">
      <c r="A7" s="8">
        <v>4</v>
      </c>
      <c r="B7" s="7" t="s">
        <v>597</v>
      </c>
    </row>
    <row r="8" spans="1:3" x14ac:dyDescent="0.25">
      <c r="A8" s="8">
        <v>5</v>
      </c>
      <c r="B8" s="7" t="s">
        <v>598</v>
      </c>
    </row>
    <row r="9" spans="1:3" x14ac:dyDescent="0.25">
      <c r="A9" s="8">
        <v>6</v>
      </c>
      <c r="B9" s="7" t="s">
        <v>233</v>
      </c>
    </row>
    <row r="10" spans="1:3" x14ac:dyDescent="0.25">
      <c r="A10" s="8">
        <v>7</v>
      </c>
      <c r="B10" s="7" t="s">
        <v>599</v>
      </c>
    </row>
    <row r="11" spans="1:3" x14ac:dyDescent="0.25">
      <c r="A11" s="8">
        <v>8</v>
      </c>
      <c r="B11" s="7" t="s">
        <v>600</v>
      </c>
    </row>
    <row r="12" spans="1:3" x14ac:dyDescent="0.25">
      <c r="A12" s="8">
        <v>9</v>
      </c>
      <c r="B12" s="7" t="s">
        <v>601</v>
      </c>
    </row>
    <row r="13" spans="1:3" x14ac:dyDescent="0.25">
      <c r="A13" s="8">
        <v>10</v>
      </c>
      <c r="B13" s="7" t="s">
        <v>602</v>
      </c>
    </row>
    <row r="14" spans="1:3" x14ac:dyDescent="0.25">
      <c r="A14" s="8">
        <v>11</v>
      </c>
      <c r="B14" s="7" t="s">
        <v>603</v>
      </c>
    </row>
    <row r="15" spans="1:3" x14ac:dyDescent="0.25">
      <c r="A15" s="8">
        <v>12</v>
      </c>
      <c r="B15" s="7" t="s">
        <v>604</v>
      </c>
    </row>
    <row r="16" spans="1:3" x14ac:dyDescent="0.25">
      <c r="A16" s="8">
        <v>13</v>
      </c>
      <c r="B16" s="7" t="s">
        <v>605</v>
      </c>
    </row>
    <row r="17" spans="1:2" x14ac:dyDescent="0.25">
      <c r="A17" s="8">
        <v>14</v>
      </c>
      <c r="B17" s="7" t="s">
        <v>606</v>
      </c>
    </row>
    <row r="18" spans="1:2" x14ac:dyDescent="0.25">
      <c r="A18" s="8">
        <v>15</v>
      </c>
      <c r="B18" s="7" t="s">
        <v>607</v>
      </c>
    </row>
    <row r="19" spans="1:2" x14ac:dyDescent="0.25">
      <c r="A19" s="8">
        <v>16</v>
      </c>
      <c r="B19" s="7" t="s">
        <v>608</v>
      </c>
    </row>
    <row r="20" spans="1:2" x14ac:dyDescent="0.25">
      <c r="A20" s="8">
        <v>17</v>
      </c>
      <c r="B20" s="7" t="s">
        <v>61</v>
      </c>
    </row>
    <row r="21" spans="1:2" x14ac:dyDescent="0.25">
      <c r="A21" s="8">
        <v>18</v>
      </c>
      <c r="B21" s="7" t="s">
        <v>70</v>
      </c>
    </row>
    <row r="22" spans="1:2" x14ac:dyDescent="0.25">
      <c r="A22" s="8">
        <v>19</v>
      </c>
      <c r="B22" s="7" t="s">
        <v>609</v>
      </c>
    </row>
    <row r="23" spans="1:2" x14ac:dyDescent="0.25">
      <c r="A23" s="8">
        <v>20</v>
      </c>
      <c r="B23" s="7" t="s">
        <v>610</v>
      </c>
    </row>
    <row r="24" spans="1:2" x14ac:dyDescent="0.25">
      <c r="A24" s="8">
        <v>21</v>
      </c>
      <c r="B24" s="7" t="s">
        <v>611</v>
      </c>
    </row>
    <row r="25" spans="1:2" x14ac:dyDescent="0.25">
      <c r="A25" s="8">
        <v>22</v>
      </c>
      <c r="B25" s="7" t="s">
        <v>612</v>
      </c>
    </row>
    <row r="26" spans="1:2" x14ac:dyDescent="0.25">
      <c r="A26" s="8">
        <v>23</v>
      </c>
      <c r="B26" s="7" t="s">
        <v>613</v>
      </c>
    </row>
    <row r="27" spans="1:2" x14ac:dyDescent="0.25">
      <c r="A27" s="7">
        <v>24</v>
      </c>
      <c r="B27" s="7" t="s">
        <v>614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7"/>
  <sheetViews>
    <sheetView topLeftCell="B1" workbookViewId="0">
      <selection activeCell="B373" sqref="B2:K373"/>
    </sheetView>
  </sheetViews>
  <sheetFormatPr defaultRowHeight="16.5" x14ac:dyDescent="0.25"/>
  <cols>
    <col min="1" max="1" width="156.75" bestFit="1" customWidth="1"/>
  </cols>
  <sheetData>
    <row r="2" spans="2:11" x14ac:dyDescent="0.25"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591</v>
      </c>
      <c r="I2" t="s">
        <v>592</v>
      </c>
      <c r="J2" t="s">
        <v>593</v>
      </c>
      <c r="K2" t="s">
        <v>621</v>
      </c>
    </row>
    <row r="3" spans="2:11" x14ac:dyDescent="0.25">
      <c r="B3">
        <v>1</v>
      </c>
      <c r="C3" t="s">
        <v>128</v>
      </c>
      <c r="D3">
        <v>100</v>
      </c>
      <c r="E3" t="s">
        <v>129</v>
      </c>
      <c r="F3" t="s">
        <v>130</v>
      </c>
      <c r="G3" t="s">
        <v>131</v>
      </c>
      <c r="K3">
        <v>1</v>
      </c>
    </row>
    <row r="4" spans="2:11" x14ac:dyDescent="0.25">
      <c r="B4">
        <v>2</v>
      </c>
      <c r="C4" t="s">
        <v>132</v>
      </c>
      <c r="D4">
        <v>103</v>
      </c>
      <c r="E4" t="s">
        <v>133</v>
      </c>
      <c r="F4" t="s">
        <v>134</v>
      </c>
      <c r="G4" t="s">
        <v>135</v>
      </c>
      <c r="K4">
        <v>1</v>
      </c>
    </row>
    <row r="5" spans="2:11" x14ac:dyDescent="0.25">
      <c r="B5">
        <v>3</v>
      </c>
      <c r="C5" t="s">
        <v>136</v>
      </c>
      <c r="D5">
        <v>104</v>
      </c>
      <c r="E5" t="s">
        <v>129</v>
      </c>
      <c r="F5" t="s">
        <v>137</v>
      </c>
      <c r="G5" t="s">
        <v>138</v>
      </c>
      <c r="K5">
        <v>1</v>
      </c>
    </row>
    <row r="6" spans="2:11" x14ac:dyDescent="0.25">
      <c r="B6">
        <v>4</v>
      </c>
      <c r="C6" t="s">
        <v>139</v>
      </c>
      <c r="D6">
        <v>105</v>
      </c>
      <c r="E6" t="s">
        <v>129</v>
      </c>
      <c r="F6" t="s">
        <v>140</v>
      </c>
      <c r="G6" t="s">
        <v>141</v>
      </c>
      <c r="K6">
        <v>1</v>
      </c>
    </row>
    <row r="7" spans="2:11" x14ac:dyDescent="0.25">
      <c r="B7">
        <v>5</v>
      </c>
      <c r="C7" t="s">
        <v>142</v>
      </c>
      <c r="D7">
        <v>106</v>
      </c>
      <c r="E7" t="s">
        <v>129</v>
      </c>
      <c r="F7" t="s">
        <v>143</v>
      </c>
      <c r="G7" t="s">
        <v>144</v>
      </c>
      <c r="K7">
        <v>1</v>
      </c>
    </row>
    <row r="8" spans="2:11" x14ac:dyDescent="0.25">
      <c r="B8">
        <v>6</v>
      </c>
      <c r="C8" t="s">
        <v>145</v>
      </c>
      <c r="D8">
        <v>108</v>
      </c>
      <c r="E8" t="s">
        <v>129</v>
      </c>
      <c r="F8" t="s">
        <v>134</v>
      </c>
      <c r="G8" t="s">
        <v>146</v>
      </c>
      <c r="K8">
        <v>1</v>
      </c>
    </row>
    <row r="9" spans="2:11" x14ac:dyDescent="0.25">
      <c r="B9">
        <v>7</v>
      </c>
      <c r="C9" t="s">
        <v>147</v>
      </c>
      <c r="D9">
        <v>110</v>
      </c>
      <c r="E9" t="s">
        <v>129</v>
      </c>
      <c r="F9" t="s">
        <v>140</v>
      </c>
      <c r="G9" t="s">
        <v>148</v>
      </c>
      <c r="K9">
        <v>1</v>
      </c>
    </row>
    <row r="10" spans="2:11" x14ac:dyDescent="0.25">
      <c r="B10">
        <v>8</v>
      </c>
      <c r="C10" t="s">
        <v>149</v>
      </c>
      <c r="D10">
        <v>111</v>
      </c>
      <c r="E10" t="s">
        <v>133</v>
      </c>
      <c r="F10" t="s">
        <v>133</v>
      </c>
      <c r="G10" t="s">
        <v>150</v>
      </c>
      <c r="K10">
        <v>1</v>
      </c>
    </row>
    <row r="11" spans="2:11" x14ac:dyDescent="0.25">
      <c r="B11">
        <v>9</v>
      </c>
      <c r="C11" t="s">
        <v>151</v>
      </c>
      <c r="D11">
        <v>112</v>
      </c>
      <c r="E11" t="s">
        <v>133</v>
      </c>
      <c r="F11" t="s">
        <v>133</v>
      </c>
      <c r="G11" t="s">
        <v>152</v>
      </c>
      <c r="K11">
        <v>1</v>
      </c>
    </row>
    <row r="12" spans="2:11" x14ac:dyDescent="0.25">
      <c r="B12">
        <v>10</v>
      </c>
      <c r="C12" t="s">
        <v>153</v>
      </c>
      <c r="D12">
        <v>114</v>
      </c>
      <c r="E12" t="s">
        <v>133</v>
      </c>
      <c r="F12" t="s">
        <v>137</v>
      </c>
      <c r="G12" t="s">
        <v>154</v>
      </c>
      <c r="K12">
        <v>1</v>
      </c>
    </row>
    <row r="13" spans="2:11" x14ac:dyDescent="0.25">
      <c r="B13">
        <v>11</v>
      </c>
      <c r="C13" t="s">
        <v>155</v>
      </c>
      <c r="D13">
        <v>115</v>
      </c>
      <c r="E13" t="s">
        <v>133</v>
      </c>
      <c r="F13" t="s">
        <v>140</v>
      </c>
      <c r="G13" t="s">
        <v>156</v>
      </c>
      <c r="K13">
        <v>1</v>
      </c>
    </row>
    <row r="14" spans="2:11" x14ac:dyDescent="0.25">
      <c r="B14">
        <v>12</v>
      </c>
      <c r="C14" t="s">
        <v>157</v>
      </c>
      <c r="D14">
        <v>116</v>
      </c>
      <c r="E14" t="s">
        <v>129</v>
      </c>
      <c r="F14" t="s">
        <v>130</v>
      </c>
      <c r="G14" t="s">
        <v>158</v>
      </c>
      <c r="K14">
        <v>1</v>
      </c>
    </row>
    <row r="15" spans="2:11" x14ac:dyDescent="0.25">
      <c r="B15">
        <v>13</v>
      </c>
      <c r="C15" t="s">
        <v>159</v>
      </c>
      <c r="D15">
        <v>200</v>
      </c>
      <c r="E15" t="s">
        <v>160</v>
      </c>
      <c r="F15" t="s">
        <v>161</v>
      </c>
      <c r="G15" t="s">
        <v>162</v>
      </c>
      <c r="K15">
        <v>2</v>
      </c>
    </row>
    <row r="16" spans="2:11" x14ac:dyDescent="0.25">
      <c r="B16">
        <v>14</v>
      </c>
      <c r="C16" t="s">
        <v>147</v>
      </c>
      <c r="D16">
        <v>201</v>
      </c>
      <c r="E16" t="s">
        <v>129</v>
      </c>
      <c r="F16" t="s">
        <v>140</v>
      </c>
      <c r="G16" t="s">
        <v>148</v>
      </c>
      <c r="K16">
        <v>2</v>
      </c>
    </row>
    <row r="17" spans="2:11" x14ac:dyDescent="0.25">
      <c r="B17">
        <v>15</v>
      </c>
      <c r="C17" t="s">
        <v>128</v>
      </c>
      <c r="D17">
        <v>202</v>
      </c>
      <c r="E17" t="s">
        <v>129</v>
      </c>
      <c r="F17" t="s">
        <v>130</v>
      </c>
      <c r="G17" t="s">
        <v>131</v>
      </c>
      <c r="K17">
        <v>2</v>
      </c>
    </row>
    <row r="18" spans="2:11" x14ac:dyDescent="0.25">
      <c r="B18">
        <v>16</v>
      </c>
      <c r="C18" t="s">
        <v>136</v>
      </c>
      <c r="D18">
        <v>203</v>
      </c>
      <c r="E18" t="s">
        <v>129</v>
      </c>
      <c r="F18" t="s">
        <v>137</v>
      </c>
      <c r="G18" t="s">
        <v>138</v>
      </c>
      <c r="K18">
        <v>2</v>
      </c>
    </row>
    <row r="19" spans="2:11" x14ac:dyDescent="0.25">
      <c r="B19">
        <v>17</v>
      </c>
      <c r="C19" t="s">
        <v>163</v>
      </c>
      <c r="D19">
        <v>204</v>
      </c>
      <c r="E19" t="s">
        <v>160</v>
      </c>
      <c r="F19" t="s">
        <v>164</v>
      </c>
      <c r="G19" t="s">
        <v>162</v>
      </c>
      <c r="K19">
        <v>2</v>
      </c>
    </row>
    <row r="20" spans="2:11" x14ac:dyDescent="0.25">
      <c r="B20">
        <v>18</v>
      </c>
      <c r="C20" t="s">
        <v>165</v>
      </c>
      <c r="D20">
        <v>205</v>
      </c>
      <c r="E20" t="s">
        <v>160</v>
      </c>
      <c r="F20" t="s">
        <v>164</v>
      </c>
      <c r="G20" t="s">
        <v>166</v>
      </c>
      <c r="K20">
        <v>2</v>
      </c>
    </row>
    <row r="21" spans="2:11" x14ac:dyDescent="0.25">
      <c r="B21">
        <v>19</v>
      </c>
      <c r="C21" t="s">
        <v>167</v>
      </c>
      <c r="D21">
        <v>206</v>
      </c>
      <c r="E21" t="s">
        <v>160</v>
      </c>
      <c r="F21" t="s">
        <v>164</v>
      </c>
      <c r="G21" t="s">
        <v>166</v>
      </c>
      <c r="K21">
        <v>2</v>
      </c>
    </row>
    <row r="22" spans="2:11" x14ac:dyDescent="0.25">
      <c r="B22">
        <v>20</v>
      </c>
      <c r="C22" t="s">
        <v>168</v>
      </c>
      <c r="D22">
        <v>207</v>
      </c>
      <c r="E22" t="s">
        <v>160</v>
      </c>
      <c r="F22" t="s">
        <v>169</v>
      </c>
      <c r="G22" t="s">
        <v>170</v>
      </c>
      <c r="K22">
        <v>3</v>
      </c>
    </row>
    <row r="23" spans="2:11" x14ac:dyDescent="0.25">
      <c r="B23">
        <v>21</v>
      </c>
      <c r="C23" t="s">
        <v>171</v>
      </c>
      <c r="D23">
        <v>208</v>
      </c>
      <c r="E23" t="s">
        <v>160</v>
      </c>
      <c r="F23" t="s">
        <v>169</v>
      </c>
      <c r="G23" t="s">
        <v>170</v>
      </c>
      <c r="K23">
        <v>3</v>
      </c>
    </row>
    <row r="24" spans="2:11" x14ac:dyDescent="0.25">
      <c r="B24">
        <v>22</v>
      </c>
      <c r="C24" t="s">
        <v>172</v>
      </c>
      <c r="D24">
        <v>220</v>
      </c>
      <c r="E24" t="s">
        <v>173</v>
      </c>
      <c r="F24" t="s">
        <v>174</v>
      </c>
      <c r="G24" t="s">
        <v>175</v>
      </c>
      <c r="K24">
        <v>3</v>
      </c>
    </row>
    <row r="25" spans="2:11" x14ac:dyDescent="0.25">
      <c r="B25">
        <v>23</v>
      </c>
      <c r="C25" t="s">
        <v>176</v>
      </c>
      <c r="D25">
        <v>221</v>
      </c>
      <c r="E25" t="s">
        <v>133</v>
      </c>
      <c r="F25" t="s">
        <v>169</v>
      </c>
      <c r="G25" t="s">
        <v>177</v>
      </c>
      <c r="K25">
        <v>3</v>
      </c>
    </row>
    <row r="26" spans="2:11" x14ac:dyDescent="0.25">
      <c r="B26">
        <v>24</v>
      </c>
      <c r="C26" t="s">
        <v>178</v>
      </c>
      <c r="D26">
        <v>222</v>
      </c>
      <c r="E26" t="s">
        <v>129</v>
      </c>
      <c r="F26" t="s">
        <v>179</v>
      </c>
      <c r="G26" t="s">
        <v>180</v>
      </c>
      <c r="K26">
        <v>3</v>
      </c>
    </row>
    <row r="27" spans="2:11" x14ac:dyDescent="0.25">
      <c r="B27">
        <v>25</v>
      </c>
      <c r="C27" t="s">
        <v>181</v>
      </c>
      <c r="D27">
        <v>223</v>
      </c>
      <c r="E27" t="s">
        <v>129</v>
      </c>
      <c r="F27" t="s">
        <v>179</v>
      </c>
      <c r="G27" t="s">
        <v>180</v>
      </c>
      <c r="K27">
        <v>3</v>
      </c>
    </row>
    <row r="28" spans="2:11" x14ac:dyDescent="0.25">
      <c r="B28">
        <v>26</v>
      </c>
      <c r="C28" t="s">
        <v>182</v>
      </c>
      <c r="D28">
        <v>224</v>
      </c>
      <c r="E28" t="s">
        <v>160</v>
      </c>
      <c r="F28" t="s">
        <v>183</v>
      </c>
      <c r="G28" t="s">
        <v>184</v>
      </c>
      <c r="K28">
        <v>3</v>
      </c>
    </row>
    <row r="29" spans="2:11" x14ac:dyDescent="0.25">
      <c r="B29">
        <v>27</v>
      </c>
      <c r="C29" t="s">
        <v>185</v>
      </c>
      <c r="D29">
        <v>226</v>
      </c>
      <c r="E29" t="s">
        <v>160</v>
      </c>
      <c r="F29" t="s">
        <v>183</v>
      </c>
      <c r="G29" t="s">
        <v>184</v>
      </c>
      <c r="K29">
        <v>3</v>
      </c>
    </row>
    <row r="30" spans="2:11" x14ac:dyDescent="0.25">
      <c r="B30">
        <v>28</v>
      </c>
      <c r="C30" t="s">
        <v>186</v>
      </c>
      <c r="D30">
        <v>227</v>
      </c>
      <c r="E30" t="s">
        <v>160</v>
      </c>
      <c r="F30" t="s">
        <v>183</v>
      </c>
      <c r="G30" t="s">
        <v>184</v>
      </c>
      <c r="K30">
        <v>3</v>
      </c>
    </row>
    <row r="31" spans="2:11" x14ac:dyDescent="0.25">
      <c r="B31">
        <v>29</v>
      </c>
      <c r="C31" t="s">
        <v>187</v>
      </c>
      <c r="D31">
        <v>228</v>
      </c>
      <c r="E31" t="s">
        <v>160</v>
      </c>
      <c r="F31" t="s">
        <v>183</v>
      </c>
      <c r="G31" t="s">
        <v>184</v>
      </c>
      <c r="K31">
        <v>3</v>
      </c>
    </row>
    <row r="32" spans="2:11" x14ac:dyDescent="0.25">
      <c r="B32">
        <v>30</v>
      </c>
      <c r="C32" t="s">
        <v>188</v>
      </c>
      <c r="D32">
        <v>231</v>
      </c>
      <c r="E32" t="s">
        <v>129</v>
      </c>
      <c r="F32" t="s">
        <v>179</v>
      </c>
      <c r="G32" t="s">
        <v>180</v>
      </c>
      <c r="K32">
        <v>3</v>
      </c>
    </row>
    <row r="33" spans="2:11" x14ac:dyDescent="0.25">
      <c r="B33">
        <v>31</v>
      </c>
      <c r="C33" t="s">
        <v>189</v>
      </c>
      <c r="D33">
        <v>232</v>
      </c>
      <c r="E33" t="s">
        <v>129</v>
      </c>
      <c r="F33" t="s">
        <v>179</v>
      </c>
      <c r="G33" t="s">
        <v>180</v>
      </c>
      <c r="K33">
        <v>3</v>
      </c>
    </row>
    <row r="34" spans="2:11" x14ac:dyDescent="0.25">
      <c r="B34">
        <v>32</v>
      </c>
      <c r="C34" t="s">
        <v>190</v>
      </c>
      <c r="D34">
        <v>233</v>
      </c>
      <c r="E34" t="s">
        <v>129</v>
      </c>
      <c r="F34" t="s">
        <v>179</v>
      </c>
      <c r="G34" t="s">
        <v>180</v>
      </c>
      <c r="K34">
        <v>3</v>
      </c>
    </row>
    <row r="35" spans="2:11" x14ac:dyDescent="0.25">
      <c r="B35">
        <v>33</v>
      </c>
      <c r="C35" t="s">
        <v>191</v>
      </c>
      <c r="D35">
        <v>234</v>
      </c>
      <c r="E35" t="s">
        <v>173</v>
      </c>
      <c r="F35" t="s">
        <v>192</v>
      </c>
      <c r="G35" t="s">
        <v>193</v>
      </c>
      <c r="K35">
        <v>3</v>
      </c>
    </row>
    <row r="36" spans="2:11" x14ac:dyDescent="0.25">
      <c r="B36">
        <v>34</v>
      </c>
      <c r="C36" t="s">
        <v>102</v>
      </c>
      <c r="D36">
        <v>235</v>
      </c>
      <c r="E36" t="s">
        <v>173</v>
      </c>
      <c r="F36" t="s">
        <v>192</v>
      </c>
      <c r="G36" t="s">
        <v>193</v>
      </c>
      <c r="K36">
        <v>3</v>
      </c>
    </row>
    <row r="37" spans="2:11" x14ac:dyDescent="0.25">
      <c r="B37">
        <v>35</v>
      </c>
      <c r="C37" t="s">
        <v>194</v>
      </c>
      <c r="D37">
        <v>236</v>
      </c>
      <c r="E37" t="s">
        <v>173</v>
      </c>
      <c r="F37" t="s">
        <v>174</v>
      </c>
      <c r="G37" t="s">
        <v>195</v>
      </c>
      <c r="K37">
        <v>3</v>
      </c>
    </row>
    <row r="38" spans="2:11" x14ac:dyDescent="0.25">
      <c r="B38">
        <v>36</v>
      </c>
      <c r="C38" t="s">
        <v>196</v>
      </c>
      <c r="D38">
        <v>237</v>
      </c>
      <c r="E38" t="s">
        <v>173</v>
      </c>
      <c r="F38" t="s">
        <v>197</v>
      </c>
      <c r="G38" t="s">
        <v>198</v>
      </c>
      <c r="K38">
        <v>3</v>
      </c>
    </row>
    <row r="39" spans="2:11" x14ac:dyDescent="0.25">
      <c r="B39">
        <v>37</v>
      </c>
      <c r="C39" t="s">
        <v>199</v>
      </c>
      <c r="D39">
        <v>238</v>
      </c>
      <c r="E39" t="s">
        <v>173</v>
      </c>
      <c r="F39" t="s">
        <v>197</v>
      </c>
      <c r="G39" t="s">
        <v>195</v>
      </c>
      <c r="K39">
        <v>3</v>
      </c>
    </row>
    <row r="40" spans="2:11" x14ac:dyDescent="0.25">
      <c r="B40">
        <v>38</v>
      </c>
      <c r="C40" t="s">
        <v>200</v>
      </c>
      <c r="D40">
        <v>239</v>
      </c>
      <c r="E40" t="s">
        <v>173</v>
      </c>
      <c r="F40" t="s">
        <v>197</v>
      </c>
      <c r="G40" t="s">
        <v>198</v>
      </c>
      <c r="K40">
        <v>3</v>
      </c>
    </row>
    <row r="41" spans="2:11" x14ac:dyDescent="0.25">
      <c r="B41">
        <v>39</v>
      </c>
      <c r="C41" t="s">
        <v>201</v>
      </c>
      <c r="D41">
        <v>241</v>
      </c>
      <c r="E41" t="s">
        <v>173</v>
      </c>
      <c r="F41" t="s">
        <v>202</v>
      </c>
      <c r="G41" t="s">
        <v>203</v>
      </c>
      <c r="K41">
        <v>3</v>
      </c>
    </row>
    <row r="42" spans="2:11" x14ac:dyDescent="0.25">
      <c r="B42">
        <v>40</v>
      </c>
      <c r="C42" t="s">
        <v>204</v>
      </c>
      <c r="D42">
        <v>242</v>
      </c>
      <c r="E42" t="s">
        <v>173</v>
      </c>
      <c r="F42" t="s">
        <v>205</v>
      </c>
      <c r="G42" t="s">
        <v>206</v>
      </c>
      <c r="K42">
        <v>3</v>
      </c>
    </row>
    <row r="43" spans="2:11" x14ac:dyDescent="0.25">
      <c r="B43">
        <v>41</v>
      </c>
      <c r="C43" t="s">
        <v>207</v>
      </c>
      <c r="D43">
        <v>243</v>
      </c>
      <c r="E43" t="s">
        <v>173</v>
      </c>
      <c r="F43" t="s">
        <v>205</v>
      </c>
      <c r="G43" t="s">
        <v>206</v>
      </c>
      <c r="K43">
        <v>3</v>
      </c>
    </row>
    <row r="44" spans="2:11" x14ac:dyDescent="0.25">
      <c r="B44">
        <v>42</v>
      </c>
      <c r="C44" t="s">
        <v>208</v>
      </c>
      <c r="D44">
        <v>244</v>
      </c>
      <c r="E44" t="s">
        <v>173</v>
      </c>
      <c r="F44" t="s">
        <v>205</v>
      </c>
      <c r="G44" t="s">
        <v>209</v>
      </c>
      <c r="K44">
        <v>3</v>
      </c>
    </row>
    <row r="45" spans="2:11" x14ac:dyDescent="0.25">
      <c r="B45">
        <v>43</v>
      </c>
      <c r="C45" t="s">
        <v>210</v>
      </c>
      <c r="D45">
        <v>247</v>
      </c>
      <c r="E45" t="s">
        <v>173</v>
      </c>
      <c r="F45" t="s">
        <v>202</v>
      </c>
      <c r="G45" t="s">
        <v>203</v>
      </c>
      <c r="K45">
        <v>3</v>
      </c>
    </row>
    <row r="46" spans="2:11" x14ac:dyDescent="0.25">
      <c r="B46">
        <v>44</v>
      </c>
      <c r="C46" t="s">
        <v>211</v>
      </c>
      <c r="D46">
        <v>248</v>
      </c>
      <c r="E46" t="s">
        <v>173</v>
      </c>
      <c r="F46" t="s">
        <v>205</v>
      </c>
      <c r="G46" t="s">
        <v>206</v>
      </c>
      <c r="K46">
        <v>3</v>
      </c>
    </row>
    <row r="47" spans="2:11" x14ac:dyDescent="0.25">
      <c r="B47">
        <v>45</v>
      </c>
      <c r="C47" t="s">
        <v>212</v>
      </c>
      <c r="D47">
        <v>249</v>
      </c>
      <c r="E47" t="s">
        <v>133</v>
      </c>
      <c r="F47" t="s">
        <v>213</v>
      </c>
      <c r="G47" t="s">
        <v>170</v>
      </c>
      <c r="K47">
        <v>3</v>
      </c>
    </row>
    <row r="48" spans="2:11" x14ac:dyDescent="0.25">
      <c r="B48">
        <v>46</v>
      </c>
      <c r="C48" t="s">
        <v>214</v>
      </c>
      <c r="D48">
        <v>251</v>
      </c>
      <c r="E48" t="s">
        <v>133</v>
      </c>
      <c r="F48" t="s">
        <v>213</v>
      </c>
      <c r="G48" t="s">
        <v>170</v>
      </c>
      <c r="K48">
        <v>3</v>
      </c>
    </row>
    <row r="49" spans="2:11" x14ac:dyDescent="0.25">
      <c r="B49">
        <v>47</v>
      </c>
      <c r="C49" t="s">
        <v>215</v>
      </c>
      <c r="D49">
        <v>252</v>
      </c>
      <c r="E49" t="s">
        <v>133</v>
      </c>
      <c r="F49" t="s">
        <v>213</v>
      </c>
      <c r="G49" t="s">
        <v>170</v>
      </c>
      <c r="K49">
        <v>3</v>
      </c>
    </row>
    <row r="50" spans="2:11" x14ac:dyDescent="0.25">
      <c r="B50">
        <v>48</v>
      </c>
      <c r="C50" t="s">
        <v>216</v>
      </c>
      <c r="D50">
        <v>253</v>
      </c>
      <c r="E50" t="s">
        <v>133</v>
      </c>
      <c r="F50" t="s">
        <v>213</v>
      </c>
      <c r="G50" t="s">
        <v>170</v>
      </c>
      <c r="K50">
        <v>3</v>
      </c>
    </row>
    <row r="51" spans="2:11" x14ac:dyDescent="0.25">
      <c r="B51">
        <v>49</v>
      </c>
      <c r="C51" t="s">
        <v>217</v>
      </c>
      <c r="D51">
        <v>209</v>
      </c>
      <c r="K51">
        <v>4</v>
      </c>
    </row>
    <row r="52" spans="2:11" x14ac:dyDescent="0.25">
      <c r="B52">
        <v>50</v>
      </c>
      <c r="C52" t="s">
        <v>218</v>
      </c>
      <c r="D52">
        <v>210</v>
      </c>
      <c r="K52">
        <v>4</v>
      </c>
    </row>
    <row r="53" spans="2:11" x14ac:dyDescent="0.25">
      <c r="B53">
        <v>51</v>
      </c>
      <c r="C53" t="s">
        <v>219</v>
      </c>
      <c r="D53">
        <v>211</v>
      </c>
      <c r="K53">
        <v>4</v>
      </c>
    </row>
    <row r="54" spans="2:11" x14ac:dyDescent="0.25">
      <c r="B54">
        <v>52</v>
      </c>
      <c r="C54" t="s">
        <v>220</v>
      </c>
      <c r="D54">
        <v>212</v>
      </c>
      <c r="K54">
        <v>4</v>
      </c>
    </row>
    <row r="55" spans="2:11" x14ac:dyDescent="0.25">
      <c r="B55">
        <v>53</v>
      </c>
      <c r="C55" t="s">
        <v>221</v>
      </c>
      <c r="D55">
        <v>260</v>
      </c>
      <c r="K55">
        <v>5</v>
      </c>
    </row>
    <row r="56" spans="2:11" x14ac:dyDescent="0.25">
      <c r="B56">
        <v>54</v>
      </c>
      <c r="C56" t="s">
        <v>222</v>
      </c>
      <c r="D56">
        <v>261</v>
      </c>
      <c r="K56">
        <v>5</v>
      </c>
    </row>
    <row r="57" spans="2:11" x14ac:dyDescent="0.25">
      <c r="B57">
        <v>55</v>
      </c>
      <c r="C57" t="s">
        <v>223</v>
      </c>
      <c r="D57">
        <v>262</v>
      </c>
      <c r="K57">
        <v>5</v>
      </c>
    </row>
    <row r="58" spans="2:11" x14ac:dyDescent="0.25">
      <c r="B58">
        <v>56</v>
      </c>
      <c r="C58" t="s">
        <v>224</v>
      </c>
      <c r="D58">
        <v>263</v>
      </c>
      <c r="K58">
        <v>5</v>
      </c>
    </row>
    <row r="59" spans="2:11" x14ac:dyDescent="0.25">
      <c r="B59">
        <v>57</v>
      </c>
      <c r="C59" t="s">
        <v>225</v>
      </c>
      <c r="D59">
        <v>264</v>
      </c>
      <c r="K59">
        <v>5</v>
      </c>
    </row>
    <row r="60" spans="2:11" x14ac:dyDescent="0.25">
      <c r="B60">
        <v>58</v>
      </c>
      <c r="C60" t="s">
        <v>226</v>
      </c>
      <c r="D60">
        <v>265</v>
      </c>
      <c r="K60">
        <v>5</v>
      </c>
    </row>
    <row r="61" spans="2:11" x14ac:dyDescent="0.25">
      <c r="B61">
        <v>59</v>
      </c>
      <c r="C61" t="s">
        <v>227</v>
      </c>
      <c r="D61">
        <v>266</v>
      </c>
      <c r="K61">
        <v>5</v>
      </c>
    </row>
    <row r="62" spans="2:11" x14ac:dyDescent="0.25">
      <c r="B62">
        <v>60</v>
      </c>
      <c r="C62" t="s">
        <v>228</v>
      </c>
      <c r="D62">
        <v>267</v>
      </c>
      <c r="K62">
        <v>5</v>
      </c>
    </row>
    <row r="63" spans="2:11" x14ac:dyDescent="0.25">
      <c r="B63">
        <v>61</v>
      </c>
      <c r="C63" t="s">
        <v>229</v>
      </c>
      <c r="D63">
        <v>268</v>
      </c>
      <c r="K63">
        <v>5</v>
      </c>
    </row>
    <row r="64" spans="2:11" x14ac:dyDescent="0.25">
      <c r="B64">
        <v>62</v>
      </c>
      <c r="C64" t="s">
        <v>230</v>
      </c>
      <c r="D64">
        <v>269</v>
      </c>
      <c r="K64">
        <v>5</v>
      </c>
    </row>
    <row r="65" spans="2:11" x14ac:dyDescent="0.25">
      <c r="B65">
        <v>63</v>
      </c>
      <c r="C65" t="s">
        <v>231</v>
      </c>
      <c r="D65">
        <v>270</v>
      </c>
      <c r="K65">
        <v>5</v>
      </c>
    </row>
    <row r="66" spans="2:11" x14ac:dyDescent="0.25">
      <c r="B66">
        <v>64</v>
      </c>
      <c r="C66" t="s">
        <v>232</v>
      </c>
      <c r="D66">
        <v>272</v>
      </c>
      <c r="K66">
        <v>5</v>
      </c>
    </row>
    <row r="67" spans="2:11" x14ac:dyDescent="0.25">
      <c r="B67">
        <v>65</v>
      </c>
      <c r="C67" t="s">
        <v>233</v>
      </c>
      <c r="D67">
        <v>290</v>
      </c>
      <c r="K67">
        <v>6</v>
      </c>
    </row>
    <row r="68" spans="2:11" x14ac:dyDescent="0.25">
      <c r="B68">
        <v>66</v>
      </c>
      <c r="C68" t="s">
        <v>49</v>
      </c>
      <c r="D68">
        <v>300</v>
      </c>
      <c r="K68">
        <v>7</v>
      </c>
    </row>
    <row r="69" spans="2:11" x14ac:dyDescent="0.25">
      <c r="B69">
        <v>67</v>
      </c>
      <c r="C69" t="s">
        <v>234</v>
      </c>
      <c r="D69">
        <v>300</v>
      </c>
      <c r="K69">
        <v>7</v>
      </c>
    </row>
    <row r="70" spans="2:11" x14ac:dyDescent="0.25">
      <c r="B70">
        <v>68</v>
      </c>
      <c r="C70" t="s">
        <v>235</v>
      </c>
      <c r="D70">
        <v>300</v>
      </c>
      <c r="K70">
        <v>7</v>
      </c>
    </row>
    <row r="71" spans="2:11" x14ac:dyDescent="0.25">
      <c r="B71">
        <v>69</v>
      </c>
      <c r="C71" t="s">
        <v>236</v>
      </c>
      <c r="D71">
        <v>302</v>
      </c>
      <c r="K71">
        <v>8</v>
      </c>
    </row>
    <row r="72" spans="2:11" x14ac:dyDescent="0.25">
      <c r="B72">
        <v>70</v>
      </c>
      <c r="C72" t="s">
        <v>237</v>
      </c>
      <c r="D72">
        <v>303</v>
      </c>
      <c r="K72">
        <v>8</v>
      </c>
    </row>
    <row r="73" spans="2:11" x14ac:dyDescent="0.25">
      <c r="B73">
        <v>71</v>
      </c>
      <c r="C73" t="s">
        <v>238</v>
      </c>
      <c r="D73">
        <v>304</v>
      </c>
      <c r="K73">
        <v>8</v>
      </c>
    </row>
    <row r="74" spans="2:11" x14ac:dyDescent="0.25">
      <c r="B74">
        <v>72</v>
      </c>
      <c r="C74" t="s">
        <v>239</v>
      </c>
      <c r="D74">
        <v>305</v>
      </c>
      <c r="K74">
        <v>8</v>
      </c>
    </row>
    <row r="75" spans="2:11" x14ac:dyDescent="0.25">
      <c r="B75">
        <v>73</v>
      </c>
      <c r="C75" t="s">
        <v>240</v>
      </c>
      <c r="D75">
        <v>306</v>
      </c>
      <c r="K75">
        <v>8</v>
      </c>
    </row>
    <row r="76" spans="2:11" x14ac:dyDescent="0.25">
      <c r="B76">
        <v>74</v>
      </c>
      <c r="C76" t="s">
        <v>241</v>
      </c>
      <c r="D76">
        <v>307</v>
      </c>
      <c r="K76">
        <v>8</v>
      </c>
    </row>
    <row r="77" spans="2:11" x14ac:dyDescent="0.25">
      <c r="B77">
        <v>75</v>
      </c>
      <c r="C77" t="s">
        <v>242</v>
      </c>
      <c r="D77">
        <v>308</v>
      </c>
      <c r="K77">
        <v>8</v>
      </c>
    </row>
    <row r="78" spans="2:11" x14ac:dyDescent="0.25">
      <c r="B78">
        <v>76</v>
      </c>
      <c r="C78" t="s">
        <v>243</v>
      </c>
      <c r="D78">
        <v>310</v>
      </c>
      <c r="K78">
        <v>8</v>
      </c>
    </row>
    <row r="79" spans="2:11" x14ac:dyDescent="0.25">
      <c r="B79">
        <v>77</v>
      </c>
      <c r="C79" t="s">
        <v>244</v>
      </c>
      <c r="D79">
        <v>311</v>
      </c>
      <c r="K79">
        <v>8</v>
      </c>
    </row>
    <row r="80" spans="2:11" x14ac:dyDescent="0.25">
      <c r="B80">
        <v>78</v>
      </c>
      <c r="C80" t="s">
        <v>245</v>
      </c>
      <c r="D80">
        <v>312</v>
      </c>
      <c r="K80">
        <v>8</v>
      </c>
    </row>
    <row r="81" spans="2:11" x14ac:dyDescent="0.25">
      <c r="B81">
        <v>79</v>
      </c>
      <c r="C81" t="s">
        <v>246</v>
      </c>
      <c r="D81">
        <v>313</v>
      </c>
      <c r="K81">
        <v>8</v>
      </c>
    </row>
    <row r="82" spans="2:11" x14ac:dyDescent="0.25">
      <c r="B82">
        <v>80</v>
      </c>
      <c r="C82" t="s">
        <v>247</v>
      </c>
      <c r="D82">
        <v>314</v>
      </c>
      <c r="K82">
        <v>8</v>
      </c>
    </row>
    <row r="83" spans="2:11" x14ac:dyDescent="0.25">
      <c r="B83">
        <v>81</v>
      </c>
      <c r="C83" t="s">
        <v>248</v>
      </c>
      <c r="D83">
        <v>315</v>
      </c>
      <c r="K83">
        <v>8</v>
      </c>
    </row>
    <row r="84" spans="2:11" x14ac:dyDescent="0.25">
      <c r="B84">
        <v>82</v>
      </c>
      <c r="C84" t="s">
        <v>249</v>
      </c>
      <c r="D84">
        <v>320</v>
      </c>
      <c r="K84">
        <v>9</v>
      </c>
    </row>
    <row r="85" spans="2:11" x14ac:dyDescent="0.25">
      <c r="B85">
        <v>83</v>
      </c>
      <c r="C85" t="s">
        <v>250</v>
      </c>
      <c r="D85">
        <v>324</v>
      </c>
      <c r="K85">
        <v>9</v>
      </c>
    </row>
    <row r="86" spans="2:11" x14ac:dyDescent="0.25">
      <c r="B86">
        <v>84</v>
      </c>
      <c r="C86" t="s">
        <v>251</v>
      </c>
      <c r="D86">
        <v>325</v>
      </c>
      <c r="K86">
        <v>9</v>
      </c>
    </row>
    <row r="87" spans="2:11" x14ac:dyDescent="0.25">
      <c r="B87">
        <v>85</v>
      </c>
      <c r="C87" t="s">
        <v>252</v>
      </c>
      <c r="D87">
        <v>326</v>
      </c>
      <c r="K87">
        <v>9</v>
      </c>
    </row>
    <row r="88" spans="2:11" x14ac:dyDescent="0.25">
      <c r="B88">
        <v>86</v>
      </c>
      <c r="C88" t="s">
        <v>253</v>
      </c>
      <c r="D88">
        <v>327</v>
      </c>
      <c r="K88">
        <v>9</v>
      </c>
    </row>
    <row r="89" spans="2:11" x14ac:dyDescent="0.25">
      <c r="B89">
        <v>87</v>
      </c>
      <c r="C89" t="s">
        <v>254</v>
      </c>
      <c r="D89">
        <v>328</v>
      </c>
      <c r="K89">
        <v>9</v>
      </c>
    </row>
    <row r="90" spans="2:11" x14ac:dyDescent="0.25">
      <c r="B90">
        <v>88</v>
      </c>
      <c r="C90" t="s">
        <v>255</v>
      </c>
      <c r="D90">
        <v>330</v>
      </c>
      <c r="K90">
        <v>9</v>
      </c>
    </row>
    <row r="91" spans="2:11" x14ac:dyDescent="0.25">
      <c r="B91">
        <v>89</v>
      </c>
      <c r="C91" t="s">
        <v>256</v>
      </c>
      <c r="D91">
        <v>333</v>
      </c>
      <c r="K91">
        <v>9</v>
      </c>
    </row>
    <row r="92" spans="2:11" x14ac:dyDescent="0.25">
      <c r="B92">
        <v>90</v>
      </c>
      <c r="C92" t="s">
        <v>257</v>
      </c>
      <c r="D92">
        <v>334</v>
      </c>
      <c r="K92">
        <v>9</v>
      </c>
    </row>
    <row r="93" spans="2:11" x14ac:dyDescent="0.25">
      <c r="B93">
        <v>91</v>
      </c>
      <c r="C93" t="s">
        <v>258</v>
      </c>
      <c r="D93">
        <v>335</v>
      </c>
      <c r="K93">
        <v>9</v>
      </c>
    </row>
    <row r="94" spans="2:11" x14ac:dyDescent="0.25">
      <c r="B94">
        <v>92</v>
      </c>
      <c r="C94" t="s">
        <v>259</v>
      </c>
      <c r="D94">
        <v>336</v>
      </c>
      <c r="K94">
        <v>9</v>
      </c>
    </row>
    <row r="95" spans="2:11" x14ac:dyDescent="0.25">
      <c r="B95">
        <v>93</v>
      </c>
      <c r="C95" t="s">
        <v>260</v>
      </c>
      <c r="D95">
        <v>337</v>
      </c>
      <c r="K95">
        <v>9</v>
      </c>
    </row>
    <row r="96" spans="2:11" x14ac:dyDescent="0.25">
      <c r="B96">
        <v>94</v>
      </c>
      <c r="C96" t="s">
        <v>261</v>
      </c>
      <c r="D96">
        <v>338</v>
      </c>
      <c r="K96">
        <v>9</v>
      </c>
    </row>
    <row r="97" spans="2:11" x14ac:dyDescent="0.25">
      <c r="B97">
        <v>95</v>
      </c>
      <c r="C97" t="s">
        <v>262</v>
      </c>
      <c r="D97">
        <v>350</v>
      </c>
      <c r="K97">
        <v>10</v>
      </c>
    </row>
    <row r="98" spans="2:11" x14ac:dyDescent="0.25">
      <c r="B98">
        <v>96</v>
      </c>
      <c r="C98" t="s">
        <v>263</v>
      </c>
      <c r="D98">
        <v>351</v>
      </c>
      <c r="K98">
        <v>10</v>
      </c>
    </row>
    <row r="99" spans="2:11" x14ac:dyDescent="0.25">
      <c r="B99">
        <v>97</v>
      </c>
      <c r="C99" t="s">
        <v>264</v>
      </c>
      <c r="D99">
        <v>352</v>
      </c>
      <c r="K99">
        <v>10</v>
      </c>
    </row>
    <row r="100" spans="2:11" x14ac:dyDescent="0.25">
      <c r="B100">
        <v>98</v>
      </c>
      <c r="C100" t="s">
        <v>265</v>
      </c>
      <c r="D100">
        <v>353</v>
      </c>
      <c r="K100">
        <v>10</v>
      </c>
    </row>
    <row r="101" spans="2:11" x14ac:dyDescent="0.25">
      <c r="B101">
        <v>99</v>
      </c>
      <c r="C101" t="s">
        <v>266</v>
      </c>
      <c r="D101">
        <v>354</v>
      </c>
      <c r="K101">
        <v>10</v>
      </c>
    </row>
    <row r="102" spans="2:11" x14ac:dyDescent="0.25">
      <c r="B102">
        <v>100</v>
      </c>
      <c r="C102" t="s">
        <v>267</v>
      </c>
      <c r="D102">
        <v>356</v>
      </c>
      <c r="K102">
        <v>10</v>
      </c>
    </row>
    <row r="103" spans="2:11" x14ac:dyDescent="0.25">
      <c r="B103">
        <v>101</v>
      </c>
      <c r="C103" t="s">
        <v>268</v>
      </c>
      <c r="D103">
        <v>357</v>
      </c>
      <c r="K103">
        <v>10</v>
      </c>
    </row>
    <row r="104" spans="2:11" x14ac:dyDescent="0.25">
      <c r="B104">
        <v>102</v>
      </c>
      <c r="C104" t="s">
        <v>269</v>
      </c>
      <c r="D104">
        <v>358</v>
      </c>
      <c r="K104">
        <v>10</v>
      </c>
    </row>
    <row r="105" spans="2:11" x14ac:dyDescent="0.25">
      <c r="B105">
        <v>103</v>
      </c>
      <c r="C105" t="s">
        <v>270</v>
      </c>
      <c r="D105">
        <v>360</v>
      </c>
      <c r="K105">
        <v>10</v>
      </c>
    </row>
    <row r="106" spans="2:11" x14ac:dyDescent="0.25">
      <c r="B106">
        <v>104</v>
      </c>
      <c r="C106" t="s">
        <v>271</v>
      </c>
      <c r="D106">
        <v>361</v>
      </c>
      <c r="K106">
        <v>10</v>
      </c>
    </row>
    <row r="107" spans="2:11" x14ac:dyDescent="0.25">
      <c r="B107">
        <v>105</v>
      </c>
      <c r="C107" t="s">
        <v>272</v>
      </c>
      <c r="D107">
        <v>362</v>
      </c>
      <c r="K107">
        <v>10</v>
      </c>
    </row>
    <row r="108" spans="2:11" x14ac:dyDescent="0.25">
      <c r="B108">
        <v>106</v>
      </c>
      <c r="C108" t="s">
        <v>273</v>
      </c>
      <c r="D108">
        <v>363</v>
      </c>
      <c r="K108">
        <v>10</v>
      </c>
    </row>
    <row r="109" spans="2:11" x14ac:dyDescent="0.25">
      <c r="B109">
        <v>107</v>
      </c>
      <c r="C109" t="s">
        <v>274</v>
      </c>
      <c r="D109">
        <v>364</v>
      </c>
      <c r="K109">
        <v>10</v>
      </c>
    </row>
    <row r="110" spans="2:11" x14ac:dyDescent="0.25">
      <c r="B110">
        <v>108</v>
      </c>
      <c r="C110" t="s">
        <v>275</v>
      </c>
      <c r="D110">
        <v>365</v>
      </c>
      <c r="K110">
        <v>10</v>
      </c>
    </row>
    <row r="111" spans="2:11" x14ac:dyDescent="0.25">
      <c r="B111">
        <v>109</v>
      </c>
      <c r="C111" t="s">
        <v>276</v>
      </c>
      <c r="D111">
        <v>366</v>
      </c>
      <c r="K111">
        <v>10</v>
      </c>
    </row>
    <row r="112" spans="2:11" x14ac:dyDescent="0.25">
      <c r="B112">
        <v>110</v>
      </c>
      <c r="C112" t="s">
        <v>277</v>
      </c>
      <c r="D112">
        <v>367</v>
      </c>
      <c r="K112">
        <v>10</v>
      </c>
    </row>
    <row r="113" spans="2:11" x14ac:dyDescent="0.25">
      <c r="B113">
        <v>111</v>
      </c>
      <c r="C113" t="s">
        <v>278</v>
      </c>
      <c r="D113">
        <v>368</v>
      </c>
      <c r="K113">
        <v>10</v>
      </c>
    </row>
    <row r="114" spans="2:11" x14ac:dyDescent="0.25">
      <c r="B114">
        <v>112</v>
      </c>
      <c r="C114" t="s">
        <v>279</v>
      </c>
      <c r="D114">
        <v>369</v>
      </c>
      <c r="K114">
        <v>10</v>
      </c>
    </row>
    <row r="115" spans="2:11" x14ac:dyDescent="0.25">
      <c r="B115">
        <v>113</v>
      </c>
      <c r="C115" t="s">
        <v>280</v>
      </c>
      <c r="D115">
        <v>400</v>
      </c>
      <c r="K115">
        <v>11</v>
      </c>
    </row>
    <row r="116" spans="2:11" x14ac:dyDescent="0.25">
      <c r="B116">
        <v>114</v>
      </c>
      <c r="C116" t="s">
        <v>49</v>
      </c>
      <c r="D116">
        <v>401</v>
      </c>
      <c r="K116">
        <v>11</v>
      </c>
    </row>
    <row r="117" spans="2:11" x14ac:dyDescent="0.25">
      <c r="B117">
        <v>115</v>
      </c>
      <c r="C117" t="s">
        <v>281</v>
      </c>
      <c r="D117">
        <v>402</v>
      </c>
      <c r="K117">
        <v>11</v>
      </c>
    </row>
    <row r="118" spans="2:11" x14ac:dyDescent="0.25">
      <c r="B118">
        <v>116</v>
      </c>
      <c r="C118" t="s">
        <v>282</v>
      </c>
      <c r="D118">
        <v>403</v>
      </c>
      <c r="K118">
        <v>11</v>
      </c>
    </row>
    <row r="119" spans="2:11" x14ac:dyDescent="0.25">
      <c r="B119">
        <v>117</v>
      </c>
      <c r="C119" t="s">
        <v>234</v>
      </c>
      <c r="D119">
        <v>404</v>
      </c>
      <c r="K119">
        <v>11</v>
      </c>
    </row>
    <row r="120" spans="2:11" x14ac:dyDescent="0.25">
      <c r="B120">
        <v>118</v>
      </c>
      <c r="C120" t="s">
        <v>283</v>
      </c>
      <c r="D120">
        <v>406</v>
      </c>
      <c r="E120" t="s">
        <v>284</v>
      </c>
      <c r="F120" t="s">
        <v>285</v>
      </c>
      <c r="G120" t="s">
        <v>286</v>
      </c>
      <c r="K120">
        <v>11</v>
      </c>
    </row>
    <row r="121" spans="2:11" x14ac:dyDescent="0.25">
      <c r="B121">
        <v>119</v>
      </c>
      <c r="C121" t="s">
        <v>287</v>
      </c>
      <c r="D121">
        <v>407</v>
      </c>
      <c r="E121" t="s">
        <v>284</v>
      </c>
      <c r="F121" t="s">
        <v>288</v>
      </c>
      <c r="G121" t="s">
        <v>289</v>
      </c>
      <c r="K121">
        <v>11</v>
      </c>
    </row>
    <row r="122" spans="2:11" x14ac:dyDescent="0.25">
      <c r="B122">
        <v>120</v>
      </c>
      <c r="C122" t="s">
        <v>290</v>
      </c>
      <c r="D122">
        <v>408</v>
      </c>
      <c r="E122" t="s">
        <v>284</v>
      </c>
      <c r="F122" t="s">
        <v>288</v>
      </c>
      <c r="G122" t="s">
        <v>289</v>
      </c>
      <c r="K122">
        <v>11</v>
      </c>
    </row>
    <row r="123" spans="2:11" x14ac:dyDescent="0.25">
      <c r="B123">
        <v>121</v>
      </c>
      <c r="C123" t="s">
        <v>291</v>
      </c>
      <c r="D123">
        <v>411</v>
      </c>
      <c r="E123" t="s">
        <v>284</v>
      </c>
      <c r="F123" t="s">
        <v>292</v>
      </c>
      <c r="G123" t="s">
        <v>293</v>
      </c>
      <c r="K123">
        <v>11</v>
      </c>
    </row>
    <row r="124" spans="2:11" x14ac:dyDescent="0.25">
      <c r="B124">
        <v>122</v>
      </c>
      <c r="C124" t="s">
        <v>29</v>
      </c>
      <c r="D124">
        <v>412</v>
      </c>
      <c r="E124" t="s">
        <v>284</v>
      </c>
      <c r="F124" t="s">
        <v>294</v>
      </c>
      <c r="G124" t="s">
        <v>293</v>
      </c>
      <c r="K124">
        <v>11</v>
      </c>
    </row>
    <row r="125" spans="2:11" x14ac:dyDescent="0.25">
      <c r="B125">
        <v>123</v>
      </c>
      <c r="C125" t="s">
        <v>295</v>
      </c>
      <c r="D125">
        <v>413</v>
      </c>
      <c r="E125" t="s">
        <v>284</v>
      </c>
      <c r="F125" t="s">
        <v>294</v>
      </c>
      <c r="G125" t="s">
        <v>293</v>
      </c>
      <c r="K125">
        <v>11</v>
      </c>
    </row>
    <row r="126" spans="2:11" x14ac:dyDescent="0.25">
      <c r="B126">
        <v>124</v>
      </c>
      <c r="C126" t="s">
        <v>296</v>
      </c>
      <c r="D126">
        <v>414</v>
      </c>
      <c r="E126" t="s">
        <v>284</v>
      </c>
      <c r="F126" t="s">
        <v>294</v>
      </c>
      <c r="G126" t="s">
        <v>293</v>
      </c>
      <c r="K126">
        <v>11</v>
      </c>
    </row>
    <row r="127" spans="2:11" x14ac:dyDescent="0.25">
      <c r="B127">
        <v>125</v>
      </c>
      <c r="C127" t="s">
        <v>297</v>
      </c>
      <c r="D127">
        <v>420</v>
      </c>
      <c r="E127" t="s">
        <v>284</v>
      </c>
      <c r="F127" t="s">
        <v>298</v>
      </c>
      <c r="G127" t="s">
        <v>299</v>
      </c>
      <c r="K127">
        <v>11</v>
      </c>
    </row>
    <row r="128" spans="2:11" x14ac:dyDescent="0.25">
      <c r="B128">
        <v>126</v>
      </c>
      <c r="C128" t="s">
        <v>300</v>
      </c>
      <c r="D128">
        <v>421</v>
      </c>
      <c r="E128" t="s">
        <v>284</v>
      </c>
      <c r="F128" t="s">
        <v>298</v>
      </c>
      <c r="G128" t="s">
        <v>299</v>
      </c>
      <c r="K128">
        <v>11</v>
      </c>
    </row>
    <row r="129" spans="2:11" x14ac:dyDescent="0.25">
      <c r="B129">
        <v>127</v>
      </c>
      <c r="C129" t="s">
        <v>301</v>
      </c>
      <c r="D129">
        <v>422</v>
      </c>
      <c r="E129" t="s">
        <v>284</v>
      </c>
      <c r="F129" t="s">
        <v>302</v>
      </c>
      <c r="G129" t="s">
        <v>303</v>
      </c>
      <c r="K129">
        <v>11</v>
      </c>
    </row>
    <row r="130" spans="2:11" x14ac:dyDescent="0.25">
      <c r="B130">
        <v>128</v>
      </c>
      <c r="C130" t="s">
        <v>304</v>
      </c>
      <c r="D130">
        <v>423</v>
      </c>
      <c r="E130" t="s">
        <v>284</v>
      </c>
      <c r="F130" t="s">
        <v>302</v>
      </c>
      <c r="G130" t="s">
        <v>303</v>
      </c>
      <c r="K130">
        <v>11</v>
      </c>
    </row>
    <row r="131" spans="2:11" x14ac:dyDescent="0.25">
      <c r="B131">
        <v>129</v>
      </c>
      <c r="C131" t="s">
        <v>305</v>
      </c>
      <c r="D131">
        <v>424</v>
      </c>
      <c r="E131" t="s">
        <v>284</v>
      </c>
      <c r="F131" t="s">
        <v>302</v>
      </c>
      <c r="G131" t="s">
        <v>303</v>
      </c>
      <c r="K131">
        <v>11</v>
      </c>
    </row>
    <row r="132" spans="2:11" x14ac:dyDescent="0.25">
      <c r="B132">
        <v>130</v>
      </c>
      <c r="C132" t="s">
        <v>306</v>
      </c>
      <c r="D132">
        <v>426</v>
      </c>
      <c r="E132" t="s">
        <v>284</v>
      </c>
      <c r="F132" t="s">
        <v>302</v>
      </c>
      <c r="G132" t="s">
        <v>303</v>
      </c>
      <c r="K132">
        <v>11</v>
      </c>
    </row>
    <row r="133" spans="2:11" x14ac:dyDescent="0.25">
      <c r="B133">
        <v>131</v>
      </c>
      <c r="C133" t="s">
        <v>307</v>
      </c>
      <c r="D133">
        <v>427</v>
      </c>
      <c r="E133" t="s">
        <v>284</v>
      </c>
      <c r="F133" t="s">
        <v>308</v>
      </c>
      <c r="G133" t="s">
        <v>299</v>
      </c>
      <c r="K133">
        <v>11</v>
      </c>
    </row>
    <row r="134" spans="2:11" x14ac:dyDescent="0.25">
      <c r="B134">
        <v>132</v>
      </c>
      <c r="C134" t="s">
        <v>309</v>
      </c>
      <c r="D134">
        <v>428</v>
      </c>
      <c r="E134" t="s">
        <v>284</v>
      </c>
      <c r="F134" t="s">
        <v>308</v>
      </c>
      <c r="G134" t="s">
        <v>299</v>
      </c>
      <c r="K134">
        <v>11</v>
      </c>
    </row>
    <row r="135" spans="2:11" x14ac:dyDescent="0.25">
      <c r="B135">
        <v>133</v>
      </c>
      <c r="C135" t="s">
        <v>310</v>
      </c>
      <c r="D135">
        <v>429</v>
      </c>
      <c r="E135" t="s">
        <v>284</v>
      </c>
      <c r="F135" t="s">
        <v>298</v>
      </c>
      <c r="G135" t="s">
        <v>299</v>
      </c>
      <c r="K135">
        <v>11</v>
      </c>
    </row>
    <row r="136" spans="2:11" x14ac:dyDescent="0.25">
      <c r="B136">
        <v>134</v>
      </c>
      <c r="C136" t="s">
        <v>311</v>
      </c>
      <c r="D136">
        <v>432</v>
      </c>
      <c r="E136" t="s">
        <v>284</v>
      </c>
      <c r="F136" t="s">
        <v>312</v>
      </c>
      <c r="G136" t="s">
        <v>313</v>
      </c>
      <c r="K136">
        <v>11</v>
      </c>
    </row>
    <row r="137" spans="2:11" x14ac:dyDescent="0.25">
      <c r="B137">
        <v>135</v>
      </c>
      <c r="C137" t="s">
        <v>314</v>
      </c>
      <c r="D137">
        <v>433</v>
      </c>
      <c r="E137" t="s">
        <v>284</v>
      </c>
      <c r="F137" t="s">
        <v>315</v>
      </c>
      <c r="G137" t="s">
        <v>313</v>
      </c>
      <c r="K137">
        <v>11</v>
      </c>
    </row>
    <row r="138" spans="2:11" x14ac:dyDescent="0.25">
      <c r="B138">
        <v>136</v>
      </c>
      <c r="C138" t="s">
        <v>316</v>
      </c>
      <c r="D138">
        <v>434</v>
      </c>
      <c r="E138" t="s">
        <v>284</v>
      </c>
      <c r="F138" t="s">
        <v>312</v>
      </c>
      <c r="G138" t="s">
        <v>313</v>
      </c>
      <c r="K138">
        <v>11</v>
      </c>
    </row>
    <row r="139" spans="2:11" x14ac:dyDescent="0.25">
      <c r="B139">
        <v>137</v>
      </c>
      <c r="C139" t="s">
        <v>317</v>
      </c>
      <c r="D139">
        <v>435</v>
      </c>
      <c r="E139" t="s">
        <v>284</v>
      </c>
      <c r="F139" t="s">
        <v>315</v>
      </c>
      <c r="G139" t="s">
        <v>313</v>
      </c>
      <c r="K139">
        <v>11</v>
      </c>
    </row>
    <row r="140" spans="2:11" x14ac:dyDescent="0.25">
      <c r="B140">
        <v>138</v>
      </c>
      <c r="C140" t="s">
        <v>318</v>
      </c>
      <c r="D140">
        <v>436</v>
      </c>
      <c r="E140" t="s">
        <v>284</v>
      </c>
      <c r="F140" t="s">
        <v>315</v>
      </c>
      <c r="G140" t="s">
        <v>313</v>
      </c>
      <c r="K140">
        <v>11</v>
      </c>
    </row>
    <row r="141" spans="2:11" x14ac:dyDescent="0.25">
      <c r="B141">
        <v>139</v>
      </c>
      <c r="C141" t="s">
        <v>319</v>
      </c>
      <c r="D141">
        <v>437</v>
      </c>
      <c r="E141" t="s">
        <v>284</v>
      </c>
      <c r="F141" t="s">
        <v>320</v>
      </c>
      <c r="G141" t="s">
        <v>313</v>
      </c>
      <c r="K141">
        <v>11</v>
      </c>
    </row>
    <row r="142" spans="2:11" x14ac:dyDescent="0.25">
      <c r="B142">
        <v>140</v>
      </c>
      <c r="C142" t="s">
        <v>321</v>
      </c>
      <c r="D142">
        <v>438</v>
      </c>
      <c r="E142" t="s">
        <v>284</v>
      </c>
      <c r="F142" t="s">
        <v>320</v>
      </c>
      <c r="G142" t="s">
        <v>313</v>
      </c>
      <c r="K142">
        <v>11</v>
      </c>
    </row>
    <row r="143" spans="2:11" x14ac:dyDescent="0.25">
      <c r="B143">
        <v>141</v>
      </c>
      <c r="C143" t="s">
        <v>142</v>
      </c>
      <c r="D143">
        <v>439</v>
      </c>
      <c r="E143" t="s">
        <v>129</v>
      </c>
      <c r="F143" t="s">
        <v>143</v>
      </c>
      <c r="G143" t="s">
        <v>144</v>
      </c>
      <c r="K143">
        <v>11</v>
      </c>
    </row>
    <row r="144" spans="2:11" x14ac:dyDescent="0.25">
      <c r="B144">
        <v>142</v>
      </c>
      <c r="C144" t="s">
        <v>322</v>
      </c>
      <c r="D144">
        <v>500</v>
      </c>
      <c r="K144">
        <v>12</v>
      </c>
    </row>
    <row r="145" spans="2:11" x14ac:dyDescent="0.25">
      <c r="B145">
        <v>143</v>
      </c>
      <c r="C145" t="s">
        <v>323</v>
      </c>
      <c r="D145">
        <v>502</v>
      </c>
      <c r="K145">
        <v>12</v>
      </c>
    </row>
    <row r="146" spans="2:11" x14ac:dyDescent="0.25">
      <c r="B146">
        <v>144</v>
      </c>
      <c r="C146" t="s">
        <v>324</v>
      </c>
      <c r="D146">
        <v>503</v>
      </c>
      <c r="K146">
        <v>12</v>
      </c>
    </row>
    <row r="147" spans="2:11" x14ac:dyDescent="0.25">
      <c r="B147">
        <v>145</v>
      </c>
      <c r="C147" t="s">
        <v>325</v>
      </c>
      <c r="D147">
        <v>504</v>
      </c>
      <c r="K147">
        <v>12</v>
      </c>
    </row>
    <row r="148" spans="2:11" x14ac:dyDescent="0.25">
      <c r="B148">
        <v>146</v>
      </c>
      <c r="C148" t="s">
        <v>326</v>
      </c>
      <c r="D148">
        <v>505</v>
      </c>
      <c r="K148">
        <v>12</v>
      </c>
    </row>
    <row r="149" spans="2:11" x14ac:dyDescent="0.25">
      <c r="B149">
        <v>147</v>
      </c>
      <c r="C149" t="s">
        <v>327</v>
      </c>
      <c r="D149">
        <v>506</v>
      </c>
      <c r="K149">
        <v>12</v>
      </c>
    </row>
    <row r="150" spans="2:11" x14ac:dyDescent="0.25">
      <c r="B150">
        <v>148</v>
      </c>
      <c r="C150" t="s">
        <v>328</v>
      </c>
      <c r="D150">
        <v>507</v>
      </c>
      <c r="K150">
        <v>12</v>
      </c>
    </row>
    <row r="151" spans="2:11" x14ac:dyDescent="0.25">
      <c r="B151">
        <v>149</v>
      </c>
      <c r="C151" t="s">
        <v>329</v>
      </c>
      <c r="D151">
        <v>508</v>
      </c>
      <c r="K151">
        <v>12</v>
      </c>
    </row>
    <row r="152" spans="2:11" x14ac:dyDescent="0.25">
      <c r="B152">
        <v>150</v>
      </c>
      <c r="C152" t="s">
        <v>330</v>
      </c>
      <c r="D152">
        <v>509</v>
      </c>
      <c r="K152">
        <v>12</v>
      </c>
    </row>
    <row r="153" spans="2:11" x14ac:dyDescent="0.25">
      <c r="B153">
        <v>151</v>
      </c>
      <c r="C153" t="s">
        <v>331</v>
      </c>
      <c r="D153">
        <v>510</v>
      </c>
      <c r="K153">
        <v>12</v>
      </c>
    </row>
    <row r="154" spans="2:11" x14ac:dyDescent="0.25">
      <c r="B154">
        <v>152</v>
      </c>
      <c r="C154" t="s">
        <v>332</v>
      </c>
      <c r="D154">
        <v>511</v>
      </c>
      <c r="K154">
        <v>12</v>
      </c>
    </row>
    <row r="155" spans="2:11" x14ac:dyDescent="0.25">
      <c r="B155">
        <v>153</v>
      </c>
      <c r="C155" t="s">
        <v>333</v>
      </c>
      <c r="D155">
        <v>512</v>
      </c>
      <c r="K155">
        <v>12</v>
      </c>
    </row>
    <row r="156" spans="2:11" x14ac:dyDescent="0.25">
      <c r="B156">
        <v>154</v>
      </c>
      <c r="C156" t="s">
        <v>334</v>
      </c>
      <c r="D156">
        <v>513</v>
      </c>
      <c r="K156">
        <v>12</v>
      </c>
    </row>
    <row r="157" spans="2:11" x14ac:dyDescent="0.25">
      <c r="B157">
        <v>155</v>
      </c>
      <c r="C157" t="s">
        <v>335</v>
      </c>
      <c r="D157">
        <v>514</v>
      </c>
      <c r="K157">
        <v>12</v>
      </c>
    </row>
    <row r="158" spans="2:11" x14ac:dyDescent="0.25">
      <c r="B158">
        <v>156</v>
      </c>
      <c r="C158" t="s">
        <v>336</v>
      </c>
      <c r="D158">
        <v>515</v>
      </c>
      <c r="K158">
        <v>12</v>
      </c>
    </row>
    <row r="159" spans="2:11" x14ac:dyDescent="0.25">
      <c r="B159">
        <v>157</v>
      </c>
      <c r="C159" t="s">
        <v>337</v>
      </c>
      <c r="D159">
        <v>516</v>
      </c>
      <c r="K159">
        <v>12</v>
      </c>
    </row>
    <row r="160" spans="2:11" x14ac:dyDescent="0.25">
      <c r="B160">
        <v>158</v>
      </c>
      <c r="C160" t="s">
        <v>338</v>
      </c>
      <c r="D160">
        <v>520</v>
      </c>
      <c r="K160">
        <v>12</v>
      </c>
    </row>
    <row r="161" spans="2:11" x14ac:dyDescent="0.25">
      <c r="B161">
        <v>159</v>
      </c>
      <c r="C161" t="s">
        <v>339</v>
      </c>
      <c r="D161">
        <v>521</v>
      </c>
      <c r="K161">
        <v>12</v>
      </c>
    </row>
    <row r="162" spans="2:11" x14ac:dyDescent="0.25">
      <c r="B162">
        <v>160</v>
      </c>
      <c r="C162" t="s">
        <v>340</v>
      </c>
      <c r="D162">
        <v>522</v>
      </c>
      <c r="K162">
        <v>12</v>
      </c>
    </row>
    <row r="163" spans="2:11" x14ac:dyDescent="0.25">
      <c r="B163">
        <v>161</v>
      </c>
      <c r="C163" t="s">
        <v>341</v>
      </c>
      <c r="D163">
        <v>523</v>
      </c>
      <c r="K163">
        <v>12</v>
      </c>
    </row>
    <row r="164" spans="2:11" x14ac:dyDescent="0.25">
      <c r="B164">
        <v>162</v>
      </c>
      <c r="C164" t="s">
        <v>342</v>
      </c>
      <c r="D164">
        <v>524</v>
      </c>
      <c r="K164">
        <v>12</v>
      </c>
    </row>
    <row r="165" spans="2:11" x14ac:dyDescent="0.25">
      <c r="B165">
        <v>163</v>
      </c>
      <c r="C165" t="s">
        <v>343</v>
      </c>
      <c r="D165">
        <v>525</v>
      </c>
      <c r="K165">
        <v>12</v>
      </c>
    </row>
    <row r="166" spans="2:11" x14ac:dyDescent="0.25">
      <c r="B166">
        <v>164</v>
      </c>
      <c r="C166" t="s">
        <v>344</v>
      </c>
      <c r="D166">
        <v>526</v>
      </c>
      <c r="K166">
        <v>12</v>
      </c>
    </row>
    <row r="167" spans="2:11" x14ac:dyDescent="0.25">
      <c r="B167">
        <v>165</v>
      </c>
      <c r="C167" t="s">
        <v>345</v>
      </c>
      <c r="D167">
        <v>527</v>
      </c>
      <c r="K167">
        <v>12</v>
      </c>
    </row>
    <row r="168" spans="2:11" x14ac:dyDescent="0.25">
      <c r="B168">
        <v>166</v>
      </c>
      <c r="C168" t="s">
        <v>346</v>
      </c>
      <c r="D168">
        <v>528</v>
      </c>
      <c r="K168">
        <v>12</v>
      </c>
    </row>
    <row r="169" spans="2:11" x14ac:dyDescent="0.25">
      <c r="B169">
        <v>167</v>
      </c>
      <c r="C169" t="s">
        <v>347</v>
      </c>
      <c r="D169">
        <v>530</v>
      </c>
      <c r="K169">
        <v>12</v>
      </c>
    </row>
    <row r="170" spans="2:11" x14ac:dyDescent="0.25">
      <c r="B170">
        <v>168</v>
      </c>
      <c r="C170" t="s">
        <v>348</v>
      </c>
      <c r="D170">
        <v>540</v>
      </c>
      <c r="K170">
        <v>13</v>
      </c>
    </row>
    <row r="171" spans="2:11" x14ac:dyDescent="0.25">
      <c r="B171">
        <v>169</v>
      </c>
      <c r="C171" t="s">
        <v>349</v>
      </c>
      <c r="D171">
        <v>541</v>
      </c>
      <c r="K171">
        <v>13</v>
      </c>
    </row>
    <row r="172" spans="2:11" x14ac:dyDescent="0.25">
      <c r="B172">
        <v>170</v>
      </c>
      <c r="C172" t="s">
        <v>350</v>
      </c>
      <c r="D172">
        <v>542</v>
      </c>
      <c r="K172">
        <v>13</v>
      </c>
    </row>
    <row r="173" spans="2:11" x14ac:dyDescent="0.25">
      <c r="B173">
        <v>171</v>
      </c>
      <c r="C173" t="s">
        <v>351</v>
      </c>
      <c r="D173">
        <v>544</v>
      </c>
      <c r="K173">
        <v>13</v>
      </c>
    </row>
    <row r="174" spans="2:11" x14ac:dyDescent="0.25">
      <c r="B174">
        <v>172</v>
      </c>
      <c r="C174" t="s">
        <v>352</v>
      </c>
      <c r="D174">
        <v>545</v>
      </c>
      <c r="K174">
        <v>13</v>
      </c>
    </row>
    <row r="175" spans="2:11" x14ac:dyDescent="0.25">
      <c r="B175">
        <v>173</v>
      </c>
      <c r="C175" t="s">
        <v>353</v>
      </c>
      <c r="D175">
        <v>546</v>
      </c>
      <c r="K175">
        <v>13</v>
      </c>
    </row>
    <row r="176" spans="2:11" x14ac:dyDescent="0.25">
      <c r="B176">
        <v>174</v>
      </c>
      <c r="C176" t="s">
        <v>354</v>
      </c>
      <c r="D176">
        <v>551</v>
      </c>
      <c r="K176">
        <v>13</v>
      </c>
    </row>
    <row r="177" spans="2:11" x14ac:dyDescent="0.25">
      <c r="B177">
        <v>175</v>
      </c>
      <c r="C177" t="s">
        <v>355</v>
      </c>
      <c r="D177">
        <v>552</v>
      </c>
      <c r="K177">
        <v>13</v>
      </c>
    </row>
    <row r="178" spans="2:11" x14ac:dyDescent="0.25">
      <c r="B178">
        <v>176</v>
      </c>
      <c r="C178" t="s">
        <v>356</v>
      </c>
      <c r="D178">
        <v>553</v>
      </c>
      <c r="K178">
        <v>13</v>
      </c>
    </row>
    <row r="179" spans="2:11" x14ac:dyDescent="0.25">
      <c r="B179">
        <v>177</v>
      </c>
      <c r="C179" t="s">
        <v>357</v>
      </c>
      <c r="D179">
        <v>555</v>
      </c>
      <c r="K179">
        <v>13</v>
      </c>
    </row>
    <row r="180" spans="2:11" x14ac:dyDescent="0.25">
      <c r="B180">
        <v>178</v>
      </c>
      <c r="C180" t="s">
        <v>358</v>
      </c>
      <c r="D180">
        <v>556</v>
      </c>
      <c r="K180">
        <v>13</v>
      </c>
    </row>
    <row r="181" spans="2:11" x14ac:dyDescent="0.25">
      <c r="B181">
        <v>179</v>
      </c>
      <c r="C181" t="s">
        <v>359</v>
      </c>
      <c r="D181">
        <v>557</v>
      </c>
      <c r="K181">
        <v>13</v>
      </c>
    </row>
    <row r="182" spans="2:11" x14ac:dyDescent="0.25">
      <c r="B182">
        <v>180</v>
      </c>
      <c r="C182" t="s">
        <v>360</v>
      </c>
      <c r="D182">
        <v>558</v>
      </c>
      <c r="K182">
        <v>13</v>
      </c>
    </row>
    <row r="183" spans="2:11" x14ac:dyDescent="0.25">
      <c r="B183">
        <v>181</v>
      </c>
      <c r="C183" t="s">
        <v>49</v>
      </c>
      <c r="D183">
        <v>600</v>
      </c>
      <c r="K183">
        <v>14</v>
      </c>
    </row>
    <row r="184" spans="2:11" x14ac:dyDescent="0.25">
      <c r="B184">
        <v>182</v>
      </c>
      <c r="C184" t="s">
        <v>282</v>
      </c>
      <c r="D184">
        <v>600</v>
      </c>
      <c r="K184">
        <v>14</v>
      </c>
    </row>
    <row r="185" spans="2:11" x14ac:dyDescent="0.25">
      <c r="B185">
        <v>183</v>
      </c>
      <c r="C185" t="s">
        <v>361</v>
      </c>
      <c r="D185">
        <v>602</v>
      </c>
      <c r="K185">
        <v>15</v>
      </c>
    </row>
    <row r="186" spans="2:11" x14ac:dyDescent="0.25">
      <c r="B186">
        <v>184</v>
      </c>
      <c r="C186" t="s">
        <v>362</v>
      </c>
      <c r="D186">
        <v>603</v>
      </c>
      <c r="K186">
        <v>15</v>
      </c>
    </row>
    <row r="187" spans="2:11" x14ac:dyDescent="0.25">
      <c r="B187">
        <v>185</v>
      </c>
      <c r="C187" t="s">
        <v>363</v>
      </c>
      <c r="D187">
        <v>604</v>
      </c>
      <c r="K187">
        <v>15</v>
      </c>
    </row>
    <row r="188" spans="2:11" x14ac:dyDescent="0.25">
      <c r="B188">
        <v>186</v>
      </c>
      <c r="C188" t="s">
        <v>364</v>
      </c>
      <c r="D188">
        <v>605</v>
      </c>
      <c r="K188">
        <v>15</v>
      </c>
    </row>
    <row r="189" spans="2:11" x14ac:dyDescent="0.25">
      <c r="B189">
        <v>187</v>
      </c>
      <c r="C189" t="s">
        <v>365</v>
      </c>
      <c r="D189">
        <v>606</v>
      </c>
      <c r="K189">
        <v>15</v>
      </c>
    </row>
    <row r="190" spans="2:11" x14ac:dyDescent="0.25">
      <c r="B190">
        <v>188</v>
      </c>
      <c r="C190" t="s">
        <v>366</v>
      </c>
      <c r="D190">
        <v>607</v>
      </c>
      <c r="K190">
        <v>15</v>
      </c>
    </row>
    <row r="191" spans="2:11" x14ac:dyDescent="0.25">
      <c r="B191">
        <v>189</v>
      </c>
      <c r="C191" t="s">
        <v>367</v>
      </c>
      <c r="D191">
        <v>608</v>
      </c>
      <c r="K191">
        <v>15</v>
      </c>
    </row>
    <row r="192" spans="2:11" x14ac:dyDescent="0.25">
      <c r="B192">
        <v>190</v>
      </c>
      <c r="C192" t="s">
        <v>368</v>
      </c>
      <c r="D192">
        <v>611</v>
      </c>
      <c r="K192">
        <v>15</v>
      </c>
    </row>
    <row r="193" spans="2:11" x14ac:dyDescent="0.25">
      <c r="B193">
        <v>191</v>
      </c>
      <c r="C193" t="s">
        <v>369</v>
      </c>
      <c r="D193">
        <v>612</v>
      </c>
      <c r="K193">
        <v>15</v>
      </c>
    </row>
    <row r="194" spans="2:11" x14ac:dyDescent="0.25">
      <c r="B194">
        <v>192</v>
      </c>
      <c r="C194" t="s">
        <v>370</v>
      </c>
      <c r="D194">
        <v>613</v>
      </c>
      <c r="K194">
        <v>15</v>
      </c>
    </row>
    <row r="195" spans="2:11" x14ac:dyDescent="0.25">
      <c r="B195">
        <v>193</v>
      </c>
      <c r="C195" t="s">
        <v>371</v>
      </c>
      <c r="D195">
        <v>614</v>
      </c>
      <c r="K195">
        <v>15</v>
      </c>
    </row>
    <row r="196" spans="2:11" x14ac:dyDescent="0.25">
      <c r="B196">
        <v>194</v>
      </c>
      <c r="C196" t="s">
        <v>372</v>
      </c>
      <c r="D196">
        <v>615</v>
      </c>
      <c r="K196">
        <v>15</v>
      </c>
    </row>
    <row r="197" spans="2:11" x14ac:dyDescent="0.25">
      <c r="B197">
        <v>195</v>
      </c>
      <c r="C197" t="s">
        <v>373</v>
      </c>
      <c r="D197">
        <v>616</v>
      </c>
      <c r="K197">
        <v>15</v>
      </c>
    </row>
    <row r="198" spans="2:11" x14ac:dyDescent="0.25">
      <c r="B198">
        <v>196</v>
      </c>
      <c r="C198" t="s">
        <v>374</v>
      </c>
      <c r="D198">
        <v>621</v>
      </c>
      <c r="K198">
        <v>15</v>
      </c>
    </row>
    <row r="199" spans="2:11" x14ac:dyDescent="0.25">
      <c r="B199">
        <v>197</v>
      </c>
      <c r="C199" t="s">
        <v>375</v>
      </c>
      <c r="D199">
        <v>622</v>
      </c>
      <c r="K199">
        <v>15</v>
      </c>
    </row>
    <row r="200" spans="2:11" x14ac:dyDescent="0.25">
      <c r="B200">
        <v>198</v>
      </c>
      <c r="C200" t="s">
        <v>376</v>
      </c>
      <c r="D200">
        <v>623</v>
      </c>
      <c r="K200">
        <v>15</v>
      </c>
    </row>
    <row r="201" spans="2:11" x14ac:dyDescent="0.25">
      <c r="B201">
        <v>199</v>
      </c>
      <c r="C201" t="s">
        <v>377</v>
      </c>
      <c r="D201">
        <v>624</v>
      </c>
      <c r="K201">
        <v>15</v>
      </c>
    </row>
    <row r="202" spans="2:11" x14ac:dyDescent="0.25">
      <c r="B202">
        <v>200</v>
      </c>
      <c r="C202" t="s">
        <v>378</v>
      </c>
      <c r="D202">
        <v>625</v>
      </c>
      <c r="K202">
        <v>15</v>
      </c>
    </row>
    <row r="203" spans="2:11" x14ac:dyDescent="0.25">
      <c r="B203">
        <v>201</v>
      </c>
      <c r="C203" t="s">
        <v>379</v>
      </c>
      <c r="D203">
        <v>630</v>
      </c>
      <c r="K203">
        <v>16</v>
      </c>
    </row>
    <row r="204" spans="2:11" x14ac:dyDescent="0.25">
      <c r="B204">
        <v>202</v>
      </c>
      <c r="C204" t="s">
        <v>380</v>
      </c>
      <c r="D204">
        <v>631</v>
      </c>
      <c r="K204">
        <v>16</v>
      </c>
    </row>
    <row r="205" spans="2:11" x14ac:dyDescent="0.25">
      <c r="B205">
        <v>203</v>
      </c>
      <c r="C205" t="s">
        <v>381</v>
      </c>
      <c r="D205">
        <v>632</v>
      </c>
      <c r="K205">
        <v>16</v>
      </c>
    </row>
    <row r="206" spans="2:11" x14ac:dyDescent="0.25">
      <c r="B206">
        <v>204</v>
      </c>
      <c r="C206" t="s">
        <v>382</v>
      </c>
      <c r="D206">
        <v>633</v>
      </c>
      <c r="K206">
        <v>16</v>
      </c>
    </row>
    <row r="207" spans="2:11" x14ac:dyDescent="0.25">
      <c r="B207">
        <v>205</v>
      </c>
      <c r="C207" t="s">
        <v>383</v>
      </c>
      <c r="D207">
        <v>634</v>
      </c>
      <c r="K207">
        <v>16</v>
      </c>
    </row>
    <row r="208" spans="2:11" x14ac:dyDescent="0.25">
      <c r="B208">
        <v>206</v>
      </c>
      <c r="C208" t="s">
        <v>384</v>
      </c>
      <c r="D208">
        <v>635</v>
      </c>
      <c r="K208">
        <v>16</v>
      </c>
    </row>
    <row r="209" spans="2:11" x14ac:dyDescent="0.25">
      <c r="B209">
        <v>207</v>
      </c>
      <c r="C209" t="s">
        <v>385</v>
      </c>
      <c r="D209">
        <v>636</v>
      </c>
      <c r="K209">
        <v>16</v>
      </c>
    </row>
    <row r="210" spans="2:11" x14ac:dyDescent="0.25">
      <c r="B210">
        <v>208</v>
      </c>
      <c r="C210" t="s">
        <v>386</v>
      </c>
      <c r="D210">
        <v>637</v>
      </c>
      <c r="K210">
        <v>16</v>
      </c>
    </row>
    <row r="211" spans="2:11" x14ac:dyDescent="0.25">
      <c r="B211">
        <v>209</v>
      </c>
      <c r="C211" t="s">
        <v>387</v>
      </c>
      <c r="D211">
        <v>638</v>
      </c>
      <c r="K211">
        <v>16</v>
      </c>
    </row>
    <row r="212" spans="2:11" x14ac:dyDescent="0.25">
      <c r="B212">
        <v>210</v>
      </c>
      <c r="C212" t="s">
        <v>388</v>
      </c>
      <c r="D212">
        <v>640</v>
      </c>
      <c r="K212">
        <v>16</v>
      </c>
    </row>
    <row r="213" spans="2:11" x14ac:dyDescent="0.25">
      <c r="B213">
        <v>211</v>
      </c>
      <c r="C213" t="s">
        <v>389</v>
      </c>
      <c r="D213">
        <v>643</v>
      </c>
      <c r="K213">
        <v>16</v>
      </c>
    </row>
    <row r="214" spans="2:11" x14ac:dyDescent="0.25">
      <c r="B214">
        <v>212</v>
      </c>
      <c r="C214" t="s">
        <v>390</v>
      </c>
      <c r="D214">
        <v>646</v>
      </c>
      <c r="K214">
        <v>16</v>
      </c>
    </row>
    <row r="215" spans="2:11" x14ac:dyDescent="0.25">
      <c r="B215">
        <v>213</v>
      </c>
      <c r="C215" t="s">
        <v>391</v>
      </c>
      <c r="D215">
        <v>647</v>
      </c>
      <c r="K215">
        <v>16</v>
      </c>
    </row>
    <row r="216" spans="2:11" x14ac:dyDescent="0.25">
      <c r="B216">
        <v>214</v>
      </c>
      <c r="C216" t="s">
        <v>392</v>
      </c>
      <c r="D216">
        <v>648</v>
      </c>
      <c r="K216">
        <v>16</v>
      </c>
    </row>
    <row r="217" spans="2:11" x14ac:dyDescent="0.25">
      <c r="B217">
        <v>215</v>
      </c>
      <c r="C217" t="s">
        <v>393</v>
      </c>
      <c r="D217">
        <v>649</v>
      </c>
      <c r="K217">
        <v>16</v>
      </c>
    </row>
    <row r="218" spans="2:11" x14ac:dyDescent="0.25">
      <c r="B218">
        <v>216</v>
      </c>
      <c r="C218" t="s">
        <v>394</v>
      </c>
      <c r="D218">
        <v>651</v>
      </c>
      <c r="K218">
        <v>16</v>
      </c>
    </row>
    <row r="219" spans="2:11" x14ac:dyDescent="0.25">
      <c r="B219">
        <v>217</v>
      </c>
      <c r="C219" t="s">
        <v>395</v>
      </c>
      <c r="D219">
        <v>652</v>
      </c>
      <c r="K219">
        <v>16</v>
      </c>
    </row>
    <row r="220" spans="2:11" x14ac:dyDescent="0.25">
      <c r="B220">
        <v>218</v>
      </c>
      <c r="C220" t="s">
        <v>396</v>
      </c>
      <c r="D220">
        <v>653</v>
      </c>
      <c r="K220">
        <v>16</v>
      </c>
    </row>
    <row r="221" spans="2:11" x14ac:dyDescent="0.25">
      <c r="B221">
        <v>219</v>
      </c>
      <c r="C221" t="s">
        <v>397</v>
      </c>
      <c r="D221">
        <v>654</v>
      </c>
      <c r="K221">
        <v>16</v>
      </c>
    </row>
    <row r="222" spans="2:11" x14ac:dyDescent="0.25">
      <c r="B222">
        <v>220</v>
      </c>
      <c r="C222" t="s">
        <v>398</v>
      </c>
      <c r="D222">
        <v>655</v>
      </c>
      <c r="K222">
        <v>16</v>
      </c>
    </row>
    <row r="223" spans="2:11" x14ac:dyDescent="0.25">
      <c r="B223">
        <v>221</v>
      </c>
      <c r="C223" t="s">
        <v>399</v>
      </c>
      <c r="D223">
        <v>708</v>
      </c>
      <c r="E223" t="s">
        <v>400</v>
      </c>
      <c r="F223" t="s">
        <v>400</v>
      </c>
      <c r="G223" t="s">
        <v>401</v>
      </c>
      <c r="I223" t="s">
        <v>401</v>
      </c>
      <c r="K223">
        <v>17</v>
      </c>
    </row>
    <row r="224" spans="2:11" x14ac:dyDescent="0.25">
      <c r="B224">
        <v>222</v>
      </c>
      <c r="C224" t="s">
        <v>402</v>
      </c>
      <c r="D224">
        <v>709</v>
      </c>
      <c r="E224" t="s">
        <v>400</v>
      </c>
      <c r="F224" t="s">
        <v>403</v>
      </c>
      <c r="G224" t="s">
        <v>404</v>
      </c>
      <c r="I224" t="s">
        <v>405</v>
      </c>
      <c r="K224">
        <v>17</v>
      </c>
    </row>
    <row r="225" spans="2:11" x14ac:dyDescent="0.25">
      <c r="B225">
        <v>223</v>
      </c>
      <c r="C225" t="s">
        <v>406</v>
      </c>
      <c r="D225">
        <v>710</v>
      </c>
      <c r="E225" t="s">
        <v>400</v>
      </c>
      <c r="F225" t="s">
        <v>407</v>
      </c>
      <c r="G225" t="s">
        <v>408</v>
      </c>
      <c r="I225" t="s">
        <v>409</v>
      </c>
      <c r="K225">
        <v>17</v>
      </c>
    </row>
    <row r="226" spans="2:11" x14ac:dyDescent="0.25">
      <c r="B226">
        <v>224</v>
      </c>
      <c r="C226" t="s">
        <v>410</v>
      </c>
      <c r="D226">
        <v>711</v>
      </c>
      <c r="E226" t="s">
        <v>400</v>
      </c>
      <c r="F226" t="s">
        <v>411</v>
      </c>
      <c r="G226" t="s">
        <v>408</v>
      </c>
      <c r="I226" t="s">
        <v>409</v>
      </c>
      <c r="K226">
        <v>17</v>
      </c>
    </row>
    <row r="227" spans="2:11" x14ac:dyDescent="0.25">
      <c r="B227">
        <v>225</v>
      </c>
      <c r="C227" t="s">
        <v>412</v>
      </c>
      <c r="D227">
        <v>712</v>
      </c>
      <c r="E227" t="s">
        <v>400</v>
      </c>
      <c r="F227" t="s">
        <v>413</v>
      </c>
      <c r="G227" t="s">
        <v>408</v>
      </c>
      <c r="I227" t="s">
        <v>409</v>
      </c>
      <c r="K227">
        <v>17</v>
      </c>
    </row>
    <row r="228" spans="2:11" x14ac:dyDescent="0.25">
      <c r="B228">
        <v>226</v>
      </c>
      <c r="C228" t="s">
        <v>414</v>
      </c>
      <c r="D228">
        <v>713</v>
      </c>
      <c r="E228" t="s">
        <v>400</v>
      </c>
      <c r="F228" t="s">
        <v>413</v>
      </c>
      <c r="G228" t="s">
        <v>408</v>
      </c>
      <c r="I228" t="s">
        <v>409</v>
      </c>
      <c r="K228">
        <v>17</v>
      </c>
    </row>
    <row r="229" spans="2:11" x14ac:dyDescent="0.25">
      <c r="B229">
        <v>227</v>
      </c>
      <c r="C229" t="s">
        <v>415</v>
      </c>
      <c r="D229">
        <v>714</v>
      </c>
      <c r="E229" t="s">
        <v>400</v>
      </c>
      <c r="F229" t="s">
        <v>416</v>
      </c>
      <c r="G229" t="s">
        <v>408</v>
      </c>
      <c r="I229" t="s">
        <v>409</v>
      </c>
      <c r="K229">
        <v>17</v>
      </c>
    </row>
    <row r="230" spans="2:11" x14ac:dyDescent="0.25">
      <c r="B230">
        <v>228</v>
      </c>
      <c r="C230" t="s">
        <v>417</v>
      </c>
      <c r="D230">
        <v>715</v>
      </c>
      <c r="E230" t="s">
        <v>400</v>
      </c>
      <c r="F230" t="s">
        <v>416</v>
      </c>
      <c r="G230" t="s">
        <v>408</v>
      </c>
      <c r="I230" t="s">
        <v>409</v>
      </c>
      <c r="K230">
        <v>17</v>
      </c>
    </row>
    <row r="231" spans="2:11" x14ac:dyDescent="0.25">
      <c r="B231">
        <v>229</v>
      </c>
      <c r="C231" t="s">
        <v>418</v>
      </c>
      <c r="D231">
        <v>716</v>
      </c>
      <c r="E231" t="s">
        <v>400</v>
      </c>
      <c r="F231" t="s">
        <v>416</v>
      </c>
      <c r="G231" t="s">
        <v>408</v>
      </c>
      <c r="I231" t="s">
        <v>409</v>
      </c>
      <c r="K231">
        <v>17</v>
      </c>
    </row>
    <row r="232" spans="2:11" x14ac:dyDescent="0.25">
      <c r="B232">
        <v>230</v>
      </c>
      <c r="C232" t="s">
        <v>419</v>
      </c>
      <c r="D232">
        <v>717</v>
      </c>
      <c r="E232" t="s">
        <v>400</v>
      </c>
      <c r="F232" t="s">
        <v>411</v>
      </c>
      <c r="G232" t="s">
        <v>420</v>
      </c>
      <c r="I232" t="s">
        <v>409</v>
      </c>
      <c r="K232">
        <v>17</v>
      </c>
    </row>
    <row r="233" spans="2:11" x14ac:dyDescent="0.25">
      <c r="B233">
        <v>231</v>
      </c>
      <c r="C233" t="s">
        <v>421</v>
      </c>
      <c r="D233">
        <v>718</v>
      </c>
      <c r="E233" t="s">
        <v>400</v>
      </c>
      <c r="F233" t="s">
        <v>411</v>
      </c>
      <c r="G233" t="s">
        <v>408</v>
      </c>
      <c r="I233" t="s">
        <v>409</v>
      </c>
      <c r="K233">
        <v>17</v>
      </c>
    </row>
    <row r="234" spans="2:11" x14ac:dyDescent="0.25">
      <c r="B234">
        <v>232</v>
      </c>
      <c r="C234" t="s">
        <v>422</v>
      </c>
      <c r="D234">
        <v>719</v>
      </c>
      <c r="E234" t="s">
        <v>400</v>
      </c>
      <c r="F234" t="s">
        <v>411</v>
      </c>
      <c r="G234" t="s">
        <v>408</v>
      </c>
      <c r="I234" t="s">
        <v>409</v>
      </c>
      <c r="K234">
        <v>17</v>
      </c>
    </row>
    <row r="235" spans="2:11" x14ac:dyDescent="0.25">
      <c r="B235">
        <v>233</v>
      </c>
      <c r="C235" t="s">
        <v>423</v>
      </c>
      <c r="D235">
        <v>720</v>
      </c>
      <c r="E235" t="s">
        <v>400</v>
      </c>
      <c r="F235" t="s">
        <v>424</v>
      </c>
      <c r="G235" t="s">
        <v>408</v>
      </c>
      <c r="I235" t="s">
        <v>409</v>
      </c>
      <c r="K235">
        <v>17</v>
      </c>
    </row>
    <row r="236" spans="2:11" x14ac:dyDescent="0.25">
      <c r="B236">
        <v>234</v>
      </c>
      <c r="C236" t="s">
        <v>425</v>
      </c>
      <c r="D236">
        <v>721</v>
      </c>
      <c r="E236" t="s">
        <v>400</v>
      </c>
      <c r="F236" t="s">
        <v>424</v>
      </c>
      <c r="G236" t="s">
        <v>426</v>
      </c>
      <c r="I236" t="s">
        <v>427</v>
      </c>
      <c r="K236">
        <v>17</v>
      </c>
    </row>
    <row r="237" spans="2:11" x14ac:dyDescent="0.25">
      <c r="B237">
        <v>235</v>
      </c>
      <c r="C237" t="s">
        <v>428</v>
      </c>
      <c r="D237">
        <v>722</v>
      </c>
      <c r="E237" t="s">
        <v>400</v>
      </c>
      <c r="F237" t="s">
        <v>429</v>
      </c>
      <c r="G237" t="s">
        <v>426</v>
      </c>
      <c r="I237" t="s">
        <v>427</v>
      </c>
      <c r="K237">
        <v>17</v>
      </c>
    </row>
    <row r="238" spans="2:11" x14ac:dyDescent="0.25">
      <c r="B238">
        <v>236</v>
      </c>
      <c r="C238" t="s">
        <v>430</v>
      </c>
      <c r="D238">
        <v>723</v>
      </c>
      <c r="E238" t="s">
        <v>400</v>
      </c>
      <c r="F238" t="s">
        <v>429</v>
      </c>
      <c r="G238" t="s">
        <v>426</v>
      </c>
      <c r="I238" t="s">
        <v>427</v>
      </c>
      <c r="K238">
        <v>17</v>
      </c>
    </row>
    <row r="239" spans="2:11" x14ac:dyDescent="0.25">
      <c r="B239">
        <v>237</v>
      </c>
      <c r="C239" t="s">
        <v>431</v>
      </c>
      <c r="D239">
        <v>724</v>
      </c>
      <c r="K239">
        <v>17</v>
      </c>
    </row>
    <row r="240" spans="2:11" x14ac:dyDescent="0.25">
      <c r="B240">
        <v>238</v>
      </c>
      <c r="C240" t="s">
        <v>432</v>
      </c>
      <c r="D240">
        <v>725</v>
      </c>
      <c r="E240" t="s">
        <v>400</v>
      </c>
      <c r="F240" t="s">
        <v>429</v>
      </c>
      <c r="G240" t="s">
        <v>426</v>
      </c>
      <c r="I240" t="s">
        <v>427</v>
      </c>
      <c r="K240">
        <v>17</v>
      </c>
    </row>
    <row r="241" spans="2:11" x14ac:dyDescent="0.25">
      <c r="B241">
        <v>239</v>
      </c>
      <c r="C241" t="s">
        <v>433</v>
      </c>
      <c r="D241">
        <v>726</v>
      </c>
      <c r="E241" t="s">
        <v>400</v>
      </c>
      <c r="F241" t="s">
        <v>429</v>
      </c>
      <c r="G241" t="s">
        <v>426</v>
      </c>
      <c r="I241" t="s">
        <v>427</v>
      </c>
      <c r="K241">
        <v>17</v>
      </c>
    </row>
    <row r="242" spans="2:11" x14ac:dyDescent="0.25">
      <c r="B242">
        <v>240</v>
      </c>
      <c r="C242" t="s">
        <v>434</v>
      </c>
      <c r="D242">
        <v>727</v>
      </c>
      <c r="E242" t="s">
        <v>400</v>
      </c>
      <c r="F242" t="s">
        <v>429</v>
      </c>
      <c r="G242" t="s">
        <v>426</v>
      </c>
      <c r="I242" t="s">
        <v>427</v>
      </c>
      <c r="K242">
        <v>17</v>
      </c>
    </row>
    <row r="243" spans="2:11" x14ac:dyDescent="0.25">
      <c r="B243">
        <v>241</v>
      </c>
      <c r="C243" t="s">
        <v>435</v>
      </c>
      <c r="D243">
        <v>730</v>
      </c>
      <c r="E243" t="s">
        <v>400</v>
      </c>
      <c r="F243" t="s">
        <v>436</v>
      </c>
      <c r="G243" t="s">
        <v>437</v>
      </c>
      <c r="I243" t="s">
        <v>437</v>
      </c>
      <c r="K243">
        <v>17</v>
      </c>
    </row>
    <row r="244" spans="2:11" x14ac:dyDescent="0.25">
      <c r="B244">
        <v>242</v>
      </c>
      <c r="C244" t="s">
        <v>438</v>
      </c>
      <c r="D244">
        <v>731</v>
      </c>
      <c r="E244" t="s">
        <v>400</v>
      </c>
      <c r="F244" t="s">
        <v>439</v>
      </c>
      <c r="G244" t="s">
        <v>437</v>
      </c>
      <c r="I244" t="s">
        <v>437</v>
      </c>
      <c r="K244">
        <v>17</v>
      </c>
    </row>
    <row r="245" spans="2:11" x14ac:dyDescent="0.25">
      <c r="B245">
        <v>243</v>
      </c>
      <c r="C245" t="s">
        <v>440</v>
      </c>
      <c r="D245">
        <v>732</v>
      </c>
      <c r="E245" t="s">
        <v>400</v>
      </c>
      <c r="F245" t="s">
        <v>439</v>
      </c>
      <c r="G245" t="s">
        <v>437</v>
      </c>
      <c r="I245" t="s">
        <v>437</v>
      </c>
      <c r="K245">
        <v>17</v>
      </c>
    </row>
    <row r="246" spans="2:11" x14ac:dyDescent="0.25">
      <c r="B246">
        <v>244</v>
      </c>
      <c r="C246" t="s">
        <v>441</v>
      </c>
      <c r="D246">
        <v>733</v>
      </c>
      <c r="E246" t="s">
        <v>400</v>
      </c>
      <c r="F246" t="s">
        <v>439</v>
      </c>
      <c r="G246" t="s">
        <v>437</v>
      </c>
      <c r="I246" t="s">
        <v>437</v>
      </c>
      <c r="K246">
        <v>17</v>
      </c>
    </row>
    <row r="247" spans="2:11" x14ac:dyDescent="0.25">
      <c r="B247">
        <v>245</v>
      </c>
      <c r="C247" t="s">
        <v>442</v>
      </c>
      <c r="D247">
        <v>734</v>
      </c>
      <c r="E247" t="s">
        <v>400</v>
      </c>
      <c r="F247" t="s">
        <v>424</v>
      </c>
      <c r="G247" t="s">
        <v>437</v>
      </c>
      <c r="I247" t="s">
        <v>437</v>
      </c>
      <c r="K247">
        <v>17</v>
      </c>
    </row>
    <row r="248" spans="2:11" x14ac:dyDescent="0.25">
      <c r="B248">
        <v>246</v>
      </c>
      <c r="C248" t="s">
        <v>443</v>
      </c>
      <c r="D248">
        <v>735</v>
      </c>
      <c r="E248" t="s">
        <v>400</v>
      </c>
      <c r="F248" t="s">
        <v>424</v>
      </c>
      <c r="G248" t="s">
        <v>437</v>
      </c>
      <c r="I248" t="s">
        <v>437</v>
      </c>
      <c r="K248">
        <v>17</v>
      </c>
    </row>
    <row r="249" spans="2:11" x14ac:dyDescent="0.25">
      <c r="B249">
        <v>247</v>
      </c>
      <c r="C249" t="s">
        <v>444</v>
      </c>
      <c r="D249">
        <v>736</v>
      </c>
      <c r="E249" t="s">
        <v>400</v>
      </c>
      <c r="F249" t="s">
        <v>436</v>
      </c>
      <c r="G249" t="s">
        <v>437</v>
      </c>
      <c r="I249" t="s">
        <v>437</v>
      </c>
      <c r="K249">
        <v>17</v>
      </c>
    </row>
    <row r="250" spans="2:11" x14ac:dyDescent="0.25">
      <c r="B250">
        <v>248</v>
      </c>
      <c r="C250" t="s">
        <v>445</v>
      </c>
      <c r="D250">
        <v>737</v>
      </c>
      <c r="E250" t="s">
        <v>400</v>
      </c>
      <c r="F250" t="s">
        <v>436</v>
      </c>
      <c r="G250" t="s">
        <v>437</v>
      </c>
      <c r="I250" t="s">
        <v>437</v>
      </c>
      <c r="K250">
        <v>17</v>
      </c>
    </row>
    <row r="251" spans="2:11" x14ac:dyDescent="0.25">
      <c r="B251">
        <v>249</v>
      </c>
      <c r="C251" t="s">
        <v>446</v>
      </c>
      <c r="D251">
        <v>741</v>
      </c>
      <c r="E251" t="s">
        <v>400</v>
      </c>
      <c r="F251" t="s">
        <v>413</v>
      </c>
      <c r="G251" t="s">
        <v>437</v>
      </c>
      <c r="I251" t="s">
        <v>437</v>
      </c>
      <c r="K251">
        <v>17</v>
      </c>
    </row>
    <row r="252" spans="2:11" x14ac:dyDescent="0.25">
      <c r="B252">
        <v>250</v>
      </c>
      <c r="C252" t="s">
        <v>447</v>
      </c>
      <c r="D252">
        <v>742</v>
      </c>
      <c r="E252" t="s">
        <v>400</v>
      </c>
      <c r="F252" t="s">
        <v>424</v>
      </c>
      <c r="G252" t="s">
        <v>437</v>
      </c>
      <c r="I252" t="s">
        <v>437</v>
      </c>
      <c r="K252">
        <v>17</v>
      </c>
    </row>
    <row r="253" spans="2:11" x14ac:dyDescent="0.25">
      <c r="B253">
        <v>251</v>
      </c>
      <c r="C253" t="s">
        <v>448</v>
      </c>
      <c r="D253">
        <v>743</v>
      </c>
      <c r="E253" t="s">
        <v>400</v>
      </c>
      <c r="F253" t="s">
        <v>413</v>
      </c>
      <c r="G253" t="s">
        <v>408</v>
      </c>
      <c r="I253" t="s">
        <v>409</v>
      </c>
      <c r="K253">
        <v>17</v>
      </c>
    </row>
    <row r="254" spans="2:11" x14ac:dyDescent="0.25">
      <c r="B254">
        <v>252</v>
      </c>
      <c r="C254" t="s">
        <v>449</v>
      </c>
      <c r="D254">
        <v>744</v>
      </c>
      <c r="E254" t="s">
        <v>400</v>
      </c>
      <c r="F254" t="s">
        <v>413</v>
      </c>
      <c r="G254" t="s">
        <v>408</v>
      </c>
      <c r="I254" t="s">
        <v>409</v>
      </c>
      <c r="K254">
        <v>17</v>
      </c>
    </row>
    <row r="255" spans="2:11" x14ac:dyDescent="0.25">
      <c r="B255">
        <v>253</v>
      </c>
      <c r="C255" t="s">
        <v>450</v>
      </c>
      <c r="D255">
        <v>745</v>
      </c>
      <c r="E255" t="s">
        <v>400</v>
      </c>
      <c r="F255" t="s">
        <v>413</v>
      </c>
      <c r="G255" t="s">
        <v>426</v>
      </c>
      <c r="I255" t="s">
        <v>427</v>
      </c>
      <c r="K255">
        <v>17</v>
      </c>
    </row>
    <row r="256" spans="2:11" x14ac:dyDescent="0.25">
      <c r="B256">
        <v>254</v>
      </c>
      <c r="C256" t="s">
        <v>451</v>
      </c>
      <c r="D256">
        <v>800</v>
      </c>
      <c r="E256" t="s">
        <v>452</v>
      </c>
      <c r="F256" t="s">
        <v>453</v>
      </c>
      <c r="G256" t="s">
        <v>454</v>
      </c>
      <c r="K256">
        <v>18</v>
      </c>
    </row>
    <row r="257" spans="2:11" x14ac:dyDescent="0.25">
      <c r="B257">
        <v>255</v>
      </c>
      <c r="C257" t="s">
        <v>455</v>
      </c>
      <c r="D257">
        <v>801</v>
      </c>
      <c r="E257" t="s">
        <v>452</v>
      </c>
      <c r="F257" t="s">
        <v>456</v>
      </c>
      <c r="G257" t="s">
        <v>457</v>
      </c>
      <c r="K257">
        <v>18</v>
      </c>
    </row>
    <row r="258" spans="2:11" x14ac:dyDescent="0.25">
      <c r="B258">
        <v>256</v>
      </c>
      <c r="C258" t="s">
        <v>458</v>
      </c>
      <c r="D258">
        <v>802</v>
      </c>
      <c r="E258" t="s">
        <v>452</v>
      </c>
      <c r="F258" t="s">
        <v>453</v>
      </c>
      <c r="G258" t="s">
        <v>454</v>
      </c>
      <c r="K258">
        <v>18</v>
      </c>
    </row>
    <row r="259" spans="2:11" x14ac:dyDescent="0.25">
      <c r="B259">
        <v>257</v>
      </c>
      <c r="C259" t="s">
        <v>459</v>
      </c>
      <c r="D259">
        <v>803</v>
      </c>
      <c r="E259" t="s">
        <v>452</v>
      </c>
      <c r="F259" t="s">
        <v>456</v>
      </c>
      <c r="G259" t="s">
        <v>457</v>
      </c>
      <c r="K259">
        <v>18</v>
      </c>
    </row>
    <row r="260" spans="2:11" x14ac:dyDescent="0.25">
      <c r="B260">
        <v>258</v>
      </c>
      <c r="C260" t="s">
        <v>460</v>
      </c>
      <c r="D260">
        <v>804</v>
      </c>
      <c r="E260" t="s">
        <v>452</v>
      </c>
      <c r="F260" t="s">
        <v>456</v>
      </c>
      <c r="G260" t="s">
        <v>457</v>
      </c>
      <c r="K260">
        <v>18</v>
      </c>
    </row>
    <row r="261" spans="2:11" x14ac:dyDescent="0.25">
      <c r="B261">
        <v>259</v>
      </c>
      <c r="C261" t="s">
        <v>461</v>
      </c>
      <c r="D261">
        <v>805</v>
      </c>
      <c r="E261" t="s">
        <v>452</v>
      </c>
      <c r="F261" t="s">
        <v>456</v>
      </c>
      <c r="G261" t="s">
        <v>457</v>
      </c>
      <c r="K261">
        <v>18</v>
      </c>
    </row>
    <row r="262" spans="2:11" x14ac:dyDescent="0.25">
      <c r="B262">
        <v>260</v>
      </c>
      <c r="C262" t="s">
        <v>462</v>
      </c>
      <c r="D262">
        <v>806</v>
      </c>
      <c r="E262" t="s">
        <v>452</v>
      </c>
      <c r="F262" t="s">
        <v>463</v>
      </c>
      <c r="G262" t="s">
        <v>463</v>
      </c>
      <c r="K262">
        <v>18</v>
      </c>
    </row>
    <row r="263" spans="2:11" x14ac:dyDescent="0.25">
      <c r="B263">
        <v>261</v>
      </c>
      <c r="C263" t="s">
        <v>464</v>
      </c>
      <c r="D263">
        <v>807</v>
      </c>
      <c r="E263" t="s">
        <v>452</v>
      </c>
      <c r="F263" t="s">
        <v>465</v>
      </c>
      <c r="G263" t="s">
        <v>465</v>
      </c>
      <c r="K263">
        <v>18</v>
      </c>
    </row>
    <row r="264" spans="2:11" x14ac:dyDescent="0.25">
      <c r="B264">
        <v>262</v>
      </c>
      <c r="C264" t="s">
        <v>466</v>
      </c>
      <c r="D264">
        <v>811</v>
      </c>
      <c r="E264" t="s">
        <v>467</v>
      </c>
      <c r="F264" t="s">
        <v>468</v>
      </c>
      <c r="G264" t="s">
        <v>468</v>
      </c>
      <c r="K264">
        <v>18</v>
      </c>
    </row>
    <row r="265" spans="2:11" x14ac:dyDescent="0.25">
      <c r="B265">
        <v>263</v>
      </c>
      <c r="C265" t="s">
        <v>469</v>
      </c>
      <c r="D265">
        <v>812</v>
      </c>
      <c r="E265" t="s">
        <v>452</v>
      </c>
      <c r="F265" t="s">
        <v>463</v>
      </c>
      <c r="G265" t="s">
        <v>463</v>
      </c>
      <c r="K265">
        <v>18</v>
      </c>
    </row>
    <row r="266" spans="2:11" x14ac:dyDescent="0.25">
      <c r="B266">
        <v>264</v>
      </c>
      <c r="C266" t="s">
        <v>470</v>
      </c>
      <c r="D266">
        <v>813</v>
      </c>
      <c r="E266" t="s">
        <v>467</v>
      </c>
      <c r="F266" t="s">
        <v>468</v>
      </c>
      <c r="G266" t="s">
        <v>471</v>
      </c>
      <c r="K266">
        <v>18</v>
      </c>
    </row>
    <row r="267" spans="2:11" x14ac:dyDescent="0.25">
      <c r="B267">
        <v>265</v>
      </c>
      <c r="C267" t="s">
        <v>472</v>
      </c>
      <c r="D267">
        <v>814</v>
      </c>
      <c r="E267" t="s">
        <v>467</v>
      </c>
      <c r="F267" t="s">
        <v>473</v>
      </c>
      <c r="G267" t="s">
        <v>473</v>
      </c>
      <c r="K267">
        <v>18</v>
      </c>
    </row>
    <row r="268" spans="2:11" x14ac:dyDescent="0.25">
      <c r="B268">
        <v>266</v>
      </c>
      <c r="C268" t="s">
        <v>474</v>
      </c>
      <c r="D268">
        <v>815</v>
      </c>
      <c r="E268" t="s">
        <v>467</v>
      </c>
      <c r="F268" t="s">
        <v>473</v>
      </c>
      <c r="G268" t="s">
        <v>473</v>
      </c>
      <c r="K268">
        <v>18</v>
      </c>
    </row>
    <row r="269" spans="2:11" x14ac:dyDescent="0.25">
      <c r="B269">
        <v>267</v>
      </c>
      <c r="C269" t="s">
        <v>475</v>
      </c>
      <c r="D269">
        <v>820</v>
      </c>
      <c r="E269" t="s">
        <v>467</v>
      </c>
      <c r="F269" t="s">
        <v>476</v>
      </c>
      <c r="G269" t="s">
        <v>477</v>
      </c>
      <c r="K269">
        <v>18</v>
      </c>
    </row>
    <row r="270" spans="2:11" x14ac:dyDescent="0.25">
      <c r="B270">
        <v>268</v>
      </c>
      <c r="C270" t="s">
        <v>478</v>
      </c>
      <c r="D270">
        <v>821</v>
      </c>
      <c r="E270" t="s">
        <v>467</v>
      </c>
      <c r="F270" t="s">
        <v>479</v>
      </c>
      <c r="G270" t="s">
        <v>477</v>
      </c>
      <c r="K270">
        <v>18</v>
      </c>
    </row>
    <row r="271" spans="2:11" x14ac:dyDescent="0.25">
      <c r="B271">
        <v>269</v>
      </c>
      <c r="C271" t="s">
        <v>480</v>
      </c>
      <c r="D271">
        <v>822</v>
      </c>
      <c r="E271" t="s">
        <v>467</v>
      </c>
      <c r="F271" t="s">
        <v>479</v>
      </c>
      <c r="G271" t="s">
        <v>477</v>
      </c>
      <c r="K271">
        <v>18</v>
      </c>
    </row>
    <row r="272" spans="2:11" x14ac:dyDescent="0.25">
      <c r="B272">
        <v>270</v>
      </c>
      <c r="C272" t="s">
        <v>481</v>
      </c>
      <c r="D272">
        <v>823</v>
      </c>
      <c r="E272" t="s">
        <v>467</v>
      </c>
      <c r="F272" t="s">
        <v>479</v>
      </c>
      <c r="G272" t="s">
        <v>477</v>
      </c>
      <c r="K272">
        <v>18</v>
      </c>
    </row>
    <row r="273" spans="2:11" x14ac:dyDescent="0.25">
      <c r="B273">
        <v>271</v>
      </c>
      <c r="C273" t="s">
        <v>482</v>
      </c>
      <c r="D273">
        <v>824</v>
      </c>
      <c r="E273" t="s">
        <v>467</v>
      </c>
      <c r="F273" t="s">
        <v>476</v>
      </c>
      <c r="G273" t="s">
        <v>477</v>
      </c>
      <c r="K273">
        <v>18</v>
      </c>
    </row>
    <row r="274" spans="2:11" x14ac:dyDescent="0.25">
      <c r="B274">
        <v>272</v>
      </c>
      <c r="C274" t="s">
        <v>49</v>
      </c>
      <c r="D274">
        <v>701</v>
      </c>
      <c r="E274" t="s">
        <v>400</v>
      </c>
      <c r="F274" t="s">
        <v>483</v>
      </c>
      <c r="G274" t="s">
        <v>401</v>
      </c>
      <c r="K274">
        <v>17</v>
      </c>
    </row>
    <row r="275" spans="2:11" x14ac:dyDescent="0.25">
      <c r="B275">
        <v>273</v>
      </c>
      <c r="C275" t="s">
        <v>281</v>
      </c>
      <c r="D275">
        <v>702</v>
      </c>
      <c r="E275" t="s">
        <v>400</v>
      </c>
      <c r="F275" t="s">
        <v>483</v>
      </c>
      <c r="G275" t="s">
        <v>401</v>
      </c>
      <c r="K275">
        <v>17</v>
      </c>
    </row>
    <row r="276" spans="2:11" x14ac:dyDescent="0.25">
      <c r="B276">
        <v>274</v>
      </c>
      <c r="C276" t="s">
        <v>484</v>
      </c>
      <c r="D276">
        <v>825</v>
      </c>
      <c r="E276" t="s">
        <v>467</v>
      </c>
      <c r="F276" t="s">
        <v>476</v>
      </c>
      <c r="G276" t="s">
        <v>477</v>
      </c>
      <c r="K276">
        <v>18</v>
      </c>
    </row>
    <row r="277" spans="2:11" x14ac:dyDescent="0.25">
      <c r="B277">
        <v>275</v>
      </c>
      <c r="C277" t="s">
        <v>485</v>
      </c>
      <c r="D277">
        <v>826</v>
      </c>
      <c r="E277" t="s">
        <v>467</v>
      </c>
      <c r="F277" t="s">
        <v>476</v>
      </c>
      <c r="G277" t="s">
        <v>477</v>
      </c>
      <c r="K277">
        <v>18</v>
      </c>
    </row>
    <row r="278" spans="2:11" x14ac:dyDescent="0.25">
      <c r="B278">
        <v>276</v>
      </c>
      <c r="C278" t="s">
        <v>486</v>
      </c>
      <c r="D278">
        <v>827</v>
      </c>
      <c r="E278" t="s">
        <v>467</v>
      </c>
      <c r="F278" t="s">
        <v>476</v>
      </c>
      <c r="G278" t="s">
        <v>477</v>
      </c>
      <c r="K278">
        <v>18</v>
      </c>
    </row>
    <row r="279" spans="2:11" x14ac:dyDescent="0.25">
      <c r="B279">
        <v>277</v>
      </c>
      <c r="C279" t="s">
        <v>487</v>
      </c>
      <c r="D279">
        <v>828</v>
      </c>
      <c r="E279" t="s">
        <v>467</v>
      </c>
      <c r="F279" t="s">
        <v>476</v>
      </c>
      <c r="G279" t="s">
        <v>477</v>
      </c>
      <c r="K279">
        <v>18</v>
      </c>
    </row>
    <row r="280" spans="2:11" x14ac:dyDescent="0.25">
      <c r="B280">
        <v>278</v>
      </c>
      <c r="C280" t="s">
        <v>488</v>
      </c>
      <c r="D280">
        <v>829</v>
      </c>
      <c r="E280" t="s">
        <v>467</v>
      </c>
      <c r="F280" t="s">
        <v>479</v>
      </c>
      <c r="G280" t="s">
        <v>477</v>
      </c>
      <c r="K280">
        <v>18</v>
      </c>
    </row>
    <row r="281" spans="2:11" x14ac:dyDescent="0.25">
      <c r="B281">
        <v>279</v>
      </c>
      <c r="C281" t="s">
        <v>71</v>
      </c>
      <c r="D281">
        <v>830</v>
      </c>
      <c r="E281" t="s">
        <v>452</v>
      </c>
      <c r="F281" t="s">
        <v>489</v>
      </c>
      <c r="G281" t="s">
        <v>490</v>
      </c>
      <c r="K281">
        <v>18</v>
      </c>
    </row>
    <row r="282" spans="2:11" x14ac:dyDescent="0.25">
      <c r="B282">
        <v>280</v>
      </c>
      <c r="C282" t="s">
        <v>491</v>
      </c>
      <c r="D282">
        <v>831</v>
      </c>
      <c r="E282" t="s">
        <v>452</v>
      </c>
      <c r="F282" t="s">
        <v>492</v>
      </c>
      <c r="G282" t="s">
        <v>492</v>
      </c>
      <c r="K282">
        <v>18</v>
      </c>
    </row>
    <row r="283" spans="2:11" x14ac:dyDescent="0.25">
      <c r="B283">
        <v>281</v>
      </c>
      <c r="C283" t="s">
        <v>493</v>
      </c>
      <c r="D283">
        <v>832</v>
      </c>
      <c r="E283" t="s">
        <v>452</v>
      </c>
      <c r="F283" t="s">
        <v>492</v>
      </c>
      <c r="G283" t="s">
        <v>492</v>
      </c>
      <c r="K283">
        <v>18</v>
      </c>
    </row>
    <row r="284" spans="2:11" x14ac:dyDescent="0.25">
      <c r="B284">
        <v>282</v>
      </c>
      <c r="C284" t="s">
        <v>494</v>
      </c>
      <c r="D284">
        <v>833</v>
      </c>
      <c r="E284" t="s">
        <v>467</v>
      </c>
      <c r="F284" t="s">
        <v>473</v>
      </c>
      <c r="G284" t="s">
        <v>473</v>
      </c>
      <c r="K284">
        <v>18</v>
      </c>
    </row>
    <row r="285" spans="2:11" x14ac:dyDescent="0.25">
      <c r="B285">
        <v>283</v>
      </c>
      <c r="C285" t="s">
        <v>495</v>
      </c>
      <c r="D285">
        <v>840</v>
      </c>
      <c r="E285" t="s">
        <v>467</v>
      </c>
      <c r="F285" t="s">
        <v>489</v>
      </c>
      <c r="G285" t="s">
        <v>473</v>
      </c>
      <c r="K285">
        <v>18</v>
      </c>
    </row>
    <row r="286" spans="2:11" x14ac:dyDescent="0.25">
      <c r="B286">
        <v>284</v>
      </c>
      <c r="C286" t="s">
        <v>496</v>
      </c>
      <c r="D286">
        <v>842</v>
      </c>
      <c r="E286" t="s">
        <v>467</v>
      </c>
      <c r="F286" t="s">
        <v>497</v>
      </c>
      <c r="G286" t="s">
        <v>498</v>
      </c>
      <c r="K286">
        <v>18</v>
      </c>
    </row>
    <row r="287" spans="2:11" x14ac:dyDescent="0.25">
      <c r="B287">
        <v>285</v>
      </c>
      <c r="C287" t="s">
        <v>499</v>
      </c>
      <c r="D287">
        <v>843</v>
      </c>
      <c r="E287" t="s">
        <v>467</v>
      </c>
      <c r="F287" t="s">
        <v>500</v>
      </c>
      <c r="G287" t="s">
        <v>498</v>
      </c>
      <c r="K287">
        <v>18</v>
      </c>
    </row>
    <row r="288" spans="2:11" x14ac:dyDescent="0.25">
      <c r="B288">
        <v>286</v>
      </c>
      <c r="C288" t="s">
        <v>501</v>
      </c>
      <c r="D288">
        <v>844</v>
      </c>
      <c r="E288" t="s">
        <v>467</v>
      </c>
      <c r="F288" t="s">
        <v>500</v>
      </c>
      <c r="G288" t="s">
        <v>498</v>
      </c>
      <c r="K288">
        <v>18</v>
      </c>
    </row>
    <row r="289" spans="2:11" x14ac:dyDescent="0.25">
      <c r="B289">
        <v>287</v>
      </c>
      <c r="C289" t="s">
        <v>502</v>
      </c>
      <c r="D289">
        <v>845</v>
      </c>
      <c r="E289" t="s">
        <v>467</v>
      </c>
      <c r="F289" t="s">
        <v>497</v>
      </c>
      <c r="G289" t="s">
        <v>498</v>
      </c>
      <c r="K289">
        <v>18</v>
      </c>
    </row>
    <row r="290" spans="2:11" x14ac:dyDescent="0.25">
      <c r="B290">
        <v>288</v>
      </c>
      <c r="C290" t="s">
        <v>503</v>
      </c>
      <c r="D290">
        <v>846</v>
      </c>
      <c r="E290" t="s">
        <v>467</v>
      </c>
      <c r="F290" t="s">
        <v>497</v>
      </c>
      <c r="G290" t="s">
        <v>498</v>
      </c>
      <c r="K290">
        <v>18</v>
      </c>
    </row>
    <row r="291" spans="2:11" x14ac:dyDescent="0.25">
      <c r="B291">
        <v>289</v>
      </c>
      <c r="C291" t="s">
        <v>504</v>
      </c>
      <c r="D291">
        <v>847</v>
      </c>
      <c r="E291" t="s">
        <v>467</v>
      </c>
      <c r="F291" t="s">
        <v>497</v>
      </c>
      <c r="G291" t="s">
        <v>498</v>
      </c>
      <c r="K291">
        <v>18</v>
      </c>
    </row>
    <row r="292" spans="2:11" x14ac:dyDescent="0.25">
      <c r="B292">
        <v>290</v>
      </c>
      <c r="C292" t="s">
        <v>505</v>
      </c>
      <c r="D292">
        <v>848</v>
      </c>
      <c r="E292" t="s">
        <v>467</v>
      </c>
      <c r="F292" t="s">
        <v>500</v>
      </c>
      <c r="G292" t="s">
        <v>498</v>
      </c>
      <c r="K292">
        <v>18</v>
      </c>
    </row>
    <row r="293" spans="2:11" x14ac:dyDescent="0.25">
      <c r="B293">
        <v>291</v>
      </c>
      <c r="C293" t="s">
        <v>506</v>
      </c>
      <c r="D293">
        <v>849</v>
      </c>
      <c r="E293" t="s">
        <v>467</v>
      </c>
      <c r="F293" t="s">
        <v>497</v>
      </c>
      <c r="G293" t="s">
        <v>498</v>
      </c>
      <c r="K293">
        <v>18</v>
      </c>
    </row>
    <row r="294" spans="2:11" x14ac:dyDescent="0.25">
      <c r="B294">
        <v>292</v>
      </c>
      <c r="C294" t="s">
        <v>507</v>
      </c>
      <c r="D294">
        <v>851</v>
      </c>
      <c r="E294" t="s">
        <v>467</v>
      </c>
      <c r="F294" t="s">
        <v>500</v>
      </c>
      <c r="G294" t="s">
        <v>498</v>
      </c>
      <c r="K294">
        <v>18</v>
      </c>
    </row>
    <row r="295" spans="2:11" x14ac:dyDescent="0.25">
      <c r="B295">
        <v>293</v>
      </c>
      <c r="C295" t="s">
        <v>508</v>
      </c>
      <c r="D295">
        <v>852</v>
      </c>
      <c r="E295" t="s">
        <v>467</v>
      </c>
      <c r="F295" t="s">
        <v>479</v>
      </c>
      <c r="G295" t="s">
        <v>477</v>
      </c>
      <c r="K295">
        <v>18</v>
      </c>
    </row>
    <row r="296" spans="2:11" x14ac:dyDescent="0.25">
      <c r="B296">
        <v>294</v>
      </c>
      <c r="C296" t="s">
        <v>509</v>
      </c>
      <c r="D296">
        <v>817</v>
      </c>
      <c r="K296">
        <v>19</v>
      </c>
    </row>
    <row r="297" spans="2:11" x14ac:dyDescent="0.25">
      <c r="B297">
        <v>295</v>
      </c>
      <c r="C297" t="s">
        <v>510</v>
      </c>
      <c r="D297">
        <v>819</v>
      </c>
      <c r="K297">
        <v>19</v>
      </c>
    </row>
    <row r="298" spans="2:11" x14ac:dyDescent="0.25">
      <c r="B298">
        <v>296</v>
      </c>
      <c r="C298" t="s">
        <v>511</v>
      </c>
      <c r="D298">
        <v>880</v>
      </c>
      <c r="K298">
        <v>20</v>
      </c>
    </row>
    <row r="299" spans="2:11" x14ac:dyDescent="0.25">
      <c r="B299">
        <v>297</v>
      </c>
      <c r="C299" t="s">
        <v>512</v>
      </c>
      <c r="D299">
        <v>881</v>
      </c>
      <c r="K299">
        <v>20</v>
      </c>
    </row>
    <row r="300" spans="2:11" x14ac:dyDescent="0.25">
      <c r="B300">
        <v>298</v>
      </c>
      <c r="C300" t="s">
        <v>513</v>
      </c>
      <c r="D300">
        <v>882</v>
      </c>
      <c r="K300">
        <v>20</v>
      </c>
    </row>
    <row r="301" spans="2:11" x14ac:dyDescent="0.25">
      <c r="B301">
        <v>299</v>
      </c>
      <c r="C301" t="s">
        <v>514</v>
      </c>
      <c r="D301">
        <v>883</v>
      </c>
      <c r="K301">
        <v>20</v>
      </c>
    </row>
    <row r="302" spans="2:11" x14ac:dyDescent="0.25">
      <c r="B302">
        <v>300</v>
      </c>
      <c r="C302" t="s">
        <v>515</v>
      </c>
      <c r="D302">
        <v>884</v>
      </c>
      <c r="K302">
        <v>20</v>
      </c>
    </row>
    <row r="303" spans="2:11" x14ac:dyDescent="0.25">
      <c r="B303">
        <v>301</v>
      </c>
      <c r="C303" t="s">
        <v>516</v>
      </c>
      <c r="D303">
        <v>885</v>
      </c>
      <c r="K303">
        <v>20</v>
      </c>
    </row>
    <row r="304" spans="2:11" x14ac:dyDescent="0.25">
      <c r="B304">
        <v>302</v>
      </c>
      <c r="C304" t="s">
        <v>517</v>
      </c>
      <c r="D304">
        <v>890</v>
      </c>
      <c r="K304">
        <v>21</v>
      </c>
    </row>
    <row r="305" spans="2:11" x14ac:dyDescent="0.25">
      <c r="B305">
        <v>303</v>
      </c>
      <c r="C305" t="s">
        <v>518</v>
      </c>
      <c r="D305">
        <v>891</v>
      </c>
      <c r="K305">
        <v>21</v>
      </c>
    </row>
    <row r="306" spans="2:11" x14ac:dyDescent="0.25">
      <c r="B306">
        <v>304</v>
      </c>
      <c r="C306" t="s">
        <v>519</v>
      </c>
      <c r="D306">
        <v>892</v>
      </c>
      <c r="K306">
        <v>21</v>
      </c>
    </row>
    <row r="307" spans="2:11" x14ac:dyDescent="0.25">
      <c r="B307">
        <v>305</v>
      </c>
      <c r="C307" t="s">
        <v>520</v>
      </c>
      <c r="D307">
        <v>893</v>
      </c>
      <c r="K307">
        <v>21</v>
      </c>
    </row>
    <row r="308" spans="2:11" x14ac:dyDescent="0.25">
      <c r="B308">
        <v>306</v>
      </c>
      <c r="C308" t="s">
        <v>521</v>
      </c>
      <c r="D308">
        <v>894</v>
      </c>
      <c r="K308">
        <v>21</v>
      </c>
    </row>
    <row r="309" spans="2:11" x14ac:dyDescent="0.25">
      <c r="B309">
        <v>307</v>
      </c>
      <c r="C309" t="s">
        <v>522</v>
      </c>
      <c r="D309">
        <v>896</v>
      </c>
      <c r="K309">
        <v>21</v>
      </c>
    </row>
    <row r="310" spans="2:11" x14ac:dyDescent="0.25">
      <c r="B310">
        <v>308</v>
      </c>
      <c r="C310" t="s">
        <v>523</v>
      </c>
      <c r="D310">
        <v>900</v>
      </c>
      <c r="K310">
        <v>22</v>
      </c>
    </row>
    <row r="311" spans="2:11" x14ac:dyDescent="0.25">
      <c r="B311">
        <v>309</v>
      </c>
      <c r="C311" t="s">
        <v>524</v>
      </c>
      <c r="D311">
        <v>901</v>
      </c>
      <c r="K311">
        <v>22</v>
      </c>
    </row>
    <row r="312" spans="2:11" x14ac:dyDescent="0.25">
      <c r="B312">
        <v>310</v>
      </c>
      <c r="C312" t="s">
        <v>525</v>
      </c>
      <c r="D312">
        <v>902</v>
      </c>
      <c r="K312">
        <v>22</v>
      </c>
    </row>
    <row r="313" spans="2:11" x14ac:dyDescent="0.25">
      <c r="B313">
        <v>311</v>
      </c>
      <c r="C313" t="s">
        <v>526</v>
      </c>
      <c r="D313">
        <v>903</v>
      </c>
      <c r="K313">
        <v>22</v>
      </c>
    </row>
    <row r="314" spans="2:11" x14ac:dyDescent="0.25">
      <c r="B314">
        <v>312</v>
      </c>
      <c r="C314" t="s">
        <v>527</v>
      </c>
      <c r="D314">
        <v>904</v>
      </c>
      <c r="K314">
        <v>22</v>
      </c>
    </row>
    <row r="315" spans="2:11" x14ac:dyDescent="0.25">
      <c r="B315">
        <v>313</v>
      </c>
      <c r="C315" t="s">
        <v>528</v>
      </c>
      <c r="D315">
        <v>905</v>
      </c>
      <c r="K315">
        <v>22</v>
      </c>
    </row>
    <row r="316" spans="2:11" x14ac:dyDescent="0.25">
      <c r="B316">
        <v>314</v>
      </c>
      <c r="C316" t="s">
        <v>529</v>
      </c>
      <c r="D316">
        <v>906</v>
      </c>
      <c r="K316">
        <v>22</v>
      </c>
    </row>
    <row r="317" spans="2:11" x14ac:dyDescent="0.25">
      <c r="B317">
        <v>315</v>
      </c>
      <c r="C317" t="s">
        <v>530</v>
      </c>
      <c r="D317">
        <v>907</v>
      </c>
      <c r="K317">
        <v>22</v>
      </c>
    </row>
    <row r="318" spans="2:11" x14ac:dyDescent="0.25">
      <c r="B318">
        <v>316</v>
      </c>
      <c r="C318" t="s">
        <v>531</v>
      </c>
      <c r="D318">
        <v>908</v>
      </c>
      <c r="K318">
        <v>22</v>
      </c>
    </row>
    <row r="319" spans="2:11" x14ac:dyDescent="0.25">
      <c r="B319">
        <v>317</v>
      </c>
      <c r="C319" t="s">
        <v>532</v>
      </c>
      <c r="D319">
        <v>909</v>
      </c>
      <c r="K319">
        <v>22</v>
      </c>
    </row>
    <row r="320" spans="2:11" x14ac:dyDescent="0.25">
      <c r="B320">
        <v>318</v>
      </c>
      <c r="C320" t="s">
        <v>533</v>
      </c>
      <c r="D320">
        <v>911</v>
      </c>
      <c r="K320">
        <v>22</v>
      </c>
    </row>
    <row r="321" spans="2:11" x14ac:dyDescent="0.25">
      <c r="B321">
        <v>319</v>
      </c>
      <c r="C321" t="s">
        <v>534</v>
      </c>
      <c r="D321">
        <v>912</v>
      </c>
      <c r="K321">
        <v>22</v>
      </c>
    </row>
    <row r="322" spans="2:11" x14ac:dyDescent="0.25">
      <c r="B322">
        <v>320</v>
      </c>
      <c r="C322" t="s">
        <v>535</v>
      </c>
      <c r="D322">
        <v>913</v>
      </c>
      <c r="K322">
        <v>22</v>
      </c>
    </row>
    <row r="323" spans="2:11" x14ac:dyDescent="0.25">
      <c r="B323">
        <v>321</v>
      </c>
      <c r="C323" t="s">
        <v>536</v>
      </c>
      <c r="D323">
        <v>920</v>
      </c>
      <c r="K323">
        <v>22</v>
      </c>
    </row>
    <row r="324" spans="2:11" x14ac:dyDescent="0.25">
      <c r="B324">
        <v>322</v>
      </c>
      <c r="C324" t="s">
        <v>537</v>
      </c>
      <c r="D324">
        <v>921</v>
      </c>
      <c r="K324">
        <v>22</v>
      </c>
    </row>
    <row r="325" spans="2:11" x14ac:dyDescent="0.25">
      <c r="B325">
        <v>323</v>
      </c>
      <c r="C325" t="s">
        <v>538</v>
      </c>
      <c r="D325">
        <v>922</v>
      </c>
      <c r="K325">
        <v>22</v>
      </c>
    </row>
    <row r="326" spans="2:11" x14ac:dyDescent="0.25">
      <c r="B326">
        <v>324</v>
      </c>
      <c r="C326" t="s">
        <v>539</v>
      </c>
      <c r="D326">
        <v>923</v>
      </c>
      <c r="K326">
        <v>22</v>
      </c>
    </row>
    <row r="327" spans="2:11" x14ac:dyDescent="0.25">
      <c r="B327">
        <v>325</v>
      </c>
      <c r="C327" t="s">
        <v>540</v>
      </c>
      <c r="D327">
        <v>924</v>
      </c>
      <c r="K327">
        <v>22</v>
      </c>
    </row>
    <row r="328" spans="2:11" x14ac:dyDescent="0.25">
      <c r="B328">
        <v>326</v>
      </c>
      <c r="C328" t="s">
        <v>541</v>
      </c>
      <c r="D328">
        <v>925</v>
      </c>
      <c r="K328">
        <v>22</v>
      </c>
    </row>
    <row r="329" spans="2:11" x14ac:dyDescent="0.25">
      <c r="B329">
        <v>327</v>
      </c>
      <c r="C329" t="s">
        <v>542</v>
      </c>
      <c r="D329">
        <v>926</v>
      </c>
      <c r="K329">
        <v>22</v>
      </c>
    </row>
    <row r="330" spans="2:11" x14ac:dyDescent="0.25">
      <c r="B330">
        <v>328</v>
      </c>
      <c r="C330" t="s">
        <v>543</v>
      </c>
      <c r="D330">
        <v>927</v>
      </c>
      <c r="K330">
        <v>22</v>
      </c>
    </row>
    <row r="331" spans="2:11" x14ac:dyDescent="0.25">
      <c r="B331">
        <v>329</v>
      </c>
      <c r="C331" t="s">
        <v>544</v>
      </c>
      <c r="D331">
        <v>928</v>
      </c>
      <c r="K331">
        <v>22</v>
      </c>
    </row>
    <row r="332" spans="2:11" x14ac:dyDescent="0.25">
      <c r="B332">
        <v>330</v>
      </c>
      <c r="C332" t="s">
        <v>545</v>
      </c>
      <c r="D332">
        <v>929</v>
      </c>
      <c r="K332">
        <v>22</v>
      </c>
    </row>
    <row r="333" spans="2:11" x14ac:dyDescent="0.25">
      <c r="B333">
        <v>331</v>
      </c>
      <c r="C333" t="s">
        <v>546</v>
      </c>
      <c r="D333">
        <v>931</v>
      </c>
      <c r="K333">
        <v>22</v>
      </c>
    </row>
    <row r="334" spans="2:11" x14ac:dyDescent="0.25">
      <c r="B334">
        <v>332</v>
      </c>
      <c r="C334" t="s">
        <v>547</v>
      </c>
      <c r="D334">
        <v>932</v>
      </c>
      <c r="K334">
        <v>22</v>
      </c>
    </row>
    <row r="335" spans="2:11" x14ac:dyDescent="0.25">
      <c r="B335">
        <v>333</v>
      </c>
      <c r="C335" t="s">
        <v>548</v>
      </c>
      <c r="D335">
        <v>940</v>
      </c>
      <c r="K335">
        <v>22</v>
      </c>
    </row>
    <row r="336" spans="2:11" x14ac:dyDescent="0.25">
      <c r="B336">
        <v>334</v>
      </c>
      <c r="C336" t="s">
        <v>549</v>
      </c>
      <c r="D336">
        <v>941</v>
      </c>
      <c r="K336">
        <v>22</v>
      </c>
    </row>
    <row r="337" spans="2:11" x14ac:dyDescent="0.25">
      <c r="B337">
        <v>335</v>
      </c>
      <c r="C337" t="s">
        <v>550</v>
      </c>
      <c r="D337">
        <v>942</v>
      </c>
      <c r="K337">
        <v>22</v>
      </c>
    </row>
    <row r="338" spans="2:11" x14ac:dyDescent="0.25">
      <c r="B338">
        <v>336</v>
      </c>
      <c r="C338" t="s">
        <v>551</v>
      </c>
      <c r="D338">
        <v>943</v>
      </c>
      <c r="K338">
        <v>22</v>
      </c>
    </row>
    <row r="339" spans="2:11" x14ac:dyDescent="0.25">
      <c r="B339">
        <v>337</v>
      </c>
      <c r="C339" t="s">
        <v>552</v>
      </c>
      <c r="D339">
        <v>944</v>
      </c>
      <c r="K339">
        <v>22</v>
      </c>
    </row>
    <row r="340" spans="2:11" x14ac:dyDescent="0.25">
      <c r="B340">
        <v>338</v>
      </c>
      <c r="C340" t="s">
        <v>553</v>
      </c>
      <c r="D340">
        <v>945</v>
      </c>
      <c r="K340">
        <v>22</v>
      </c>
    </row>
    <row r="341" spans="2:11" x14ac:dyDescent="0.25">
      <c r="B341">
        <v>339</v>
      </c>
      <c r="C341" t="s">
        <v>554</v>
      </c>
      <c r="D341">
        <v>946</v>
      </c>
      <c r="K341">
        <v>22</v>
      </c>
    </row>
    <row r="342" spans="2:11" x14ac:dyDescent="0.25">
      <c r="B342">
        <v>340</v>
      </c>
      <c r="C342" t="s">
        <v>555</v>
      </c>
      <c r="D342">
        <v>947</v>
      </c>
      <c r="K342">
        <v>22</v>
      </c>
    </row>
    <row r="343" spans="2:11" x14ac:dyDescent="0.25">
      <c r="B343">
        <v>341</v>
      </c>
      <c r="C343" t="s">
        <v>556</v>
      </c>
      <c r="D343">
        <v>950</v>
      </c>
      <c r="K343">
        <v>23</v>
      </c>
    </row>
    <row r="344" spans="2:11" x14ac:dyDescent="0.25">
      <c r="B344">
        <v>342</v>
      </c>
      <c r="C344" t="s">
        <v>557</v>
      </c>
      <c r="D344">
        <v>951</v>
      </c>
      <c r="K344">
        <v>23</v>
      </c>
    </row>
    <row r="345" spans="2:11" x14ac:dyDescent="0.25">
      <c r="B345">
        <v>343</v>
      </c>
      <c r="C345" t="s">
        <v>558</v>
      </c>
      <c r="D345">
        <v>952</v>
      </c>
      <c r="K345">
        <v>23</v>
      </c>
    </row>
    <row r="346" spans="2:11" x14ac:dyDescent="0.25">
      <c r="B346">
        <v>344</v>
      </c>
      <c r="C346" t="s">
        <v>559</v>
      </c>
      <c r="D346">
        <v>953</v>
      </c>
      <c r="K346">
        <v>23</v>
      </c>
    </row>
    <row r="347" spans="2:11" x14ac:dyDescent="0.25">
      <c r="B347">
        <v>345</v>
      </c>
      <c r="C347" t="s">
        <v>560</v>
      </c>
      <c r="D347">
        <v>954</v>
      </c>
      <c r="K347">
        <v>23</v>
      </c>
    </row>
    <row r="348" spans="2:11" x14ac:dyDescent="0.25">
      <c r="B348">
        <v>346</v>
      </c>
      <c r="C348" t="s">
        <v>561</v>
      </c>
      <c r="D348">
        <v>955</v>
      </c>
      <c r="K348">
        <v>23</v>
      </c>
    </row>
    <row r="349" spans="2:11" x14ac:dyDescent="0.25">
      <c r="B349">
        <v>347</v>
      </c>
      <c r="C349" t="s">
        <v>562</v>
      </c>
      <c r="D349">
        <v>956</v>
      </c>
      <c r="K349">
        <v>23</v>
      </c>
    </row>
    <row r="350" spans="2:11" x14ac:dyDescent="0.25">
      <c r="B350">
        <v>348</v>
      </c>
      <c r="C350" t="s">
        <v>563</v>
      </c>
      <c r="D350">
        <v>957</v>
      </c>
      <c r="K350">
        <v>23</v>
      </c>
    </row>
    <row r="351" spans="2:11" x14ac:dyDescent="0.25">
      <c r="B351">
        <v>349</v>
      </c>
      <c r="C351" t="s">
        <v>564</v>
      </c>
      <c r="D351">
        <v>958</v>
      </c>
      <c r="K351">
        <v>23</v>
      </c>
    </row>
    <row r="352" spans="2:11" x14ac:dyDescent="0.25">
      <c r="B352">
        <v>350</v>
      </c>
      <c r="C352" t="s">
        <v>565</v>
      </c>
      <c r="D352">
        <v>959</v>
      </c>
      <c r="K352">
        <v>23</v>
      </c>
    </row>
    <row r="353" spans="2:11" x14ac:dyDescent="0.25">
      <c r="B353">
        <v>351</v>
      </c>
      <c r="C353" t="s">
        <v>566</v>
      </c>
      <c r="D353">
        <v>961</v>
      </c>
      <c r="K353">
        <v>23</v>
      </c>
    </row>
    <row r="354" spans="2:11" x14ac:dyDescent="0.25">
      <c r="B354">
        <v>352</v>
      </c>
      <c r="C354" t="s">
        <v>567</v>
      </c>
      <c r="D354">
        <v>962</v>
      </c>
      <c r="K354">
        <v>23</v>
      </c>
    </row>
    <row r="355" spans="2:11" x14ac:dyDescent="0.25">
      <c r="B355">
        <v>353</v>
      </c>
      <c r="C355" t="s">
        <v>568</v>
      </c>
      <c r="D355">
        <v>963</v>
      </c>
      <c r="K355">
        <v>23</v>
      </c>
    </row>
    <row r="356" spans="2:11" x14ac:dyDescent="0.25">
      <c r="B356">
        <v>354</v>
      </c>
      <c r="C356" t="s">
        <v>569</v>
      </c>
      <c r="D356">
        <v>964</v>
      </c>
      <c r="K356">
        <v>23</v>
      </c>
    </row>
    <row r="357" spans="2:11" x14ac:dyDescent="0.25">
      <c r="B357">
        <v>355</v>
      </c>
      <c r="C357" t="s">
        <v>570</v>
      </c>
      <c r="D357">
        <v>965</v>
      </c>
      <c r="K357">
        <v>23</v>
      </c>
    </row>
    <row r="358" spans="2:11" x14ac:dyDescent="0.25">
      <c r="B358">
        <v>356</v>
      </c>
      <c r="C358" t="s">
        <v>571</v>
      </c>
      <c r="D358">
        <v>966</v>
      </c>
      <c r="K358">
        <v>23</v>
      </c>
    </row>
    <row r="359" spans="2:11" x14ac:dyDescent="0.25">
      <c r="B359">
        <v>357</v>
      </c>
      <c r="C359" t="s">
        <v>572</v>
      </c>
      <c r="D359">
        <v>970</v>
      </c>
      <c r="K359">
        <v>24</v>
      </c>
    </row>
    <row r="360" spans="2:11" x14ac:dyDescent="0.25">
      <c r="B360">
        <v>358</v>
      </c>
      <c r="C360" t="s">
        <v>573</v>
      </c>
      <c r="D360">
        <v>971</v>
      </c>
      <c r="K360">
        <v>24</v>
      </c>
    </row>
    <row r="361" spans="2:11" x14ac:dyDescent="0.25">
      <c r="B361">
        <v>359</v>
      </c>
      <c r="C361" t="s">
        <v>574</v>
      </c>
      <c r="D361">
        <v>972</v>
      </c>
      <c r="K361">
        <v>24</v>
      </c>
    </row>
    <row r="362" spans="2:11" x14ac:dyDescent="0.25">
      <c r="B362">
        <v>360</v>
      </c>
      <c r="C362" t="s">
        <v>575</v>
      </c>
      <c r="D362">
        <v>973</v>
      </c>
      <c r="K362">
        <v>24</v>
      </c>
    </row>
    <row r="363" spans="2:11" x14ac:dyDescent="0.25">
      <c r="B363">
        <v>361</v>
      </c>
      <c r="C363" t="s">
        <v>576</v>
      </c>
      <c r="D363">
        <v>974</v>
      </c>
      <c r="K363">
        <v>24</v>
      </c>
    </row>
    <row r="364" spans="2:11" x14ac:dyDescent="0.25">
      <c r="B364">
        <v>362</v>
      </c>
      <c r="C364" t="s">
        <v>577</v>
      </c>
      <c r="D364">
        <v>975</v>
      </c>
      <c r="K364">
        <v>24</v>
      </c>
    </row>
    <row r="365" spans="2:11" x14ac:dyDescent="0.25">
      <c r="B365">
        <v>363</v>
      </c>
      <c r="C365" t="s">
        <v>578</v>
      </c>
      <c r="D365">
        <v>976</v>
      </c>
      <c r="K365">
        <v>24</v>
      </c>
    </row>
    <row r="366" spans="2:11" x14ac:dyDescent="0.25">
      <c r="B366">
        <v>364</v>
      </c>
      <c r="C366" t="s">
        <v>579</v>
      </c>
      <c r="D366">
        <v>977</v>
      </c>
      <c r="K366">
        <v>24</v>
      </c>
    </row>
    <row r="367" spans="2:11" x14ac:dyDescent="0.25">
      <c r="B367">
        <v>365</v>
      </c>
      <c r="C367" t="s">
        <v>580</v>
      </c>
      <c r="D367">
        <v>978</v>
      </c>
      <c r="K367">
        <v>24</v>
      </c>
    </row>
    <row r="368" spans="2:11" x14ac:dyDescent="0.25">
      <c r="B368">
        <v>366</v>
      </c>
      <c r="C368" t="s">
        <v>581</v>
      </c>
      <c r="D368">
        <v>979</v>
      </c>
      <c r="K368">
        <v>24</v>
      </c>
    </row>
    <row r="369" spans="1:11" x14ac:dyDescent="0.25">
      <c r="B369">
        <v>367</v>
      </c>
      <c r="C369" t="s">
        <v>582</v>
      </c>
      <c r="D369">
        <v>981</v>
      </c>
      <c r="K369">
        <v>24</v>
      </c>
    </row>
    <row r="370" spans="1:11" x14ac:dyDescent="0.25">
      <c r="B370">
        <v>368</v>
      </c>
      <c r="C370" t="s">
        <v>583</v>
      </c>
      <c r="D370">
        <v>982</v>
      </c>
      <c r="K370">
        <v>24</v>
      </c>
    </row>
    <row r="371" spans="1:11" x14ac:dyDescent="0.25">
      <c r="B371">
        <v>369</v>
      </c>
      <c r="C371" t="s">
        <v>584</v>
      </c>
      <c r="D371">
        <v>983</v>
      </c>
      <c r="K371">
        <v>24</v>
      </c>
    </row>
    <row r="372" spans="1:11" x14ac:dyDescent="0.25">
      <c r="B372">
        <v>370</v>
      </c>
      <c r="C372" t="s">
        <v>585</v>
      </c>
      <c r="D372">
        <v>700</v>
      </c>
      <c r="E372" t="s">
        <v>400</v>
      </c>
      <c r="F372" t="s">
        <v>400</v>
      </c>
      <c r="G372" t="s">
        <v>401</v>
      </c>
      <c r="K372">
        <v>17</v>
      </c>
    </row>
    <row r="373" spans="1:11" x14ac:dyDescent="0.25">
      <c r="B373">
        <v>371</v>
      </c>
      <c r="C373" t="s">
        <v>234</v>
      </c>
      <c r="D373">
        <v>704</v>
      </c>
      <c r="E373" t="s">
        <v>400</v>
      </c>
      <c r="F373" t="s">
        <v>400</v>
      </c>
      <c r="G373" t="s">
        <v>401</v>
      </c>
      <c r="K373">
        <v>17</v>
      </c>
    </row>
    <row r="377" spans="1:11" x14ac:dyDescent="0.25">
      <c r="A377" s="4" t="str">
        <f>CONCATENATE(B377,C377,D377,E377,F377,G377,H377,I377,J377,K377,)</f>
        <v>Township.objects.create( name="中正區", zip_code="100", district_court="臺北", land_office="古亭", finance_and_tax_bureau="中正分處", city_id=1)</v>
      </c>
      <c r="B377" t="s">
        <v>617</v>
      </c>
      <c r="C377" t="str">
        <f>IF(C3="","",C$2&amp;"="&amp;""""&amp;C3&amp;""",")</f>
        <v xml:space="preserve"> name="中正區",</v>
      </c>
      <c r="D377" t="str">
        <f t="shared" ref="D377:J377" si="0">IF(D3="","",D$2&amp;"="&amp;""""&amp;D3&amp;""",")</f>
        <v xml:space="preserve"> zip_code="100",</v>
      </c>
      <c r="E377" t="str">
        <f t="shared" si="0"/>
        <v xml:space="preserve"> district_court="臺北",</v>
      </c>
      <c r="F377" t="str">
        <f t="shared" si="0"/>
        <v xml:space="preserve"> land_office="古亭",</v>
      </c>
      <c r="G377" t="str">
        <f t="shared" si="0"/>
        <v xml:space="preserve"> finance_and_tax_bureau="中正分處",</v>
      </c>
      <c r="H377" t="str">
        <f t="shared" si="0"/>
        <v/>
      </c>
      <c r="I377" t="str">
        <f t="shared" si="0"/>
        <v/>
      </c>
      <c r="J377" t="str">
        <f t="shared" si="0"/>
        <v/>
      </c>
      <c r="K377" t="str">
        <f>IF(K3="","",K$2&amp;"="&amp;K3&amp;")")</f>
        <v xml:space="preserve"> city_id=1)</v>
      </c>
    </row>
    <row r="378" spans="1:11" x14ac:dyDescent="0.25">
      <c r="A378" s="4" t="str">
        <f t="shared" ref="A378:A441" si="1">CONCATENATE(B378,C378,D378,E378,F378,G378,H378,I378,J378,K378,)</f>
        <v>Township.objects.create( name="大同區", zip_code="103", district_court="士林", land_office="建成", finance_and_tax_bureau="大同分處", city_id=1)</v>
      </c>
      <c r="B378" t="s">
        <v>617</v>
      </c>
      <c r="C378" t="str">
        <f t="shared" ref="C378:J378" si="2">IF(C4="","",C$2&amp;"="&amp;""""&amp;C4&amp;""",")</f>
        <v xml:space="preserve"> name="大同區",</v>
      </c>
      <c r="D378" t="str">
        <f t="shared" si="2"/>
        <v xml:space="preserve"> zip_code="103",</v>
      </c>
      <c r="E378" t="str">
        <f t="shared" si="2"/>
        <v xml:space="preserve"> district_court="士林",</v>
      </c>
      <c r="F378" t="str">
        <f t="shared" si="2"/>
        <v xml:space="preserve"> land_office="建成",</v>
      </c>
      <c r="G378" t="str">
        <f t="shared" si="2"/>
        <v xml:space="preserve"> finance_and_tax_bureau="大同分處",</v>
      </c>
      <c r="H378" t="str">
        <f t="shared" si="2"/>
        <v/>
      </c>
      <c r="I378" t="str">
        <f t="shared" si="2"/>
        <v/>
      </c>
      <c r="J378" t="str">
        <f t="shared" si="2"/>
        <v/>
      </c>
      <c r="K378" t="str">
        <f t="shared" ref="K378:K441" si="3">IF(K4="","",K$2&amp;"="&amp;K4&amp;")")</f>
        <v xml:space="preserve"> city_id=1)</v>
      </c>
    </row>
    <row r="379" spans="1:11" x14ac:dyDescent="0.25">
      <c r="A379" s="4" t="str">
        <f t="shared" si="1"/>
        <v>Township.objects.create( name="中山區", zip_code="104", district_court="臺北", land_office="中山", finance_and_tax_bureau="中山分處", city_id=1)</v>
      </c>
      <c r="B379" t="s">
        <v>617</v>
      </c>
      <c r="C379" t="str">
        <f t="shared" ref="C379:J379" si="4">IF(C5="","",C$2&amp;"="&amp;""""&amp;C5&amp;""",")</f>
        <v xml:space="preserve"> name="中山區",</v>
      </c>
      <c r="D379" t="str">
        <f t="shared" si="4"/>
        <v xml:space="preserve"> zip_code="104",</v>
      </c>
      <c r="E379" t="str">
        <f t="shared" si="4"/>
        <v xml:space="preserve"> district_court="臺北",</v>
      </c>
      <c r="F379" t="str">
        <f t="shared" si="4"/>
        <v xml:space="preserve"> land_office="中山",</v>
      </c>
      <c r="G379" t="str">
        <f t="shared" si="4"/>
        <v xml:space="preserve"> finance_and_tax_bureau="中山分處",</v>
      </c>
      <c r="H379" t="str">
        <f t="shared" si="4"/>
        <v/>
      </c>
      <c r="I379" t="str">
        <f t="shared" si="4"/>
        <v/>
      </c>
      <c r="J379" t="str">
        <f t="shared" si="4"/>
        <v/>
      </c>
      <c r="K379" t="str">
        <f t="shared" si="3"/>
        <v xml:space="preserve"> city_id=1)</v>
      </c>
    </row>
    <row r="380" spans="1:11" x14ac:dyDescent="0.25">
      <c r="A380" s="4" t="str">
        <f t="shared" si="1"/>
        <v>Township.objects.create( name="松山區", zip_code="105", district_court="臺北", land_office="松山", finance_and_tax_bureau="松山分處", city_id=1)</v>
      </c>
      <c r="B380" t="s">
        <v>617</v>
      </c>
      <c r="C380" t="str">
        <f t="shared" ref="C380:J380" si="5">IF(C6="","",C$2&amp;"="&amp;""""&amp;C6&amp;""",")</f>
        <v xml:space="preserve"> name="松山區",</v>
      </c>
      <c r="D380" t="str">
        <f t="shared" si="5"/>
        <v xml:space="preserve"> zip_code="105",</v>
      </c>
      <c r="E380" t="str">
        <f t="shared" si="5"/>
        <v xml:space="preserve"> district_court="臺北",</v>
      </c>
      <c r="F380" t="str">
        <f t="shared" si="5"/>
        <v xml:space="preserve"> land_office="松山",</v>
      </c>
      <c r="G380" t="str">
        <f t="shared" si="5"/>
        <v xml:space="preserve"> finance_and_tax_bureau="松山分處",</v>
      </c>
      <c r="H380" t="str">
        <f t="shared" si="5"/>
        <v/>
      </c>
      <c r="I380" t="str">
        <f t="shared" si="5"/>
        <v/>
      </c>
      <c r="J380" t="str">
        <f t="shared" si="5"/>
        <v/>
      </c>
      <c r="K380" t="str">
        <f t="shared" si="3"/>
        <v xml:space="preserve"> city_id=1)</v>
      </c>
    </row>
    <row r="381" spans="1:11" x14ac:dyDescent="0.25">
      <c r="A381" s="4" t="str">
        <f t="shared" si="1"/>
        <v>Township.objects.create( name="大安區", zip_code="106", district_court="臺北", land_office="大安", finance_and_tax_bureau="大安分處", city_id=1)</v>
      </c>
      <c r="B381" t="s">
        <v>617</v>
      </c>
      <c r="C381" t="str">
        <f t="shared" ref="C381:J381" si="6">IF(C7="","",C$2&amp;"="&amp;""""&amp;C7&amp;""",")</f>
        <v xml:space="preserve"> name="大安區",</v>
      </c>
      <c r="D381" t="str">
        <f t="shared" si="6"/>
        <v xml:space="preserve"> zip_code="106",</v>
      </c>
      <c r="E381" t="str">
        <f t="shared" si="6"/>
        <v xml:space="preserve"> district_court="臺北",</v>
      </c>
      <c r="F381" t="str">
        <f t="shared" si="6"/>
        <v xml:space="preserve"> land_office="大安",</v>
      </c>
      <c r="G381" t="str">
        <f t="shared" si="6"/>
        <v xml:space="preserve"> finance_and_tax_bureau="大安分處",</v>
      </c>
      <c r="H381" t="str">
        <f t="shared" si="6"/>
        <v/>
      </c>
      <c r="I381" t="str">
        <f t="shared" si="6"/>
        <v/>
      </c>
      <c r="J381" t="str">
        <f t="shared" si="6"/>
        <v/>
      </c>
      <c r="K381" t="str">
        <f t="shared" si="3"/>
        <v xml:space="preserve"> city_id=1)</v>
      </c>
    </row>
    <row r="382" spans="1:11" x14ac:dyDescent="0.25">
      <c r="A382" s="4" t="str">
        <f t="shared" si="1"/>
        <v>Township.objects.create( name="萬華區", zip_code="108", district_court="臺北", land_office="建成", finance_and_tax_bureau="萬華分處", city_id=1)</v>
      </c>
      <c r="B382" t="s">
        <v>617</v>
      </c>
      <c r="C382" t="str">
        <f t="shared" ref="C382:J382" si="7">IF(C8="","",C$2&amp;"="&amp;""""&amp;C8&amp;""",")</f>
        <v xml:space="preserve"> name="萬華區",</v>
      </c>
      <c r="D382" t="str">
        <f t="shared" si="7"/>
        <v xml:space="preserve"> zip_code="108",</v>
      </c>
      <c r="E382" t="str">
        <f t="shared" si="7"/>
        <v xml:space="preserve"> district_court="臺北",</v>
      </c>
      <c r="F382" t="str">
        <f t="shared" si="7"/>
        <v xml:space="preserve"> land_office="建成",</v>
      </c>
      <c r="G382" t="str">
        <f t="shared" si="7"/>
        <v xml:space="preserve"> finance_and_tax_bureau="萬華分處",</v>
      </c>
      <c r="H382" t="str">
        <f t="shared" si="7"/>
        <v/>
      </c>
      <c r="I382" t="str">
        <f t="shared" si="7"/>
        <v/>
      </c>
      <c r="J382" t="str">
        <f t="shared" si="7"/>
        <v/>
      </c>
      <c r="K382" t="str">
        <f t="shared" si="3"/>
        <v xml:space="preserve"> city_id=1)</v>
      </c>
    </row>
    <row r="383" spans="1:11" x14ac:dyDescent="0.25">
      <c r="A383" s="4" t="str">
        <f t="shared" si="1"/>
        <v>Township.objects.create( name="信義區", zip_code="110", district_court="臺北", land_office="松山", finance_and_tax_bureau="信義分處", city_id=1)</v>
      </c>
      <c r="B383" t="s">
        <v>617</v>
      </c>
      <c r="C383" t="str">
        <f t="shared" ref="C383:J383" si="8">IF(C9="","",C$2&amp;"="&amp;""""&amp;C9&amp;""",")</f>
        <v xml:space="preserve"> name="信義區",</v>
      </c>
      <c r="D383" t="str">
        <f t="shared" si="8"/>
        <v xml:space="preserve"> zip_code="110",</v>
      </c>
      <c r="E383" t="str">
        <f t="shared" si="8"/>
        <v xml:space="preserve"> district_court="臺北",</v>
      </c>
      <c r="F383" t="str">
        <f t="shared" si="8"/>
        <v xml:space="preserve"> land_office="松山",</v>
      </c>
      <c r="G383" t="str">
        <f t="shared" si="8"/>
        <v xml:space="preserve"> finance_and_tax_bureau="信義分處",</v>
      </c>
      <c r="H383" t="str">
        <f t="shared" si="8"/>
        <v/>
      </c>
      <c r="I383" t="str">
        <f t="shared" si="8"/>
        <v/>
      </c>
      <c r="J383" t="str">
        <f t="shared" si="8"/>
        <v/>
      </c>
      <c r="K383" t="str">
        <f t="shared" si="3"/>
        <v xml:space="preserve"> city_id=1)</v>
      </c>
    </row>
    <row r="384" spans="1:11" x14ac:dyDescent="0.25">
      <c r="A384" s="4" t="str">
        <f t="shared" si="1"/>
        <v>Township.objects.create( name="士林區", zip_code="111", district_court="士林", land_office="士林", finance_and_tax_bureau="士林分處", city_id=1)</v>
      </c>
      <c r="B384" t="s">
        <v>617</v>
      </c>
      <c r="C384" t="str">
        <f t="shared" ref="C384:J384" si="9">IF(C10="","",C$2&amp;"="&amp;""""&amp;C10&amp;""",")</f>
        <v xml:space="preserve"> name="士林區",</v>
      </c>
      <c r="D384" t="str">
        <f t="shared" si="9"/>
        <v xml:space="preserve"> zip_code="111",</v>
      </c>
      <c r="E384" t="str">
        <f t="shared" si="9"/>
        <v xml:space="preserve"> district_court="士林",</v>
      </c>
      <c r="F384" t="str">
        <f t="shared" si="9"/>
        <v xml:space="preserve"> land_office="士林",</v>
      </c>
      <c r="G384" t="str">
        <f t="shared" si="9"/>
        <v xml:space="preserve"> finance_and_tax_bureau="士林分處",</v>
      </c>
      <c r="H384" t="str">
        <f t="shared" si="9"/>
        <v/>
      </c>
      <c r="I384" t="str">
        <f t="shared" si="9"/>
        <v/>
      </c>
      <c r="J384" t="str">
        <f t="shared" si="9"/>
        <v/>
      </c>
      <c r="K384" t="str">
        <f t="shared" si="3"/>
        <v xml:space="preserve"> city_id=1)</v>
      </c>
    </row>
    <row r="385" spans="1:11" x14ac:dyDescent="0.25">
      <c r="A385" s="4" t="str">
        <f t="shared" si="1"/>
        <v>Township.objects.create( name="北投區", zip_code="112", district_court="士林", land_office="士林", finance_and_tax_bureau="北投分處", city_id=1)</v>
      </c>
      <c r="B385" t="s">
        <v>617</v>
      </c>
      <c r="C385" t="str">
        <f t="shared" ref="C385:J385" si="10">IF(C11="","",C$2&amp;"="&amp;""""&amp;C11&amp;""",")</f>
        <v xml:space="preserve"> name="北投區",</v>
      </c>
      <c r="D385" t="str">
        <f t="shared" si="10"/>
        <v xml:space="preserve"> zip_code="112",</v>
      </c>
      <c r="E385" t="str">
        <f t="shared" si="10"/>
        <v xml:space="preserve"> district_court="士林",</v>
      </c>
      <c r="F385" t="str">
        <f t="shared" si="10"/>
        <v xml:space="preserve"> land_office="士林",</v>
      </c>
      <c r="G385" t="str">
        <f t="shared" si="10"/>
        <v xml:space="preserve"> finance_and_tax_bureau="北投分處",</v>
      </c>
      <c r="H385" t="str">
        <f t="shared" si="10"/>
        <v/>
      </c>
      <c r="I385" t="str">
        <f t="shared" si="10"/>
        <v/>
      </c>
      <c r="J385" t="str">
        <f t="shared" si="10"/>
        <v/>
      </c>
      <c r="K385" t="str">
        <f t="shared" si="3"/>
        <v xml:space="preserve"> city_id=1)</v>
      </c>
    </row>
    <row r="386" spans="1:11" x14ac:dyDescent="0.25">
      <c r="A386" s="4" t="str">
        <f t="shared" si="1"/>
        <v>Township.objects.create( name="內湖區", zip_code="114", district_court="士林", land_office="中山", finance_and_tax_bureau="內湖分處", city_id=1)</v>
      </c>
      <c r="B386" t="s">
        <v>617</v>
      </c>
      <c r="C386" t="str">
        <f t="shared" ref="C386:J386" si="11">IF(C12="","",C$2&amp;"="&amp;""""&amp;C12&amp;""",")</f>
        <v xml:space="preserve"> name="內湖區",</v>
      </c>
      <c r="D386" t="str">
        <f t="shared" si="11"/>
        <v xml:space="preserve"> zip_code="114",</v>
      </c>
      <c r="E386" t="str">
        <f t="shared" si="11"/>
        <v xml:space="preserve"> district_court="士林",</v>
      </c>
      <c r="F386" t="str">
        <f t="shared" si="11"/>
        <v xml:space="preserve"> land_office="中山",</v>
      </c>
      <c r="G386" t="str">
        <f t="shared" si="11"/>
        <v xml:space="preserve"> finance_and_tax_bureau="內湖分處",</v>
      </c>
      <c r="H386" t="str">
        <f t="shared" si="11"/>
        <v/>
      </c>
      <c r="I386" t="str">
        <f t="shared" si="11"/>
        <v/>
      </c>
      <c r="J386" t="str">
        <f t="shared" si="11"/>
        <v/>
      </c>
      <c r="K386" t="str">
        <f t="shared" si="3"/>
        <v xml:space="preserve"> city_id=1)</v>
      </c>
    </row>
    <row r="387" spans="1:11" x14ac:dyDescent="0.25">
      <c r="A387" s="4" t="str">
        <f t="shared" si="1"/>
        <v>Township.objects.create( name="南港區", zip_code="115", district_court="士林", land_office="松山", finance_and_tax_bureau="南港分處", city_id=1)</v>
      </c>
      <c r="B387" t="s">
        <v>617</v>
      </c>
      <c r="C387" t="str">
        <f t="shared" ref="C387:J387" si="12">IF(C13="","",C$2&amp;"="&amp;""""&amp;C13&amp;""",")</f>
        <v xml:space="preserve"> name="南港區",</v>
      </c>
      <c r="D387" t="str">
        <f t="shared" si="12"/>
        <v xml:space="preserve"> zip_code="115",</v>
      </c>
      <c r="E387" t="str">
        <f t="shared" si="12"/>
        <v xml:space="preserve"> district_court="士林",</v>
      </c>
      <c r="F387" t="str">
        <f t="shared" si="12"/>
        <v xml:space="preserve"> land_office="松山",</v>
      </c>
      <c r="G387" t="str">
        <f t="shared" si="12"/>
        <v xml:space="preserve"> finance_and_tax_bureau="南港分處",</v>
      </c>
      <c r="H387" t="str">
        <f t="shared" si="12"/>
        <v/>
      </c>
      <c r="I387" t="str">
        <f t="shared" si="12"/>
        <v/>
      </c>
      <c r="J387" t="str">
        <f t="shared" si="12"/>
        <v/>
      </c>
      <c r="K387" t="str">
        <f t="shared" si="3"/>
        <v xml:space="preserve"> city_id=1)</v>
      </c>
    </row>
    <row r="388" spans="1:11" x14ac:dyDescent="0.25">
      <c r="A388" s="4" t="str">
        <f t="shared" si="1"/>
        <v>Township.objects.create( name="文山區", zip_code="116", district_court="臺北", land_office="古亭", finance_and_tax_bureau="文山分處", city_id=1)</v>
      </c>
      <c r="B388" t="s">
        <v>617</v>
      </c>
      <c r="C388" t="str">
        <f t="shared" ref="C388:J388" si="13">IF(C14="","",C$2&amp;"="&amp;""""&amp;C14&amp;""",")</f>
        <v xml:space="preserve"> name="文山區",</v>
      </c>
      <c r="D388" t="str">
        <f t="shared" si="13"/>
        <v xml:space="preserve"> zip_code="116",</v>
      </c>
      <c r="E388" t="str">
        <f t="shared" si="13"/>
        <v xml:space="preserve"> district_court="臺北",</v>
      </c>
      <c r="F388" t="str">
        <f t="shared" si="13"/>
        <v xml:space="preserve"> land_office="古亭",</v>
      </c>
      <c r="G388" t="str">
        <f t="shared" si="13"/>
        <v xml:space="preserve"> finance_and_tax_bureau="文山分處",</v>
      </c>
      <c r="H388" t="str">
        <f t="shared" si="13"/>
        <v/>
      </c>
      <c r="I388" t="str">
        <f t="shared" si="13"/>
        <v/>
      </c>
      <c r="J388" t="str">
        <f t="shared" si="13"/>
        <v/>
      </c>
      <c r="K388" t="str">
        <f t="shared" si="3"/>
        <v xml:space="preserve"> city_id=1)</v>
      </c>
    </row>
    <row r="389" spans="1:11" x14ac:dyDescent="0.25">
      <c r="A389" s="4" t="str">
        <f t="shared" si="1"/>
        <v>Township.objects.create( name="仁愛區", zip_code="200", district_court="基隆", land_office="信義", finance_and_tax_bureau="總局", city_id=2)</v>
      </c>
      <c r="B389" t="s">
        <v>617</v>
      </c>
      <c r="C389" t="str">
        <f t="shared" ref="C389:J389" si="14">IF(C15="","",C$2&amp;"="&amp;""""&amp;C15&amp;""",")</f>
        <v xml:space="preserve"> name="仁愛區",</v>
      </c>
      <c r="D389" t="str">
        <f t="shared" si="14"/>
        <v xml:space="preserve"> zip_code="200",</v>
      </c>
      <c r="E389" t="str">
        <f t="shared" si="14"/>
        <v xml:space="preserve"> district_court="基隆",</v>
      </c>
      <c r="F389" t="str">
        <f t="shared" si="14"/>
        <v xml:space="preserve"> land_office="信義",</v>
      </c>
      <c r="G389" t="str">
        <f t="shared" si="14"/>
        <v xml:space="preserve"> finance_and_tax_bureau="總局",</v>
      </c>
      <c r="H389" t="str">
        <f t="shared" si="14"/>
        <v/>
      </c>
      <c r="I389" t="str">
        <f t="shared" si="14"/>
        <v/>
      </c>
      <c r="J389" t="str">
        <f t="shared" si="14"/>
        <v/>
      </c>
      <c r="K389" t="str">
        <f t="shared" si="3"/>
        <v xml:space="preserve"> city_id=2)</v>
      </c>
    </row>
    <row r="390" spans="1:11" x14ac:dyDescent="0.25">
      <c r="A390" s="4" t="str">
        <f t="shared" si="1"/>
        <v>Township.objects.create( name="信義區", zip_code="201", district_court="臺北", land_office="松山", finance_and_tax_bureau="信義分處", city_id=2)</v>
      </c>
      <c r="B390" t="s">
        <v>617</v>
      </c>
      <c r="C390" t="str">
        <f t="shared" ref="C390:J390" si="15">IF(C16="","",C$2&amp;"="&amp;""""&amp;C16&amp;""",")</f>
        <v xml:space="preserve"> name="信義區",</v>
      </c>
      <c r="D390" t="str">
        <f t="shared" si="15"/>
        <v xml:space="preserve"> zip_code="201",</v>
      </c>
      <c r="E390" t="str">
        <f t="shared" si="15"/>
        <v xml:space="preserve"> district_court="臺北",</v>
      </c>
      <c r="F390" t="str">
        <f t="shared" si="15"/>
        <v xml:space="preserve"> land_office="松山",</v>
      </c>
      <c r="G390" t="str">
        <f t="shared" si="15"/>
        <v xml:space="preserve"> finance_and_tax_bureau="信義分處",</v>
      </c>
      <c r="H390" t="str">
        <f t="shared" si="15"/>
        <v/>
      </c>
      <c r="I390" t="str">
        <f t="shared" si="15"/>
        <v/>
      </c>
      <c r="J390" t="str">
        <f t="shared" si="15"/>
        <v/>
      </c>
      <c r="K390" t="str">
        <f t="shared" si="3"/>
        <v xml:space="preserve"> city_id=2)</v>
      </c>
    </row>
    <row r="391" spans="1:11" x14ac:dyDescent="0.25">
      <c r="A391" s="4" t="str">
        <f t="shared" si="1"/>
        <v>Township.objects.create( name="中正區", zip_code="202", district_court="臺北", land_office="古亭", finance_and_tax_bureau="中正分處", city_id=2)</v>
      </c>
      <c r="B391" t="s">
        <v>617</v>
      </c>
      <c r="C391" t="str">
        <f t="shared" ref="C391:J391" si="16">IF(C17="","",C$2&amp;"="&amp;""""&amp;C17&amp;""",")</f>
        <v xml:space="preserve"> name="中正區",</v>
      </c>
      <c r="D391" t="str">
        <f t="shared" si="16"/>
        <v xml:space="preserve"> zip_code="202",</v>
      </c>
      <c r="E391" t="str">
        <f t="shared" si="16"/>
        <v xml:space="preserve"> district_court="臺北",</v>
      </c>
      <c r="F391" t="str">
        <f t="shared" si="16"/>
        <v xml:space="preserve"> land_office="古亭",</v>
      </c>
      <c r="G391" t="str">
        <f t="shared" si="16"/>
        <v xml:space="preserve"> finance_and_tax_bureau="中正分處",</v>
      </c>
      <c r="H391" t="str">
        <f t="shared" si="16"/>
        <v/>
      </c>
      <c r="I391" t="str">
        <f t="shared" si="16"/>
        <v/>
      </c>
      <c r="J391" t="str">
        <f t="shared" si="16"/>
        <v/>
      </c>
      <c r="K391" t="str">
        <f t="shared" si="3"/>
        <v xml:space="preserve"> city_id=2)</v>
      </c>
    </row>
    <row r="392" spans="1:11" x14ac:dyDescent="0.25">
      <c r="A392" s="4" t="str">
        <f t="shared" si="1"/>
        <v>Township.objects.create( name="中山區", zip_code="203", district_court="臺北", land_office="中山", finance_and_tax_bureau="中山分處", city_id=2)</v>
      </c>
      <c r="B392" t="s">
        <v>617</v>
      </c>
      <c r="C392" t="str">
        <f t="shared" ref="C392:J392" si="17">IF(C18="","",C$2&amp;"="&amp;""""&amp;C18&amp;""",")</f>
        <v xml:space="preserve"> name="中山區",</v>
      </c>
      <c r="D392" t="str">
        <f t="shared" si="17"/>
        <v xml:space="preserve"> zip_code="203",</v>
      </c>
      <c r="E392" t="str">
        <f t="shared" si="17"/>
        <v xml:space="preserve"> district_court="臺北",</v>
      </c>
      <c r="F392" t="str">
        <f t="shared" si="17"/>
        <v xml:space="preserve"> land_office="中山",</v>
      </c>
      <c r="G392" t="str">
        <f t="shared" si="17"/>
        <v xml:space="preserve"> finance_and_tax_bureau="中山分處",</v>
      </c>
      <c r="H392" t="str">
        <f t="shared" si="17"/>
        <v/>
      </c>
      <c r="I392" t="str">
        <f t="shared" si="17"/>
        <v/>
      </c>
      <c r="J392" t="str">
        <f t="shared" si="17"/>
        <v/>
      </c>
      <c r="K392" t="str">
        <f t="shared" si="3"/>
        <v xml:space="preserve"> city_id=2)</v>
      </c>
    </row>
    <row r="393" spans="1:11" x14ac:dyDescent="0.25">
      <c r="A393" s="4" t="str">
        <f t="shared" si="1"/>
        <v>Township.objects.create( name="安樂區", zip_code="204", district_court="基隆", land_office="安樂", finance_and_tax_bureau="總局", city_id=2)</v>
      </c>
      <c r="B393" t="s">
        <v>617</v>
      </c>
      <c r="C393" t="str">
        <f t="shared" ref="C393:J393" si="18">IF(C19="","",C$2&amp;"="&amp;""""&amp;C19&amp;""",")</f>
        <v xml:space="preserve"> name="安樂區",</v>
      </c>
      <c r="D393" t="str">
        <f t="shared" si="18"/>
        <v xml:space="preserve"> zip_code="204",</v>
      </c>
      <c r="E393" t="str">
        <f t="shared" si="18"/>
        <v xml:space="preserve"> district_court="基隆",</v>
      </c>
      <c r="F393" t="str">
        <f t="shared" si="18"/>
        <v xml:space="preserve"> land_office="安樂",</v>
      </c>
      <c r="G393" t="str">
        <f t="shared" si="18"/>
        <v xml:space="preserve"> finance_and_tax_bureau="總局",</v>
      </c>
      <c r="H393" t="str">
        <f t="shared" si="18"/>
        <v/>
      </c>
      <c r="I393" t="str">
        <f t="shared" si="18"/>
        <v/>
      </c>
      <c r="J393" t="str">
        <f t="shared" si="18"/>
        <v/>
      </c>
      <c r="K393" t="str">
        <f t="shared" si="3"/>
        <v xml:space="preserve"> city_id=2)</v>
      </c>
    </row>
    <row r="394" spans="1:11" x14ac:dyDescent="0.25">
      <c r="A394" s="4" t="str">
        <f t="shared" si="1"/>
        <v>Township.objects.create( name="暖暖區", zip_code="205", district_court="基隆", land_office="安樂", finance_and_tax_bureau="七堵分局", city_id=2)</v>
      </c>
      <c r="B394" t="s">
        <v>617</v>
      </c>
      <c r="C394" t="str">
        <f t="shared" ref="C394:J394" si="19">IF(C20="","",C$2&amp;"="&amp;""""&amp;C20&amp;""",")</f>
        <v xml:space="preserve"> name="暖暖區",</v>
      </c>
      <c r="D394" t="str">
        <f t="shared" si="19"/>
        <v xml:space="preserve"> zip_code="205",</v>
      </c>
      <c r="E394" t="str">
        <f t="shared" si="19"/>
        <v xml:space="preserve"> district_court="基隆",</v>
      </c>
      <c r="F394" t="str">
        <f t="shared" si="19"/>
        <v xml:space="preserve"> land_office="安樂",</v>
      </c>
      <c r="G394" t="str">
        <f t="shared" si="19"/>
        <v xml:space="preserve"> finance_and_tax_bureau="七堵分局",</v>
      </c>
      <c r="H394" t="str">
        <f t="shared" si="19"/>
        <v/>
      </c>
      <c r="I394" t="str">
        <f t="shared" si="19"/>
        <v/>
      </c>
      <c r="J394" t="str">
        <f t="shared" si="19"/>
        <v/>
      </c>
      <c r="K394" t="str">
        <f t="shared" si="3"/>
        <v xml:space="preserve"> city_id=2)</v>
      </c>
    </row>
    <row r="395" spans="1:11" x14ac:dyDescent="0.25">
      <c r="A395" s="4" t="str">
        <f t="shared" si="1"/>
        <v>Township.objects.create( name="七堵區", zip_code="206", district_court="基隆", land_office="安樂", finance_and_tax_bureau="七堵分局", city_id=2)</v>
      </c>
      <c r="B395" t="s">
        <v>617</v>
      </c>
      <c r="C395" t="str">
        <f t="shared" ref="C395:J395" si="20">IF(C21="","",C$2&amp;"="&amp;""""&amp;C21&amp;""",")</f>
        <v xml:space="preserve"> name="七堵區",</v>
      </c>
      <c r="D395" t="str">
        <f t="shared" si="20"/>
        <v xml:space="preserve"> zip_code="206",</v>
      </c>
      <c r="E395" t="str">
        <f t="shared" si="20"/>
        <v xml:space="preserve"> district_court="基隆",</v>
      </c>
      <c r="F395" t="str">
        <f t="shared" si="20"/>
        <v xml:space="preserve"> land_office="安樂",</v>
      </c>
      <c r="G395" t="str">
        <f t="shared" si="20"/>
        <v xml:space="preserve"> finance_and_tax_bureau="七堵分局",</v>
      </c>
      <c r="H395" t="str">
        <f t="shared" si="20"/>
        <v/>
      </c>
      <c r="I395" t="str">
        <f t="shared" si="20"/>
        <v/>
      </c>
      <c r="J395" t="str">
        <f t="shared" si="20"/>
        <v/>
      </c>
      <c r="K395" t="str">
        <f t="shared" si="3"/>
        <v xml:space="preserve"> city_id=2)</v>
      </c>
    </row>
    <row r="396" spans="1:11" x14ac:dyDescent="0.25">
      <c r="A396" s="4" t="str">
        <f t="shared" si="1"/>
        <v>Township.objects.create( name="萬里區", zip_code="207", district_court="基隆", land_office="汐止", finance_and_tax_bureau="淡水分處", city_id=3)</v>
      </c>
      <c r="B396" t="s">
        <v>617</v>
      </c>
      <c r="C396" t="str">
        <f t="shared" ref="C396:J396" si="21">IF(C22="","",C$2&amp;"="&amp;""""&amp;C22&amp;""",")</f>
        <v xml:space="preserve"> name="萬里區",</v>
      </c>
      <c r="D396" t="str">
        <f t="shared" si="21"/>
        <v xml:space="preserve"> zip_code="207",</v>
      </c>
      <c r="E396" t="str">
        <f t="shared" si="21"/>
        <v xml:space="preserve"> district_court="基隆",</v>
      </c>
      <c r="F396" t="str">
        <f t="shared" si="21"/>
        <v xml:space="preserve"> land_office="汐止",</v>
      </c>
      <c r="G396" t="str">
        <f t="shared" si="21"/>
        <v xml:space="preserve"> finance_and_tax_bureau="淡水分處",</v>
      </c>
      <c r="H396" t="str">
        <f t="shared" si="21"/>
        <v/>
      </c>
      <c r="I396" t="str">
        <f t="shared" si="21"/>
        <v/>
      </c>
      <c r="J396" t="str">
        <f t="shared" si="21"/>
        <v/>
      </c>
      <c r="K396" t="str">
        <f t="shared" si="3"/>
        <v xml:space="preserve"> city_id=3)</v>
      </c>
    </row>
    <row r="397" spans="1:11" x14ac:dyDescent="0.25">
      <c r="A397" s="4" t="str">
        <f t="shared" si="1"/>
        <v>Township.objects.create( name="金山區", zip_code="208", district_court="基隆", land_office="汐止", finance_and_tax_bureau="淡水分處", city_id=3)</v>
      </c>
      <c r="B397" t="s">
        <v>617</v>
      </c>
      <c r="C397" t="str">
        <f t="shared" ref="C397:J397" si="22">IF(C23="","",C$2&amp;"="&amp;""""&amp;C23&amp;""",")</f>
        <v xml:space="preserve"> name="金山區",</v>
      </c>
      <c r="D397" t="str">
        <f t="shared" si="22"/>
        <v xml:space="preserve"> zip_code="208",</v>
      </c>
      <c r="E397" t="str">
        <f t="shared" si="22"/>
        <v xml:space="preserve"> district_court="基隆",</v>
      </c>
      <c r="F397" t="str">
        <f t="shared" si="22"/>
        <v xml:space="preserve"> land_office="汐止",</v>
      </c>
      <c r="G397" t="str">
        <f t="shared" si="22"/>
        <v xml:space="preserve"> finance_and_tax_bureau="淡水分處",</v>
      </c>
      <c r="H397" t="str">
        <f t="shared" si="22"/>
        <v/>
      </c>
      <c r="I397" t="str">
        <f t="shared" si="22"/>
        <v/>
      </c>
      <c r="J397" t="str">
        <f t="shared" si="22"/>
        <v/>
      </c>
      <c r="K397" t="str">
        <f t="shared" si="3"/>
        <v xml:space="preserve"> city_id=3)</v>
      </c>
    </row>
    <row r="398" spans="1:11" x14ac:dyDescent="0.25">
      <c r="A398" s="4" t="str">
        <f t="shared" si="1"/>
        <v>Township.objects.create( name="板橋區", zip_code="220", district_court="新北", land_office="板橋", finance_and_tax_bureau="板橋分處", city_id=3)</v>
      </c>
      <c r="B398" t="s">
        <v>617</v>
      </c>
      <c r="C398" t="str">
        <f t="shared" ref="C398:J398" si="23">IF(C24="","",C$2&amp;"="&amp;""""&amp;C24&amp;""",")</f>
        <v xml:space="preserve"> name="板橋區",</v>
      </c>
      <c r="D398" t="str">
        <f t="shared" si="23"/>
        <v xml:space="preserve"> zip_code="220",</v>
      </c>
      <c r="E398" t="str">
        <f t="shared" si="23"/>
        <v xml:space="preserve"> district_court="新北",</v>
      </c>
      <c r="F398" t="str">
        <f t="shared" si="23"/>
        <v xml:space="preserve"> land_office="板橋",</v>
      </c>
      <c r="G398" t="str">
        <f t="shared" si="23"/>
        <v xml:space="preserve"> finance_and_tax_bureau="板橋分處",</v>
      </c>
      <c r="H398" t="str">
        <f t="shared" si="23"/>
        <v/>
      </c>
      <c r="I398" t="str">
        <f t="shared" si="23"/>
        <v/>
      </c>
      <c r="J398" t="str">
        <f t="shared" si="23"/>
        <v/>
      </c>
      <c r="K398" t="str">
        <f t="shared" si="3"/>
        <v xml:space="preserve"> city_id=3)</v>
      </c>
    </row>
    <row r="399" spans="1:11" x14ac:dyDescent="0.25">
      <c r="A399" s="4" t="str">
        <f t="shared" si="1"/>
        <v>Township.objects.create( name="汐止區", zip_code="221", district_court="士林", land_office="汐止", finance_and_tax_bureau="汐止分處", city_id=3)</v>
      </c>
      <c r="B399" t="s">
        <v>617</v>
      </c>
      <c r="C399" t="str">
        <f t="shared" ref="C399:J399" si="24">IF(C25="","",C$2&amp;"="&amp;""""&amp;C25&amp;""",")</f>
        <v xml:space="preserve"> name="汐止區",</v>
      </c>
      <c r="D399" t="str">
        <f t="shared" si="24"/>
        <v xml:space="preserve"> zip_code="221",</v>
      </c>
      <c r="E399" t="str">
        <f t="shared" si="24"/>
        <v xml:space="preserve"> district_court="士林",</v>
      </c>
      <c r="F399" t="str">
        <f t="shared" si="24"/>
        <v xml:space="preserve"> land_office="汐止",</v>
      </c>
      <c r="G399" t="str">
        <f t="shared" si="24"/>
        <v xml:space="preserve"> finance_and_tax_bureau="汐止分處",</v>
      </c>
      <c r="H399" t="str">
        <f t="shared" si="24"/>
        <v/>
      </c>
      <c r="I399" t="str">
        <f t="shared" si="24"/>
        <v/>
      </c>
      <c r="J399" t="str">
        <f t="shared" si="24"/>
        <v/>
      </c>
      <c r="K399" t="str">
        <f t="shared" si="3"/>
        <v xml:space="preserve"> city_id=3)</v>
      </c>
    </row>
    <row r="400" spans="1:11" x14ac:dyDescent="0.25">
      <c r="A400" s="4" t="str">
        <f t="shared" si="1"/>
        <v>Township.objects.create( name="深坑區", zip_code="222", district_court="臺北", land_office="新店", finance_and_tax_bureau="新店分處", city_id=3)</v>
      </c>
      <c r="B400" t="s">
        <v>617</v>
      </c>
      <c r="C400" t="str">
        <f t="shared" ref="C400:J400" si="25">IF(C26="","",C$2&amp;"="&amp;""""&amp;C26&amp;""",")</f>
        <v xml:space="preserve"> name="深坑區",</v>
      </c>
      <c r="D400" t="str">
        <f t="shared" si="25"/>
        <v xml:space="preserve"> zip_code="222",</v>
      </c>
      <c r="E400" t="str">
        <f t="shared" si="25"/>
        <v xml:space="preserve"> district_court="臺北",</v>
      </c>
      <c r="F400" t="str">
        <f t="shared" si="25"/>
        <v xml:space="preserve"> land_office="新店",</v>
      </c>
      <c r="G400" t="str">
        <f t="shared" si="25"/>
        <v xml:space="preserve"> finance_and_tax_bureau="新店分處",</v>
      </c>
      <c r="H400" t="str">
        <f t="shared" si="25"/>
        <v/>
      </c>
      <c r="I400" t="str">
        <f t="shared" si="25"/>
        <v/>
      </c>
      <c r="J400" t="str">
        <f t="shared" si="25"/>
        <v/>
      </c>
      <c r="K400" t="str">
        <f t="shared" si="3"/>
        <v xml:space="preserve"> city_id=3)</v>
      </c>
    </row>
    <row r="401" spans="1:11" x14ac:dyDescent="0.25">
      <c r="A401" s="4" t="str">
        <f t="shared" si="1"/>
        <v>Township.objects.create( name="石碇區", zip_code="223", district_court="臺北", land_office="新店", finance_and_tax_bureau="新店分處", city_id=3)</v>
      </c>
      <c r="B401" t="s">
        <v>617</v>
      </c>
      <c r="C401" t="str">
        <f t="shared" ref="C401:J401" si="26">IF(C27="","",C$2&amp;"="&amp;""""&amp;C27&amp;""",")</f>
        <v xml:space="preserve"> name="石碇區",</v>
      </c>
      <c r="D401" t="str">
        <f t="shared" si="26"/>
        <v xml:space="preserve"> zip_code="223",</v>
      </c>
      <c r="E401" t="str">
        <f t="shared" si="26"/>
        <v xml:space="preserve"> district_court="臺北",</v>
      </c>
      <c r="F401" t="str">
        <f t="shared" si="26"/>
        <v xml:space="preserve"> land_office="新店",</v>
      </c>
      <c r="G401" t="str">
        <f t="shared" si="26"/>
        <v xml:space="preserve"> finance_and_tax_bureau="新店分處",</v>
      </c>
      <c r="H401" t="str">
        <f t="shared" si="26"/>
        <v/>
      </c>
      <c r="I401" t="str">
        <f t="shared" si="26"/>
        <v/>
      </c>
      <c r="J401" t="str">
        <f t="shared" si="26"/>
        <v/>
      </c>
      <c r="K401" t="str">
        <f t="shared" si="3"/>
        <v xml:space="preserve"> city_id=3)</v>
      </c>
    </row>
    <row r="402" spans="1:11" x14ac:dyDescent="0.25">
      <c r="A402" s="4" t="str">
        <f t="shared" si="1"/>
        <v>Township.objects.create( name="瑞芳區", zip_code="224", district_court="基隆", land_office="瑞芳", finance_and_tax_bureau="瑞芳分處", city_id=3)</v>
      </c>
      <c r="B402" t="s">
        <v>617</v>
      </c>
      <c r="C402" t="str">
        <f t="shared" ref="C402:J402" si="27">IF(C28="","",C$2&amp;"="&amp;""""&amp;C28&amp;""",")</f>
        <v xml:space="preserve"> name="瑞芳區",</v>
      </c>
      <c r="D402" t="str">
        <f t="shared" si="27"/>
        <v xml:space="preserve"> zip_code="224",</v>
      </c>
      <c r="E402" t="str">
        <f t="shared" si="27"/>
        <v xml:space="preserve"> district_court="基隆",</v>
      </c>
      <c r="F402" t="str">
        <f t="shared" si="27"/>
        <v xml:space="preserve"> land_office="瑞芳",</v>
      </c>
      <c r="G402" t="str">
        <f t="shared" si="27"/>
        <v xml:space="preserve"> finance_and_tax_bureau="瑞芳分處",</v>
      </c>
      <c r="H402" t="str">
        <f t="shared" si="27"/>
        <v/>
      </c>
      <c r="I402" t="str">
        <f t="shared" si="27"/>
        <v/>
      </c>
      <c r="J402" t="str">
        <f t="shared" si="27"/>
        <v/>
      </c>
      <c r="K402" t="str">
        <f t="shared" si="3"/>
        <v xml:space="preserve"> city_id=3)</v>
      </c>
    </row>
    <row r="403" spans="1:11" x14ac:dyDescent="0.25">
      <c r="A403" s="4" t="str">
        <f t="shared" si="1"/>
        <v>Township.objects.create( name="平溪區", zip_code="226", district_court="基隆", land_office="瑞芳", finance_and_tax_bureau="瑞芳分處", city_id=3)</v>
      </c>
      <c r="B403" t="s">
        <v>617</v>
      </c>
      <c r="C403" t="str">
        <f t="shared" ref="C403:J403" si="28">IF(C29="","",C$2&amp;"="&amp;""""&amp;C29&amp;""",")</f>
        <v xml:space="preserve"> name="平溪區",</v>
      </c>
      <c r="D403" t="str">
        <f t="shared" si="28"/>
        <v xml:space="preserve"> zip_code="226",</v>
      </c>
      <c r="E403" t="str">
        <f t="shared" si="28"/>
        <v xml:space="preserve"> district_court="基隆",</v>
      </c>
      <c r="F403" t="str">
        <f t="shared" si="28"/>
        <v xml:space="preserve"> land_office="瑞芳",</v>
      </c>
      <c r="G403" t="str">
        <f t="shared" si="28"/>
        <v xml:space="preserve"> finance_and_tax_bureau="瑞芳分處",</v>
      </c>
      <c r="H403" t="str">
        <f t="shared" si="28"/>
        <v/>
      </c>
      <c r="I403" t="str">
        <f t="shared" si="28"/>
        <v/>
      </c>
      <c r="J403" t="str">
        <f t="shared" si="28"/>
        <v/>
      </c>
      <c r="K403" t="str">
        <f t="shared" si="3"/>
        <v xml:space="preserve"> city_id=3)</v>
      </c>
    </row>
    <row r="404" spans="1:11" x14ac:dyDescent="0.25">
      <c r="A404" s="4" t="str">
        <f t="shared" si="1"/>
        <v>Township.objects.create( name="雙溪區", zip_code="227", district_court="基隆", land_office="瑞芳", finance_and_tax_bureau="瑞芳分處", city_id=3)</v>
      </c>
      <c r="B404" t="s">
        <v>617</v>
      </c>
      <c r="C404" t="str">
        <f t="shared" ref="C404:J404" si="29">IF(C30="","",C$2&amp;"="&amp;""""&amp;C30&amp;""",")</f>
        <v xml:space="preserve"> name="雙溪區",</v>
      </c>
      <c r="D404" t="str">
        <f t="shared" si="29"/>
        <v xml:space="preserve"> zip_code="227",</v>
      </c>
      <c r="E404" t="str">
        <f t="shared" si="29"/>
        <v xml:space="preserve"> district_court="基隆",</v>
      </c>
      <c r="F404" t="str">
        <f t="shared" si="29"/>
        <v xml:space="preserve"> land_office="瑞芳",</v>
      </c>
      <c r="G404" t="str">
        <f t="shared" si="29"/>
        <v xml:space="preserve"> finance_and_tax_bureau="瑞芳分處",</v>
      </c>
      <c r="H404" t="str">
        <f t="shared" si="29"/>
        <v/>
      </c>
      <c r="I404" t="str">
        <f t="shared" si="29"/>
        <v/>
      </c>
      <c r="J404" t="str">
        <f t="shared" si="29"/>
        <v/>
      </c>
      <c r="K404" t="str">
        <f t="shared" si="3"/>
        <v xml:space="preserve"> city_id=3)</v>
      </c>
    </row>
    <row r="405" spans="1:11" x14ac:dyDescent="0.25">
      <c r="A405" s="4" t="str">
        <f t="shared" si="1"/>
        <v>Township.objects.create( name="貢寮區", zip_code="228", district_court="基隆", land_office="瑞芳", finance_and_tax_bureau="瑞芳分處", city_id=3)</v>
      </c>
      <c r="B405" t="s">
        <v>617</v>
      </c>
      <c r="C405" t="str">
        <f t="shared" ref="C405:J405" si="30">IF(C31="","",C$2&amp;"="&amp;""""&amp;C31&amp;""",")</f>
        <v xml:space="preserve"> name="貢寮區",</v>
      </c>
      <c r="D405" t="str">
        <f t="shared" si="30"/>
        <v xml:space="preserve"> zip_code="228",</v>
      </c>
      <c r="E405" t="str">
        <f t="shared" si="30"/>
        <v xml:space="preserve"> district_court="基隆",</v>
      </c>
      <c r="F405" t="str">
        <f t="shared" si="30"/>
        <v xml:space="preserve"> land_office="瑞芳",</v>
      </c>
      <c r="G405" t="str">
        <f t="shared" si="30"/>
        <v xml:space="preserve"> finance_and_tax_bureau="瑞芳分處",</v>
      </c>
      <c r="H405" t="str">
        <f t="shared" si="30"/>
        <v/>
      </c>
      <c r="I405" t="str">
        <f t="shared" si="30"/>
        <v/>
      </c>
      <c r="J405" t="str">
        <f t="shared" si="30"/>
        <v/>
      </c>
      <c r="K405" t="str">
        <f t="shared" si="3"/>
        <v xml:space="preserve"> city_id=3)</v>
      </c>
    </row>
    <row r="406" spans="1:11" x14ac:dyDescent="0.25">
      <c r="A406" s="4" t="str">
        <f t="shared" si="1"/>
        <v>Township.objects.create( name="新店區", zip_code="231", district_court="臺北", land_office="新店", finance_and_tax_bureau="新店分處", city_id=3)</v>
      </c>
      <c r="B406" t="s">
        <v>617</v>
      </c>
      <c r="C406" t="str">
        <f t="shared" ref="C406:J406" si="31">IF(C32="","",C$2&amp;"="&amp;""""&amp;C32&amp;""",")</f>
        <v xml:space="preserve"> name="新店區",</v>
      </c>
      <c r="D406" t="str">
        <f t="shared" si="31"/>
        <v xml:space="preserve"> zip_code="231",</v>
      </c>
      <c r="E406" t="str">
        <f t="shared" si="31"/>
        <v xml:space="preserve"> district_court="臺北",</v>
      </c>
      <c r="F406" t="str">
        <f t="shared" si="31"/>
        <v xml:space="preserve"> land_office="新店",</v>
      </c>
      <c r="G406" t="str">
        <f t="shared" si="31"/>
        <v xml:space="preserve"> finance_and_tax_bureau="新店分處",</v>
      </c>
      <c r="H406" t="str">
        <f t="shared" si="31"/>
        <v/>
      </c>
      <c r="I406" t="str">
        <f t="shared" si="31"/>
        <v/>
      </c>
      <c r="J406" t="str">
        <f t="shared" si="31"/>
        <v/>
      </c>
      <c r="K406" t="str">
        <f t="shared" si="3"/>
        <v xml:space="preserve"> city_id=3)</v>
      </c>
    </row>
    <row r="407" spans="1:11" x14ac:dyDescent="0.25">
      <c r="A407" s="4" t="str">
        <f t="shared" si="1"/>
        <v>Township.objects.create( name="坪林區", zip_code="232", district_court="臺北", land_office="新店", finance_and_tax_bureau="新店分處", city_id=3)</v>
      </c>
      <c r="B407" t="s">
        <v>617</v>
      </c>
      <c r="C407" t="str">
        <f t="shared" ref="C407:J407" si="32">IF(C33="","",C$2&amp;"="&amp;""""&amp;C33&amp;""",")</f>
        <v xml:space="preserve"> name="坪林區",</v>
      </c>
      <c r="D407" t="str">
        <f t="shared" si="32"/>
        <v xml:space="preserve"> zip_code="232",</v>
      </c>
      <c r="E407" t="str">
        <f t="shared" si="32"/>
        <v xml:space="preserve"> district_court="臺北",</v>
      </c>
      <c r="F407" t="str">
        <f t="shared" si="32"/>
        <v xml:space="preserve"> land_office="新店",</v>
      </c>
      <c r="G407" t="str">
        <f t="shared" si="32"/>
        <v xml:space="preserve"> finance_and_tax_bureau="新店分處",</v>
      </c>
      <c r="H407" t="str">
        <f t="shared" si="32"/>
        <v/>
      </c>
      <c r="I407" t="str">
        <f t="shared" si="32"/>
        <v/>
      </c>
      <c r="J407" t="str">
        <f t="shared" si="32"/>
        <v/>
      </c>
      <c r="K407" t="str">
        <f t="shared" si="3"/>
        <v xml:space="preserve"> city_id=3)</v>
      </c>
    </row>
    <row r="408" spans="1:11" x14ac:dyDescent="0.25">
      <c r="A408" s="4" t="str">
        <f t="shared" si="1"/>
        <v>Township.objects.create( name="烏來區", zip_code="233", district_court="臺北", land_office="新店", finance_and_tax_bureau="新店分處", city_id=3)</v>
      </c>
      <c r="B408" t="s">
        <v>617</v>
      </c>
      <c r="C408" t="str">
        <f t="shared" ref="C408:J408" si="33">IF(C34="","",C$2&amp;"="&amp;""""&amp;C34&amp;""",")</f>
        <v xml:space="preserve"> name="烏來區",</v>
      </c>
      <c r="D408" t="str">
        <f t="shared" si="33"/>
        <v xml:space="preserve"> zip_code="233",</v>
      </c>
      <c r="E408" t="str">
        <f t="shared" si="33"/>
        <v xml:space="preserve"> district_court="臺北",</v>
      </c>
      <c r="F408" t="str">
        <f t="shared" si="33"/>
        <v xml:space="preserve"> land_office="新店",</v>
      </c>
      <c r="G408" t="str">
        <f t="shared" si="33"/>
        <v xml:space="preserve"> finance_and_tax_bureau="新店分處",</v>
      </c>
      <c r="H408" t="str">
        <f t="shared" si="33"/>
        <v/>
      </c>
      <c r="I408" t="str">
        <f t="shared" si="33"/>
        <v/>
      </c>
      <c r="J408" t="str">
        <f t="shared" si="33"/>
        <v/>
      </c>
      <c r="K408" t="str">
        <f t="shared" si="3"/>
        <v xml:space="preserve"> city_id=3)</v>
      </c>
    </row>
    <row r="409" spans="1:11" x14ac:dyDescent="0.25">
      <c r="A409" s="4" t="str">
        <f t="shared" si="1"/>
        <v>Township.objects.create( name="永和區", zip_code="234", district_court="新北", land_office="中和", finance_and_tax_bureau="中和分處", city_id=3)</v>
      </c>
      <c r="B409" t="s">
        <v>617</v>
      </c>
      <c r="C409" t="str">
        <f t="shared" ref="C409:J409" si="34">IF(C35="","",C$2&amp;"="&amp;""""&amp;C35&amp;""",")</f>
        <v xml:space="preserve"> name="永和區",</v>
      </c>
      <c r="D409" t="str">
        <f t="shared" si="34"/>
        <v xml:space="preserve"> zip_code="234",</v>
      </c>
      <c r="E409" t="str">
        <f t="shared" si="34"/>
        <v xml:space="preserve"> district_court="新北",</v>
      </c>
      <c r="F409" t="str">
        <f t="shared" si="34"/>
        <v xml:space="preserve"> land_office="中和",</v>
      </c>
      <c r="G409" t="str">
        <f t="shared" si="34"/>
        <v xml:space="preserve"> finance_and_tax_bureau="中和分處",</v>
      </c>
      <c r="H409" t="str">
        <f t="shared" si="34"/>
        <v/>
      </c>
      <c r="I409" t="str">
        <f t="shared" si="34"/>
        <v/>
      </c>
      <c r="J409" t="str">
        <f t="shared" si="34"/>
        <v/>
      </c>
      <c r="K409" t="str">
        <f t="shared" si="3"/>
        <v xml:space="preserve"> city_id=3)</v>
      </c>
    </row>
    <row r="410" spans="1:11" x14ac:dyDescent="0.25">
      <c r="A410" s="4" t="str">
        <f t="shared" si="1"/>
        <v>Township.objects.create( name="中和區", zip_code="235", district_court="新北", land_office="中和", finance_and_tax_bureau="中和分處", city_id=3)</v>
      </c>
      <c r="B410" t="s">
        <v>617</v>
      </c>
      <c r="C410" t="str">
        <f t="shared" ref="C410:J410" si="35">IF(C36="","",C$2&amp;"="&amp;""""&amp;C36&amp;""",")</f>
        <v xml:space="preserve"> name="中和區",</v>
      </c>
      <c r="D410" t="str">
        <f t="shared" si="35"/>
        <v xml:space="preserve"> zip_code="235",</v>
      </c>
      <c r="E410" t="str">
        <f t="shared" si="35"/>
        <v xml:space="preserve"> district_court="新北",</v>
      </c>
      <c r="F410" t="str">
        <f t="shared" si="35"/>
        <v xml:space="preserve"> land_office="中和",</v>
      </c>
      <c r="G410" t="str">
        <f t="shared" si="35"/>
        <v xml:space="preserve"> finance_and_tax_bureau="中和分處",</v>
      </c>
      <c r="H410" t="str">
        <f t="shared" si="35"/>
        <v/>
      </c>
      <c r="I410" t="str">
        <f t="shared" si="35"/>
        <v/>
      </c>
      <c r="J410" t="str">
        <f t="shared" si="35"/>
        <v/>
      </c>
      <c r="K410" t="str">
        <f t="shared" si="3"/>
        <v xml:space="preserve"> city_id=3)</v>
      </c>
    </row>
    <row r="411" spans="1:11" x14ac:dyDescent="0.25">
      <c r="A411" s="4" t="str">
        <f t="shared" si="1"/>
        <v>Township.objects.create( name="土城區", zip_code="236", district_court="新北", land_office="板橋", finance_and_tax_bureau="總處", city_id=3)</v>
      </c>
      <c r="B411" t="s">
        <v>617</v>
      </c>
      <c r="C411" t="str">
        <f t="shared" ref="C411:J411" si="36">IF(C37="","",C$2&amp;"="&amp;""""&amp;C37&amp;""",")</f>
        <v xml:space="preserve"> name="土城區",</v>
      </c>
      <c r="D411" t="str">
        <f t="shared" si="36"/>
        <v xml:space="preserve"> zip_code="236",</v>
      </c>
      <c r="E411" t="str">
        <f t="shared" si="36"/>
        <v xml:space="preserve"> district_court="新北",</v>
      </c>
      <c r="F411" t="str">
        <f t="shared" si="36"/>
        <v xml:space="preserve"> land_office="板橋",</v>
      </c>
      <c r="G411" t="str">
        <f t="shared" si="36"/>
        <v xml:space="preserve"> finance_and_tax_bureau="總處",</v>
      </c>
      <c r="H411" t="str">
        <f t="shared" si="36"/>
        <v/>
      </c>
      <c r="I411" t="str">
        <f t="shared" si="36"/>
        <v/>
      </c>
      <c r="J411" t="str">
        <f t="shared" si="36"/>
        <v/>
      </c>
      <c r="K411" t="str">
        <f t="shared" si="3"/>
        <v xml:space="preserve"> city_id=3)</v>
      </c>
    </row>
    <row r="412" spans="1:11" x14ac:dyDescent="0.25">
      <c r="A412" s="4" t="str">
        <f t="shared" si="1"/>
        <v>Township.objects.create( name="三峽區", zip_code="237", district_court="新北", land_office="樹林", finance_and_tax_bureau="三鶯分處", city_id=3)</v>
      </c>
      <c r="B412" t="s">
        <v>617</v>
      </c>
      <c r="C412" t="str">
        <f t="shared" ref="C412:J412" si="37">IF(C38="","",C$2&amp;"="&amp;""""&amp;C38&amp;""",")</f>
        <v xml:space="preserve"> name="三峽區",</v>
      </c>
      <c r="D412" t="str">
        <f t="shared" si="37"/>
        <v xml:space="preserve"> zip_code="237",</v>
      </c>
      <c r="E412" t="str">
        <f t="shared" si="37"/>
        <v xml:space="preserve"> district_court="新北",</v>
      </c>
      <c r="F412" t="str">
        <f t="shared" si="37"/>
        <v xml:space="preserve"> land_office="樹林",</v>
      </c>
      <c r="G412" t="str">
        <f t="shared" si="37"/>
        <v xml:space="preserve"> finance_and_tax_bureau="三鶯分處",</v>
      </c>
      <c r="H412" t="str">
        <f t="shared" si="37"/>
        <v/>
      </c>
      <c r="I412" t="str">
        <f t="shared" si="37"/>
        <v/>
      </c>
      <c r="J412" t="str">
        <f t="shared" si="37"/>
        <v/>
      </c>
      <c r="K412" t="str">
        <f t="shared" si="3"/>
        <v xml:space="preserve"> city_id=3)</v>
      </c>
    </row>
    <row r="413" spans="1:11" x14ac:dyDescent="0.25">
      <c r="A413" s="4" t="str">
        <f t="shared" si="1"/>
        <v>Township.objects.create( name="樹林區", zip_code="238", district_court="新北", land_office="樹林", finance_and_tax_bureau="總處", city_id=3)</v>
      </c>
      <c r="B413" t="s">
        <v>617</v>
      </c>
      <c r="C413" t="str">
        <f t="shared" ref="C413:J413" si="38">IF(C39="","",C$2&amp;"="&amp;""""&amp;C39&amp;""",")</f>
        <v xml:space="preserve"> name="樹林區",</v>
      </c>
      <c r="D413" t="str">
        <f t="shared" si="38"/>
        <v xml:space="preserve"> zip_code="238",</v>
      </c>
      <c r="E413" t="str">
        <f t="shared" si="38"/>
        <v xml:space="preserve"> district_court="新北",</v>
      </c>
      <c r="F413" t="str">
        <f t="shared" si="38"/>
        <v xml:space="preserve"> land_office="樹林",</v>
      </c>
      <c r="G413" t="str">
        <f t="shared" si="38"/>
        <v xml:space="preserve"> finance_and_tax_bureau="總處",</v>
      </c>
      <c r="H413" t="str">
        <f t="shared" si="38"/>
        <v/>
      </c>
      <c r="I413" t="str">
        <f t="shared" si="38"/>
        <v/>
      </c>
      <c r="J413" t="str">
        <f t="shared" si="38"/>
        <v/>
      </c>
      <c r="K413" t="str">
        <f t="shared" si="3"/>
        <v xml:space="preserve"> city_id=3)</v>
      </c>
    </row>
    <row r="414" spans="1:11" x14ac:dyDescent="0.25">
      <c r="A414" s="4" t="str">
        <f t="shared" si="1"/>
        <v>Township.objects.create( name="鶯歌區", zip_code="239", district_court="新北", land_office="樹林", finance_and_tax_bureau="三鶯分處", city_id=3)</v>
      </c>
      <c r="B414" t="s">
        <v>617</v>
      </c>
      <c r="C414" t="str">
        <f t="shared" ref="C414:J414" si="39">IF(C40="","",C$2&amp;"="&amp;""""&amp;C40&amp;""",")</f>
        <v xml:space="preserve"> name="鶯歌區",</v>
      </c>
      <c r="D414" t="str">
        <f t="shared" si="39"/>
        <v xml:space="preserve"> zip_code="239",</v>
      </c>
      <c r="E414" t="str">
        <f t="shared" si="39"/>
        <v xml:space="preserve"> district_court="新北",</v>
      </c>
      <c r="F414" t="str">
        <f t="shared" si="39"/>
        <v xml:space="preserve"> land_office="樹林",</v>
      </c>
      <c r="G414" t="str">
        <f t="shared" si="39"/>
        <v xml:space="preserve"> finance_and_tax_bureau="三鶯分處",</v>
      </c>
      <c r="H414" t="str">
        <f t="shared" si="39"/>
        <v/>
      </c>
      <c r="I414" t="str">
        <f t="shared" si="39"/>
        <v/>
      </c>
      <c r="J414" t="str">
        <f t="shared" si="39"/>
        <v/>
      </c>
      <c r="K414" t="str">
        <f t="shared" si="3"/>
        <v xml:space="preserve"> city_id=3)</v>
      </c>
    </row>
    <row r="415" spans="1:11" x14ac:dyDescent="0.25">
      <c r="A415" s="4" t="str">
        <f t="shared" si="1"/>
        <v>Township.objects.create( name="三重區", zip_code="241", district_court="新北", land_office="三重", finance_and_tax_bureau="三重分處", city_id=3)</v>
      </c>
      <c r="B415" t="s">
        <v>617</v>
      </c>
      <c r="C415" t="str">
        <f t="shared" ref="C415:J415" si="40">IF(C41="","",C$2&amp;"="&amp;""""&amp;C41&amp;""",")</f>
        <v xml:space="preserve"> name="三重區",</v>
      </c>
      <c r="D415" t="str">
        <f t="shared" si="40"/>
        <v xml:space="preserve"> zip_code="241",</v>
      </c>
      <c r="E415" t="str">
        <f t="shared" si="40"/>
        <v xml:space="preserve"> district_court="新北",</v>
      </c>
      <c r="F415" t="str">
        <f t="shared" si="40"/>
        <v xml:space="preserve"> land_office="三重",</v>
      </c>
      <c r="G415" t="str">
        <f t="shared" si="40"/>
        <v xml:space="preserve"> finance_and_tax_bureau="三重分處",</v>
      </c>
      <c r="H415" t="str">
        <f t="shared" si="40"/>
        <v/>
      </c>
      <c r="I415" t="str">
        <f t="shared" si="40"/>
        <v/>
      </c>
      <c r="J415" t="str">
        <f t="shared" si="40"/>
        <v/>
      </c>
      <c r="K415" t="str">
        <f t="shared" si="3"/>
        <v xml:space="preserve"> city_id=3)</v>
      </c>
    </row>
    <row r="416" spans="1:11" x14ac:dyDescent="0.25">
      <c r="A416" s="4" t="str">
        <f t="shared" si="1"/>
        <v>Township.objects.create( name="新莊區", zip_code="242", district_court="新北", land_office="新莊", finance_and_tax_bureau="新莊分處", city_id=3)</v>
      </c>
      <c r="B416" t="s">
        <v>617</v>
      </c>
      <c r="C416" t="str">
        <f t="shared" ref="C416:J416" si="41">IF(C42="","",C$2&amp;"="&amp;""""&amp;C42&amp;""",")</f>
        <v xml:space="preserve"> name="新莊區",</v>
      </c>
      <c r="D416" t="str">
        <f t="shared" si="41"/>
        <v xml:space="preserve"> zip_code="242",</v>
      </c>
      <c r="E416" t="str">
        <f t="shared" si="41"/>
        <v xml:space="preserve"> district_court="新北",</v>
      </c>
      <c r="F416" t="str">
        <f t="shared" si="41"/>
        <v xml:space="preserve"> land_office="新莊",</v>
      </c>
      <c r="G416" t="str">
        <f t="shared" si="41"/>
        <v xml:space="preserve"> finance_and_tax_bureau="新莊分處",</v>
      </c>
      <c r="H416" t="str">
        <f t="shared" si="41"/>
        <v/>
      </c>
      <c r="I416" t="str">
        <f t="shared" si="41"/>
        <v/>
      </c>
      <c r="J416" t="str">
        <f t="shared" si="41"/>
        <v/>
      </c>
      <c r="K416" t="str">
        <f t="shared" si="3"/>
        <v xml:space="preserve"> city_id=3)</v>
      </c>
    </row>
    <row r="417" spans="1:11" x14ac:dyDescent="0.25">
      <c r="A417" s="4" t="str">
        <f t="shared" si="1"/>
        <v>Township.objects.create( name="泰山區", zip_code="243", district_court="新北", land_office="新莊", finance_and_tax_bureau="新莊分處", city_id=3)</v>
      </c>
      <c r="B417" t="s">
        <v>617</v>
      </c>
      <c r="C417" t="str">
        <f t="shared" ref="C417:J417" si="42">IF(C43="","",C$2&amp;"="&amp;""""&amp;C43&amp;""",")</f>
        <v xml:space="preserve"> name="泰山區",</v>
      </c>
      <c r="D417" t="str">
        <f t="shared" si="42"/>
        <v xml:space="preserve"> zip_code="243",</v>
      </c>
      <c r="E417" t="str">
        <f t="shared" si="42"/>
        <v xml:space="preserve"> district_court="新北",</v>
      </c>
      <c r="F417" t="str">
        <f t="shared" si="42"/>
        <v xml:space="preserve"> land_office="新莊",</v>
      </c>
      <c r="G417" t="str">
        <f t="shared" si="42"/>
        <v xml:space="preserve"> finance_and_tax_bureau="新莊分處",</v>
      </c>
      <c r="H417" t="str">
        <f t="shared" si="42"/>
        <v/>
      </c>
      <c r="I417" t="str">
        <f t="shared" si="42"/>
        <v/>
      </c>
      <c r="J417" t="str">
        <f t="shared" si="42"/>
        <v/>
      </c>
      <c r="K417" t="str">
        <f t="shared" si="3"/>
        <v xml:space="preserve"> city_id=3)</v>
      </c>
    </row>
    <row r="418" spans="1:11" x14ac:dyDescent="0.25">
      <c r="A418" s="4" t="str">
        <f t="shared" si="1"/>
        <v>Township.objects.create( name="林口區", zip_code="244", district_court="新北", land_office="新莊", finance_and_tax_bureau="林口分處", city_id=3)</v>
      </c>
      <c r="B418" t="s">
        <v>617</v>
      </c>
      <c r="C418" t="str">
        <f t="shared" ref="C418:J418" si="43">IF(C44="","",C$2&amp;"="&amp;""""&amp;C44&amp;""",")</f>
        <v xml:space="preserve"> name="林口區",</v>
      </c>
      <c r="D418" t="str">
        <f t="shared" si="43"/>
        <v xml:space="preserve"> zip_code="244",</v>
      </c>
      <c r="E418" t="str">
        <f t="shared" si="43"/>
        <v xml:space="preserve"> district_court="新北",</v>
      </c>
      <c r="F418" t="str">
        <f t="shared" si="43"/>
        <v xml:space="preserve"> land_office="新莊",</v>
      </c>
      <c r="G418" t="str">
        <f t="shared" si="43"/>
        <v xml:space="preserve"> finance_and_tax_bureau="林口分處",</v>
      </c>
      <c r="H418" t="str">
        <f t="shared" si="43"/>
        <v/>
      </c>
      <c r="I418" t="str">
        <f t="shared" si="43"/>
        <v/>
      </c>
      <c r="J418" t="str">
        <f t="shared" si="43"/>
        <v/>
      </c>
      <c r="K418" t="str">
        <f t="shared" si="3"/>
        <v xml:space="preserve"> city_id=3)</v>
      </c>
    </row>
    <row r="419" spans="1:11" x14ac:dyDescent="0.25">
      <c r="A419" s="4" t="str">
        <f t="shared" si="1"/>
        <v>Township.objects.create( name="蘆洲區", zip_code="247", district_court="新北", land_office="三重", finance_and_tax_bureau="三重分處", city_id=3)</v>
      </c>
      <c r="B419" t="s">
        <v>617</v>
      </c>
      <c r="C419" t="str">
        <f t="shared" ref="C419:J419" si="44">IF(C45="","",C$2&amp;"="&amp;""""&amp;C45&amp;""",")</f>
        <v xml:space="preserve"> name="蘆洲區",</v>
      </c>
      <c r="D419" t="str">
        <f t="shared" si="44"/>
        <v xml:space="preserve"> zip_code="247",</v>
      </c>
      <c r="E419" t="str">
        <f t="shared" si="44"/>
        <v xml:space="preserve"> district_court="新北",</v>
      </c>
      <c r="F419" t="str">
        <f t="shared" si="44"/>
        <v xml:space="preserve"> land_office="三重",</v>
      </c>
      <c r="G419" t="str">
        <f t="shared" si="44"/>
        <v xml:space="preserve"> finance_and_tax_bureau="三重分處",</v>
      </c>
      <c r="H419" t="str">
        <f t="shared" si="44"/>
        <v/>
      </c>
      <c r="I419" t="str">
        <f t="shared" si="44"/>
        <v/>
      </c>
      <c r="J419" t="str">
        <f t="shared" si="44"/>
        <v/>
      </c>
      <c r="K419" t="str">
        <f t="shared" si="3"/>
        <v xml:space="preserve"> city_id=3)</v>
      </c>
    </row>
    <row r="420" spans="1:11" x14ac:dyDescent="0.25">
      <c r="A420" s="4" t="str">
        <f t="shared" si="1"/>
        <v>Township.objects.create( name="五股區", zip_code="248", district_court="新北", land_office="新莊", finance_and_tax_bureau="新莊分處", city_id=3)</v>
      </c>
      <c r="B420" t="s">
        <v>617</v>
      </c>
      <c r="C420" t="str">
        <f t="shared" ref="C420:J420" si="45">IF(C46="","",C$2&amp;"="&amp;""""&amp;C46&amp;""",")</f>
        <v xml:space="preserve"> name="五股區",</v>
      </c>
      <c r="D420" t="str">
        <f t="shared" si="45"/>
        <v xml:space="preserve"> zip_code="248",</v>
      </c>
      <c r="E420" t="str">
        <f t="shared" si="45"/>
        <v xml:space="preserve"> district_court="新北",</v>
      </c>
      <c r="F420" t="str">
        <f t="shared" si="45"/>
        <v xml:space="preserve"> land_office="新莊",</v>
      </c>
      <c r="G420" t="str">
        <f t="shared" si="45"/>
        <v xml:space="preserve"> finance_and_tax_bureau="新莊分處",</v>
      </c>
      <c r="H420" t="str">
        <f t="shared" si="45"/>
        <v/>
      </c>
      <c r="I420" t="str">
        <f t="shared" si="45"/>
        <v/>
      </c>
      <c r="J420" t="str">
        <f t="shared" si="45"/>
        <v/>
      </c>
      <c r="K420" t="str">
        <f t="shared" si="3"/>
        <v xml:space="preserve"> city_id=3)</v>
      </c>
    </row>
    <row r="421" spans="1:11" x14ac:dyDescent="0.25">
      <c r="A421" s="4" t="str">
        <f t="shared" si="1"/>
        <v>Township.objects.create( name="八里區", zip_code="249", district_court="士林", land_office="淡水", finance_and_tax_bureau="淡水分處", city_id=3)</v>
      </c>
      <c r="B421" t="s">
        <v>617</v>
      </c>
      <c r="C421" t="str">
        <f t="shared" ref="C421:J421" si="46">IF(C47="","",C$2&amp;"="&amp;""""&amp;C47&amp;""",")</f>
        <v xml:space="preserve"> name="八里區",</v>
      </c>
      <c r="D421" t="str">
        <f t="shared" si="46"/>
        <v xml:space="preserve"> zip_code="249",</v>
      </c>
      <c r="E421" t="str">
        <f t="shared" si="46"/>
        <v xml:space="preserve"> district_court="士林",</v>
      </c>
      <c r="F421" t="str">
        <f t="shared" si="46"/>
        <v xml:space="preserve"> land_office="淡水",</v>
      </c>
      <c r="G421" t="str">
        <f t="shared" si="46"/>
        <v xml:space="preserve"> finance_and_tax_bureau="淡水分處",</v>
      </c>
      <c r="H421" t="str">
        <f t="shared" si="46"/>
        <v/>
      </c>
      <c r="I421" t="str">
        <f t="shared" si="46"/>
        <v/>
      </c>
      <c r="J421" t="str">
        <f t="shared" si="46"/>
        <v/>
      </c>
      <c r="K421" t="str">
        <f t="shared" si="3"/>
        <v xml:space="preserve"> city_id=3)</v>
      </c>
    </row>
    <row r="422" spans="1:11" x14ac:dyDescent="0.25">
      <c r="A422" s="4" t="str">
        <f t="shared" si="1"/>
        <v>Township.objects.create( name="淡水區", zip_code="251", district_court="士林", land_office="淡水", finance_and_tax_bureau="淡水分處", city_id=3)</v>
      </c>
      <c r="B422" t="s">
        <v>617</v>
      </c>
      <c r="C422" t="str">
        <f t="shared" ref="C422:J422" si="47">IF(C48="","",C$2&amp;"="&amp;""""&amp;C48&amp;""",")</f>
        <v xml:space="preserve"> name="淡水區",</v>
      </c>
      <c r="D422" t="str">
        <f t="shared" si="47"/>
        <v xml:space="preserve"> zip_code="251",</v>
      </c>
      <c r="E422" t="str">
        <f t="shared" si="47"/>
        <v xml:space="preserve"> district_court="士林",</v>
      </c>
      <c r="F422" t="str">
        <f t="shared" si="47"/>
        <v xml:space="preserve"> land_office="淡水",</v>
      </c>
      <c r="G422" t="str">
        <f t="shared" si="47"/>
        <v xml:space="preserve"> finance_and_tax_bureau="淡水分處",</v>
      </c>
      <c r="H422" t="str">
        <f t="shared" si="47"/>
        <v/>
      </c>
      <c r="I422" t="str">
        <f t="shared" si="47"/>
        <v/>
      </c>
      <c r="J422" t="str">
        <f t="shared" si="47"/>
        <v/>
      </c>
      <c r="K422" t="str">
        <f t="shared" si="3"/>
        <v xml:space="preserve"> city_id=3)</v>
      </c>
    </row>
    <row r="423" spans="1:11" x14ac:dyDescent="0.25">
      <c r="A423" s="4" t="str">
        <f t="shared" si="1"/>
        <v>Township.objects.create( name="三芝區", zip_code="252", district_court="士林", land_office="淡水", finance_and_tax_bureau="淡水分處", city_id=3)</v>
      </c>
      <c r="B423" t="s">
        <v>617</v>
      </c>
      <c r="C423" t="str">
        <f t="shared" ref="C423:J423" si="48">IF(C49="","",C$2&amp;"="&amp;""""&amp;C49&amp;""",")</f>
        <v xml:space="preserve"> name="三芝區",</v>
      </c>
      <c r="D423" t="str">
        <f t="shared" si="48"/>
        <v xml:space="preserve"> zip_code="252",</v>
      </c>
      <c r="E423" t="str">
        <f t="shared" si="48"/>
        <v xml:space="preserve"> district_court="士林",</v>
      </c>
      <c r="F423" t="str">
        <f t="shared" si="48"/>
        <v xml:space="preserve"> land_office="淡水",</v>
      </c>
      <c r="G423" t="str">
        <f t="shared" si="48"/>
        <v xml:space="preserve"> finance_and_tax_bureau="淡水分處",</v>
      </c>
      <c r="H423" t="str">
        <f t="shared" si="48"/>
        <v/>
      </c>
      <c r="I423" t="str">
        <f t="shared" si="48"/>
        <v/>
      </c>
      <c r="J423" t="str">
        <f t="shared" si="48"/>
        <v/>
      </c>
      <c r="K423" t="str">
        <f t="shared" si="3"/>
        <v xml:space="preserve"> city_id=3)</v>
      </c>
    </row>
    <row r="424" spans="1:11" x14ac:dyDescent="0.25">
      <c r="A424" s="4" t="str">
        <f t="shared" si="1"/>
        <v>Township.objects.create( name="石門區", zip_code="253", district_court="士林", land_office="淡水", finance_and_tax_bureau="淡水分處", city_id=3)</v>
      </c>
      <c r="B424" t="s">
        <v>617</v>
      </c>
      <c r="C424" t="str">
        <f t="shared" ref="C424:J424" si="49">IF(C50="","",C$2&amp;"="&amp;""""&amp;C50&amp;""",")</f>
        <v xml:space="preserve"> name="石門區",</v>
      </c>
      <c r="D424" t="str">
        <f t="shared" si="49"/>
        <v xml:space="preserve"> zip_code="253",</v>
      </c>
      <c r="E424" t="str">
        <f t="shared" si="49"/>
        <v xml:space="preserve"> district_court="士林",</v>
      </c>
      <c r="F424" t="str">
        <f t="shared" si="49"/>
        <v xml:space="preserve"> land_office="淡水",</v>
      </c>
      <c r="G424" t="str">
        <f t="shared" si="49"/>
        <v xml:space="preserve"> finance_and_tax_bureau="淡水分處",</v>
      </c>
      <c r="H424" t="str">
        <f t="shared" si="49"/>
        <v/>
      </c>
      <c r="I424" t="str">
        <f t="shared" si="49"/>
        <v/>
      </c>
      <c r="J424" t="str">
        <f t="shared" si="49"/>
        <v/>
      </c>
      <c r="K424" t="str">
        <f t="shared" si="3"/>
        <v xml:space="preserve"> city_id=3)</v>
      </c>
    </row>
    <row r="425" spans="1:11" x14ac:dyDescent="0.25">
      <c r="A425" s="4" t="str">
        <f t="shared" si="1"/>
        <v>Township.objects.create( name="南竿鄉", zip_code="209", city_id=4)</v>
      </c>
      <c r="B425" t="s">
        <v>617</v>
      </c>
      <c r="C425" t="str">
        <f t="shared" ref="C425:J425" si="50">IF(C51="","",C$2&amp;"="&amp;""""&amp;C51&amp;""",")</f>
        <v xml:space="preserve"> name="南竿鄉",</v>
      </c>
      <c r="D425" t="str">
        <f t="shared" si="50"/>
        <v xml:space="preserve"> zip_code="209",</v>
      </c>
      <c r="E425" t="str">
        <f t="shared" si="50"/>
        <v/>
      </c>
      <c r="F425" t="str">
        <f t="shared" si="50"/>
        <v/>
      </c>
      <c r="G425" t="str">
        <f t="shared" si="50"/>
        <v/>
      </c>
      <c r="H425" t="str">
        <f t="shared" si="50"/>
        <v/>
      </c>
      <c r="I425" t="str">
        <f t="shared" si="50"/>
        <v/>
      </c>
      <c r="J425" t="str">
        <f t="shared" si="50"/>
        <v/>
      </c>
      <c r="K425" t="str">
        <f t="shared" si="3"/>
        <v xml:space="preserve"> city_id=4)</v>
      </c>
    </row>
    <row r="426" spans="1:11" x14ac:dyDescent="0.25">
      <c r="A426" s="4" t="str">
        <f t="shared" si="1"/>
        <v>Township.objects.create( name="北竿鄉", zip_code="210", city_id=4)</v>
      </c>
      <c r="B426" t="s">
        <v>617</v>
      </c>
      <c r="C426" t="str">
        <f t="shared" ref="C426:J426" si="51">IF(C52="","",C$2&amp;"="&amp;""""&amp;C52&amp;""",")</f>
        <v xml:space="preserve"> name="北竿鄉",</v>
      </c>
      <c r="D426" t="str">
        <f t="shared" si="51"/>
        <v xml:space="preserve"> zip_code="210",</v>
      </c>
      <c r="E426" t="str">
        <f t="shared" si="51"/>
        <v/>
      </c>
      <c r="F426" t="str">
        <f t="shared" si="51"/>
        <v/>
      </c>
      <c r="G426" t="str">
        <f t="shared" si="51"/>
        <v/>
      </c>
      <c r="H426" t="str">
        <f t="shared" si="51"/>
        <v/>
      </c>
      <c r="I426" t="str">
        <f t="shared" si="51"/>
        <v/>
      </c>
      <c r="J426" t="str">
        <f t="shared" si="51"/>
        <v/>
      </c>
      <c r="K426" t="str">
        <f t="shared" si="3"/>
        <v xml:space="preserve"> city_id=4)</v>
      </c>
    </row>
    <row r="427" spans="1:11" x14ac:dyDescent="0.25">
      <c r="A427" s="4" t="str">
        <f t="shared" si="1"/>
        <v>Township.objects.create( name="莒光鄉", zip_code="211", city_id=4)</v>
      </c>
      <c r="B427" t="s">
        <v>617</v>
      </c>
      <c r="C427" t="str">
        <f t="shared" ref="C427:J427" si="52">IF(C53="","",C$2&amp;"="&amp;""""&amp;C53&amp;""",")</f>
        <v xml:space="preserve"> name="莒光鄉",</v>
      </c>
      <c r="D427" t="str">
        <f t="shared" si="52"/>
        <v xml:space="preserve"> zip_code="211",</v>
      </c>
      <c r="E427" t="str">
        <f t="shared" si="52"/>
        <v/>
      </c>
      <c r="F427" t="str">
        <f t="shared" si="52"/>
        <v/>
      </c>
      <c r="G427" t="str">
        <f t="shared" si="52"/>
        <v/>
      </c>
      <c r="H427" t="str">
        <f t="shared" si="52"/>
        <v/>
      </c>
      <c r="I427" t="str">
        <f t="shared" si="52"/>
        <v/>
      </c>
      <c r="J427" t="str">
        <f t="shared" si="52"/>
        <v/>
      </c>
      <c r="K427" t="str">
        <f t="shared" si="3"/>
        <v xml:space="preserve"> city_id=4)</v>
      </c>
    </row>
    <row r="428" spans="1:11" x14ac:dyDescent="0.25">
      <c r="A428" s="4" t="str">
        <f t="shared" si="1"/>
        <v>Township.objects.create( name="東引鄉", zip_code="212", city_id=4)</v>
      </c>
      <c r="B428" t="s">
        <v>617</v>
      </c>
      <c r="C428" t="str">
        <f t="shared" ref="C428:J428" si="53">IF(C54="","",C$2&amp;"="&amp;""""&amp;C54&amp;""",")</f>
        <v xml:space="preserve"> name="東引鄉",</v>
      </c>
      <c r="D428" t="str">
        <f t="shared" si="53"/>
        <v xml:space="preserve"> zip_code="212",</v>
      </c>
      <c r="E428" t="str">
        <f t="shared" si="53"/>
        <v/>
      </c>
      <c r="F428" t="str">
        <f t="shared" si="53"/>
        <v/>
      </c>
      <c r="G428" t="str">
        <f t="shared" si="53"/>
        <v/>
      </c>
      <c r="H428" t="str">
        <f t="shared" si="53"/>
        <v/>
      </c>
      <c r="I428" t="str">
        <f t="shared" si="53"/>
        <v/>
      </c>
      <c r="J428" t="str">
        <f t="shared" si="53"/>
        <v/>
      </c>
      <c r="K428" t="str">
        <f t="shared" si="3"/>
        <v xml:space="preserve"> city_id=4)</v>
      </c>
    </row>
    <row r="429" spans="1:11" x14ac:dyDescent="0.25">
      <c r="A429" s="4" t="str">
        <f t="shared" si="1"/>
        <v>Township.objects.create( name="宜蘭市", zip_code="260", city_id=5)</v>
      </c>
      <c r="B429" t="s">
        <v>617</v>
      </c>
      <c r="C429" t="str">
        <f t="shared" ref="C429:J429" si="54">IF(C55="","",C$2&amp;"="&amp;""""&amp;C55&amp;""",")</f>
        <v xml:space="preserve"> name="宜蘭市",</v>
      </c>
      <c r="D429" t="str">
        <f t="shared" si="54"/>
        <v xml:space="preserve"> zip_code="260",</v>
      </c>
      <c r="E429" t="str">
        <f t="shared" si="54"/>
        <v/>
      </c>
      <c r="F429" t="str">
        <f t="shared" si="54"/>
        <v/>
      </c>
      <c r="G429" t="str">
        <f t="shared" si="54"/>
        <v/>
      </c>
      <c r="H429" t="str">
        <f t="shared" si="54"/>
        <v/>
      </c>
      <c r="I429" t="str">
        <f t="shared" si="54"/>
        <v/>
      </c>
      <c r="J429" t="str">
        <f t="shared" si="54"/>
        <v/>
      </c>
      <c r="K429" t="str">
        <f t="shared" si="3"/>
        <v xml:space="preserve"> city_id=5)</v>
      </c>
    </row>
    <row r="430" spans="1:11" x14ac:dyDescent="0.25">
      <c r="A430" s="4" t="str">
        <f t="shared" si="1"/>
        <v>Township.objects.create( name="頭城鎮", zip_code="261", city_id=5)</v>
      </c>
      <c r="B430" t="s">
        <v>617</v>
      </c>
      <c r="C430" t="str">
        <f t="shared" ref="C430:J430" si="55">IF(C56="","",C$2&amp;"="&amp;""""&amp;C56&amp;""",")</f>
        <v xml:space="preserve"> name="頭城鎮",</v>
      </c>
      <c r="D430" t="str">
        <f t="shared" si="55"/>
        <v xml:space="preserve"> zip_code="261",</v>
      </c>
      <c r="E430" t="str">
        <f t="shared" si="55"/>
        <v/>
      </c>
      <c r="F430" t="str">
        <f t="shared" si="55"/>
        <v/>
      </c>
      <c r="G430" t="str">
        <f t="shared" si="55"/>
        <v/>
      </c>
      <c r="H430" t="str">
        <f t="shared" si="55"/>
        <v/>
      </c>
      <c r="I430" t="str">
        <f t="shared" si="55"/>
        <v/>
      </c>
      <c r="J430" t="str">
        <f t="shared" si="55"/>
        <v/>
      </c>
      <c r="K430" t="str">
        <f t="shared" si="3"/>
        <v xml:space="preserve"> city_id=5)</v>
      </c>
    </row>
    <row r="431" spans="1:11" x14ac:dyDescent="0.25">
      <c r="A431" s="4" t="str">
        <f t="shared" si="1"/>
        <v>Township.objects.create( name="礁溪鄉", zip_code="262", city_id=5)</v>
      </c>
      <c r="B431" t="s">
        <v>617</v>
      </c>
      <c r="C431" t="str">
        <f t="shared" ref="C431:J431" si="56">IF(C57="","",C$2&amp;"="&amp;""""&amp;C57&amp;""",")</f>
        <v xml:space="preserve"> name="礁溪鄉",</v>
      </c>
      <c r="D431" t="str">
        <f t="shared" si="56"/>
        <v xml:space="preserve"> zip_code="262",</v>
      </c>
      <c r="E431" t="str">
        <f t="shared" si="56"/>
        <v/>
      </c>
      <c r="F431" t="str">
        <f t="shared" si="56"/>
        <v/>
      </c>
      <c r="G431" t="str">
        <f t="shared" si="56"/>
        <v/>
      </c>
      <c r="H431" t="str">
        <f t="shared" si="56"/>
        <v/>
      </c>
      <c r="I431" t="str">
        <f t="shared" si="56"/>
        <v/>
      </c>
      <c r="J431" t="str">
        <f t="shared" si="56"/>
        <v/>
      </c>
      <c r="K431" t="str">
        <f t="shared" si="3"/>
        <v xml:space="preserve"> city_id=5)</v>
      </c>
    </row>
    <row r="432" spans="1:11" x14ac:dyDescent="0.25">
      <c r="A432" s="4" t="str">
        <f t="shared" si="1"/>
        <v>Township.objects.create( name="壯圍鄉", zip_code="263", city_id=5)</v>
      </c>
      <c r="B432" t="s">
        <v>617</v>
      </c>
      <c r="C432" t="str">
        <f t="shared" ref="C432:J432" si="57">IF(C58="","",C$2&amp;"="&amp;""""&amp;C58&amp;""",")</f>
        <v xml:space="preserve"> name="壯圍鄉",</v>
      </c>
      <c r="D432" t="str">
        <f t="shared" si="57"/>
        <v xml:space="preserve"> zip_code="263",</v>
      </c>
      <c r="E432" t="str">
        <f t="shared" si="57"/>
        <v/>
      </c>
      <c r="F432" t="str">
        <f t="shared" si="57"/>
        <v/>
      </c>
      <c r="G432" t="str">
        <f t="shared" si="57"/>
        <v/>
      </c>
      <c r="H432" t="str">
        <f t="shared" si="57"/>
        <v/>
      </c>
      <c r="I432" t="str">
        <f t="shared" si="57"/>
        <v/>
      </c>
      <c r="J432" t="str">
        <f t="shared" si="57"/>
        <v/>
      </c>
      <c r="K432" t="str">
        <f t="shared" si="3"/>
        <v xml:space="preserve"> city_id=5)</v>
      </c>
    </row>
    <row r="433" spans="1:11" x14ac:dyDescent="0.25">
      <c r="A433" s="4" t="str">
        <f t="shared" si="1"/>
        <v>Township.objects.create( name="員山鄉", zip_code="264", city_id=5)</v>
      </c>
      <c r="B433" t="s">
        <v>617</v>
      </c>
      <c r="C433" t="str">
        <f t="shared" ref="C433:J433" si="58">IF(C59="","",C$2&amp;"="&amp;""""&amp;C59&amp;""",")</f>
        <v xml:space="preserve"> name="員山鄉",</v>
      </c>
      <c r="D433" t="str">
        <f t="shared" si="58"/>
        <v xml:space="preserve"> zip_code="264",</v>
      </c>
      <c r="E433" t="str">
        <f t="shared" si="58"/>
        <v/>
      </c>
      <c r="F433" t="str">
        <f t="shared" si="58"/>
        <v/>
      </c>
      <c r="G433" t="str">
        <f t="shared" si="58"/>
        <v/>
      </c>
      <c r="H433" t="str">
        <f t="shared" si="58"/>
        <v/>
      </c>
      <c r="I433" t="str">
        <f t="shared" si="58"/>
        <v/>
      </c>
      <c r="J433" t="str">
        <f t="shared" si="58"/>
        <v/>
      </c>
      <c r="K433" t="str">
        <f t="shared" si="3"/>
        <v xml:space="preserve"> city_id=5)</v>
      </c>
    </row>
    <row r="434" spans="1:11" x14ac:dyDescent="0.25">
      <c r="A434" s="4" t="str">
        <f t="shared" si="1"/>
        <v>Township.objects.create( name="羅東鎮", zip_code="265", city_id=5)</v>
      </c>
      <c r="B434" t="s">
        <v>617</v>
      </c>
      <c r="C434" t="str">
        <f t="shared" ref="C434:J434" si="59">IF(C60="","",C$2&amp;"="&amp;""""&amp;C60&amp;""",")</f>
        <v xml:space="preserve"> name="羅東鎮",</v>
      </c>
      <c r="D434" t="str">
        <f t="shared" si="59"/>
        <v xml:space="preserve"> zip_code="265",</v>
      </c>
      <c r="E434" t="str">
        <f t="shared" si="59"/>
        <v/>
      </c>
      <c r="F434" t="str">
        <f t="shared" si="59"/>
        <v/>
      </c>
      <c r="G434" t="str">
        <f t="shared" si="59"/>
        <v/>
      </c>
      <c r="H434" t="str">
        <f t="shared" si="59"/>
        <v/>
      </c>
      <c r="I434" t="str">
        <f t="shared" si="59"/>
        <v/>
      </c>
      <c r="J434" t="str">
        <f t="shared" si="59"/>
        <v/>
      </c>
      <c r="K434" t="str">
        <f t="shared" si="3"/>
        <v xml:space="preserve"> city_id=5)</v>
      </c>
    </row>
    <row r="435" spans="1:11" x14ac:dyDescent="0.25">
      <c r="A435" s="4" t="str">
        <f t="shared" si="1"/>
        <v>Township.objects.create( name="三星鄉", zip_code="266", city_id=5)</v>
      </c>
      <c r="B435" t="s">
        <v>617</v>
      </c>
      <c r="C435" t="str">
        <f t="shared" ref="C435:J435" si="60">IF(C61="","",C$2&amp;"="&amp;""""&amp;C61&amp;""",")</f>
        <v xml:space="preserve"> name="三星鄉",</v>
      </c>
      <c r="D435" t="str">
        <f t="shared" si="60"/>
        <v xml:space="preserve"> zip_code="266",</v>
      </c>
      <c r="E435" t="str">
        <f t="shared" si="60"/>
        <v/>
      </c>
      <c r="F435" t="str">
        <f t="shared" si="60"/>
        <v/>
      </c>
      <c r="G435" t="str">
        <f t="shared" si="60"/>
        <v/>
      </c>
      <c r="H435" t="str">
        <f t="shared" si="60"/>
        <v/>
      </c>
      <c r="I435" t="str">
        <f t="shared" si="60"/>
        <v/>
      </c>
      <c r="J435" t="str">
        <f t="shared" si="60"/>
        <v/>
      </c>
      <c r="K435" t="str">
        <f t="shared" si="3"/>
        <v xml:space="preserve"> city_id=5)</v>
      </c>
    </row>
    <row r="436" spans="1:11" x14ac:dyDescent="0.25">
      <c r="A436" s="4" t="str">
        <f t="shared" si="1"/>
        <v>Township.objects.create( name="大同鄉", zip_code="267", city_id=5)</v>
      </c>
      <c r="B436" t="s">
        <v>617</v>
      </c>
      <c r="C436" t="str">
        <f t="shared" ref="C436:J436" si="61">IF(C62="","",C$2&amp;"="&amp;""""&amp;C62&amp;""",")</f>
        <v xml:space="preserve"> name="大同鄉",</v>
      </c>
      <c r="D436" t="str">
        <f t="shared" si="61"/>
        <v xml:space="preserve"> zip_code="267",</v>
      </c>
      <c r="E436" t="str">
        <f t="shared" si="61"/>
        <v/>
      </c>
      <c r="F436" t="str">
        <f t="shared" si="61"/>
        <v/>
      </c>
      <c r="G436" t="str">
        <f t="shared" si="61"/>
        <v/>
      </c>
      <c r="H436" t="str">
        <f t="shared" si="61"/>
        <v/>
      </c>
      <c r="I436" t="str">
        <f t="shared" si="61"/>
        <v/>
      </c>
      <c r="J436" t="str">
        <f t="shared" si="61"/>
        <v/>
      </c>
      <c r="K436" t="str">
        <f t="shared" si="3"/>
        <v xml:space="preserve"> city_id=5)</v>
      </c>
    </row>
    <row r="437" spans="1:11" x14ac:dyDescent="0.25">
      <c r="A437" s="4" t="str">
        <f t="shared" si="1"/>
        <v>Township.objects.create( name="五結鄉", zip_code="268", city_id=5)</v>
      </c>
      <c r="B437" t="s">
        <v>617</v>
      </c>
      <c r="C437" t="str">
        <f t="shared" ref="C437:J437" si="62">IF(C63="","",C$2&amp;"="&amp;""""&amp;C63&amp;""",")</f>
        <v xml:space="preserve"> name="五結鄉",</v>
      </c>
      <c r="D437" t="str">
        <f t="shared" si="62"/>
        <v xml:space="preserve"> zip_code="268",</v>
      </c>
      <c r="E437" t="str">
        <f t="shared" si="62"/>
        <v/>
      </c>
      <c r="F437" t="str">
        <f t="shared" si="62"/>
        <v/>
      </c>
      <c r="G437" t="str">
        <f t="shared" si="62"/>
        <v/>
      </c>
      <c r="H437" t="str">
        <f t="shared" si="62"/>
        <v/>
      </c>
      <c r="I437" t="str">
        <f t="shared" si="62"/>
        <v/>
      </c>
      <c r="J437" t="str">
        <f t="shared" si="62"/>
        <v/>
      </c>
      <c r="K437" t="str">
        <f t="shared" si="3"/>
        <v xml:space="preserve"> city_id=5)</v>
      </c>
    </row>
    <row r="438" spans="1:11" x14ac:dyDescent="0.25">
      <c r="A438" s="4" t="str">
        <f t="shared" si="1"/>
        <v>Township.objects.create( name="冬山鄉", zip_code="269", city_id=5)</v>
      </c>
      <c r="B438" t="s">
        <v>617</v>
      </c>
      <c r="C438" t="str">
        <f t="shared" ref="C438:J438" si="63">IF(C64="","",C$2&amp;"="&amp;""""&amp;C64&amp;""",")</f>
        <v xml:space="preserve"> name="冬山鄉",</v>
      </c>
      <c r="D438" t="str">
        <f t="shared" si="63"/>
        <v xml:space="preserve"> zip_code="269",</v>
      </c>
      <c r="E438" t="str">
        <f t="shared" si="63"/>
        <v/>
      </c>
      <c r="F438" t="str">
        <f t="shared" si="63"/>
        <v/>
      </c>
      <c r="G438" t="str">
        <f t="shared" si="63"/>
        <v/>
      </c>
      <c r="H438" t="str">
        <f t="shared" si="63"/>
        <v/>
      </c>
      <c r="I438" t="str">
        <f t="shared" si="63"/>
        <v/>
      </c>
      <c r="J438" t="str">
        <f t="shared" si="63"/>
        <v/>
      </c>
      <c r="K438" t="str">
        <f t="shared" si="3"/>
        <v xml:space="preserve"> city_id=5)</v>
      </c>
    </row>
    <row r="439" spans="1:11" x14ac:dyDescent="0.25">
      <c r="A439" s="4" t="str">
        <f t="shared" si="1"/>
        <v>Township.objects.create( name="蘇澳鎮", zip_code="270", city_id=5)</v>
      </c>
      <c r="B439" t="s">
        <v>617</v>
      </c>
      <c r="C439" t="str">
        <f t="shared" ref="C439:J439" si="64">IF(C65="","",C$2&amp;"="&amp;""""&amp;C65&amp;""",")</f>
        <v xml:space="preserve"> name="蘇澳鎮",</v>
      </c>
      <c r="D439" t="str">
        <f t="shared" si="64"/>
        <v xml:space="preserve"> zip_code="270",</v>
      </c>
      <c r="E439" t="str">
        <f t="shared" si="64"/>
        <v/>
      </c>
      <c r="F439" t="str">
        <f t="shared" si="64"/>
        <v/>
      </c>
      <c r="G439" t="str">
        <f t="shared" si="64"/>
        <v/>
      </c>
      <c r="H439" t="str">
        <f t="shared" si="64"/>
        <v/>
      </c>
      <c r="I439" t="str">
        <f t="shared" si="64"/>
        <v/>
      </c>
      <c r="J439" t="str">
        <f t="shared" si="64"/>
        <v/>
      </c>
      <c r="K439" t="str">
        <f t="shared" si="3"/>
        <v xml:space="preserve"> city_id=5)</v>
      </c>
    </row>
    <row r="440" spans="1:11" x14ac:dyDescent="0.25">
      <c r="A440" s="4" t="str">
        <f t="shared" si="1"/>
        <v>Township.objects.create( name="南澳鄉", zip_code="272", city_id=5)</v>
      </c>
      <c r="B440" t="s">
        <v>617</v>
      </c>
      <c r="C440" t="str">
        <f t="shared" ref="C440:J440" si="65">IF(C66="","",C$2&amp;"="&amp;""""&amp;C66&amp;""",")</f>
        <v xml:space="preserve"> name="南澳鄉",</v>
      </c>
      <c r="D440" t="str">
        <f t="shared" si="65"/>
        <v xml:space="preserve"> zip_code="272",</v>
      </c>
      <c r="E440" t="str">
        <f t="shared" si="65"/>
        <v/>
      </c>
      <c r="F440" t="str">
        <f t="shared" si="65"/>
        <v/>
      </c>
      <c r="G440" t="str">
        <f t="shared" si="65"/>
        <v/>
      </c>
      <c r="H440" t="str">
        <f t="shared" si="65"/>
        <v/>
      </c>
      <c r="I440" t="str">
        <f t="shared" si="65"/>
        <v/>
      </c>
      <c r="J440" t="str">
        <f t="shared" si="65"/>
        <v/>
      </c>
      <c r="K440" t="str">
        <f t="shared" si="3"/>
        <v xml:space="preserve"> city_id=5)</v>
      </c>
    </row>
    <row r="441" spans="1:11" x14ac:dyDescent="0.25">
      <c r="A441" s="4" t="str">
        <f t="shared" si="1"/>
        <v>Township.objects.create( name="釣魚台", zip_code="290", city_id=6)</v>
      </c>
      <c r="B441" t="s">
        <v>617</v>
      </c>
      <c r="C441" t="str">
        <f t="shared" ref="C441:J441" si="66">IF(C67="","",C$2&amp;"="&amp;""""&amp;C67&amp;""",")</f>
        <v xml:space="preserve"> name="釣魚台",</v>
      </c>
      <c r="D441" t="str">
        <f t="shared" si="66"/>
        <v xml:space="preserve"> zip_code="290",</v>
      </c>
      <c r="E441" t="str">
        <f t="shared" si="66"/>
        <v/>
      </c>
      <c r="F441" t="str">
        <f t="shared" si="66"/>
        <v/>
      </c>
      <c r="G441" t="str">
        <f t="shared" si="66"/>
        <v/>
      </c>
      <c r="H441" t="str">
        <f t="shared" si="66"/>
        <v/>
      </c>
      <c r="I441" t="str">
        <f t="shared" si="66"/>
        <v/>
      </c>
      <c r="J441" t="str">
        <f t="shared" si="66"/>
        <v/>
      </c>
      <c r="K441" t="str">
        <f t="shared" si="3"/>
        <v xml:space="preserve"> city_id=6)</v>
      </c>
    </row>
    <row r="442" spans="1:11" x14ac:dyDescent="0.25">
      <c r="A442" s="4" t="str">
        <f t="shared" ref="A442:A505" si="67">CONCATENATE(B442,C442,D442,E442,F442,G442,H442,I442,J442,K442,)</f>
        <v>Township.objects.create( name="東區", zip_code="300", city_id=7)</v>
      </c>
      <c r="B442" t="s">
        <v>617</v>
      </c>
      <c r="C442" t="str">
        <f t="shared" ref="C442:J442" si="68">IF(C68="","",C$2&amp;"="&amp;""""&amp;C68&amp;""",")</f>
        <v xml:space="preserve"> name="東區",</v>
      </c>
      <c r="D442" t="str">
        <f t="shared" si="68"/>
        <v xml:space="preserve"> zip_code="300",</v>
      </c>
      <c r="E442" t="str">
        <f t="shared" si="68"/>
        <v/>
      </c>
      <c r="F442" t="str">
        <f t="shared" si="68"/>
        <v/>
      </c>
      <c r="G442" t="str">
        <f t="shared" si="68"/>
        <v/>
      </c>
      <c r="H442" t="str">
        <f t="shared" si="68"/>
        <v/>
      </c>
      <c r="I442" t="str">
        <f t="shared" si="68"/>
        <v/>
      </c>
      <c r="J442" t="str">
        <f t="shared" si="68"/>
        <v/>
      </c>
      <c r="K442" t="str">
        <f t="shared" ref="K442:K505" si="69">IF(K68="","",K$2&amp;"="&amp;K68&amp;")")</f>
        <v xml:space="preserve"> city_id=7)</v>
      </c>
    </row>
    <row r="443" spans="1:11" x14ac:dyDescent="0.25">
      <c r="A443" s="4" t="str">
        <f t="shared" si="67"/>
        <v>Township.objects.create( name="北區", zip_code="300", city_id=7)</v>
      </c>
      <c r="B443" t="s">
        <v>617</v>
      </c>
      <c r="C443" t="str">
        <f t="shared" ref="C443:J443" si="70">IF(C69="","",C$2&amp;"="&amp;""""&amp;C69&amp;""",")</f>
        <v xml:space="preserve"> name="北區",</v>
      </c>
      <c r="D443" t="str">
        <f t="shared" si="70"/>
        <v xml:space="preserve"> zip_code="300",</v>
      </c>
      <c r="E443" t="str">
        <f t="shared" si="70"/>
        <v/>
      </c>
      <c r="F443" t="str">
        <f t="shared" si="70"/>
        <v/>
      </c>
      <c r="G443" t="str">
        <f t="shared" si="70"/>
        <v/>
      </c>
      <c r="H443" t="str">
        <f t="shared" si="70"/>
        <v/>
      </c>
      <c r="I443" t="str">
        <f t="shared" si="70"/>
        <v/>
      </c>
      <c r="J443" t="str">
        <f t="shared" si="70"/>
        <v/>
      </c>
      <c r="K443" t="str">
        <f t="shared" si="69"/>
        <v xml:space="preserve"> city_id=7)</v>
      </c>
    </row>
    <row r="444" spans="1:11" x14ac:dyDescent="0.25">
      <c r="A444" s="4" t="str">
        <f t="shared" si="67"/>
        <v>Township.objects.create( name="香山區", zip_code="300", city_id=7)</v>
      </c>
      <c r="B444" t="s">
        <v>617</v>
      </c>
      <c r="C444" t="str">
        <f t="shared" ref="C444:J444" si="71">IF(C70="","",C$2&amp;"="&amp;""""&amp;C70&amp;""",")</f>
        <v xml:space="preserve"> name="香山區",</v>
      </c>
      <c r="D444" t="str">
        <f t="shared" si="71"/>
        <v xml:space="preserve"> zip_code="300",</v>
      </c>
      <c r="E444" t="str">
        <f t="shared" si="71"/>
        <v/>
      </c>
      <c r="F444" t="str">
        <f t="shared" si="71"/>
        <v/>
      </c>
      <c r="G444" t="str">
        <f t="shared" si="71"/>
        <v/>
      </c>
      <c r="H444" t="str">
        <f t="shared" si="71"/>
        <v/>
      </c>
      <c r="I444" t="str">
        <f t="shared" si="71"/>
        <v/>
      </c>
      <c r="J444" t="str">
        <f t="shared" si="71"/>
        <v/>
      </c>
      <c r="K444" t="str">
        <f t="shared" si="69"/>
        <v xml:space="preserve"> city_id=7)</v>
      </c>
    </row>
    <row r="445" spans="1:11" x14ac:dyDescent="0.25">
      <c r="A445" s="4" t="str">
        <f t="shared" si="67"/>
        <v>Township.objects.create( name="竹北市", zip_code="302", city_id=8)</v>
      </c>
      <c r="B445" t="s">
        <v>617</v>
      </c>
      <c r="C445" t="str">
        <f t="shared" ref="C445:J445" si="72">IF(C71="","",C$2&amp;"="&amp;""""&amp;C71&amp;""",")</f>
        <v xml:space="preserve"> name="竹北市",</v>
      </c>
      <c r="D445" t="str">
        <f t="shared" si="72"/>
        <v xml:space="preserve"> zip_code="302",</v>
      </c>
      <c r="E445" t="str">
        <f t="shared" si="72"/>
        <v/>
      </c>
      <c r="F445" t="str">
        <f t="shared" si="72"/>
        <v/>
      </c>
      <c r="G445" t="str">
        <f t="shared" si="72"/>
        <v/>
      </c>
      <c r="H445" t="str">
        <f t="shared" si="72"/>
        <v/>
      </c>
      <c r="I445" t="str">
        <f t="shared" si="72"/>
        <v/>
      </c>
      <c r="J445" t="str">
        <f t="shared" si="72"/>
        <v/>
      </c>
      <c r="K445" t="str">
        <f t="shared" si="69"/>
        <v xml:space="preserve"> city_id=8)</v>
      </c>
    </row>
    <row r="446" spans="1:11" x14ac:dyDescent="0.25">
      <c r="A446" s="4" t="str">
        <f t="shared" si="67"/>
        <v>Township.objects.create( name="湖口鄉", zip_code="303", city_id=8)</v>
      </c>
      <c r="B446" t="s">
        <v>617</v>
      </c>
      <c r="C446" t="str">
        <f t="shared" ref="C446:J446" si="73">IF(C72="","",C$2&amp;"="&amp;""""&amp;C72&amp;""",")</f>
        <v xml:space="preserve"> name="湖口鄉",</v>
      </c>
      <c r="D446" t="str">
        <f t="shared" si="73"/>
        <v xml:space="preserve"> zip_code="303",</v>
      </c>
      <c r="E446" t="str">
        <f t="shared" si="73"/>
        <v/>
      </c>
      <c r="F446" t="str">
        <f t="shared" si="73"/>
        <v/>
      </c>
      <c r="G446" t="str">
        <f t="shared" si="73"/>
        <v/>
      </c>
      <c r="H446" t="str">
        <f t="shared" si="73"/>
        <v/>
      </c>
      <c r="I446" t="str">
        <f t="shared" si="73"/>
        <v/>
      </c>
      <c r="J446" t="str">
        <f t="shared" si="73"/>
        <v/>
      </c>
      <c r="K446" t="str">
        <f t="shared" si="69"/>
        <v xml:space="preserve"> city_id=8)</v>
      </c>
    </row>
    <row r="447" spans="1:11" x14ac:dyDescent="0.25">
      <c r="A447" s="4" t="str">
        <f t="shared" si="67"/>
        <v>Township.objects.create( name="新豐鄉", zip_code="304", city_id=8)</v>
      </c>
      <c r="B447" t="s">
        <v>617</v>
      </c>
      <c r="C447" t="str">
        <f t="shared" ref="C447:J447" si="74">IF(C73="","",C$2&amp;"="&amp;""""&amp;C73&amp;""",")</f>
        <v xml:space="preserve"> name="新豐鄉",</v>
      </c>
      <c r="D447" t="str">
        <f t="shared" si="74"/>
        <v xml:space="preserve"> zip_code="304",</v>
      </c>
      <c r="E447" t="str">
        <f t="shared" si="74"/>
        <v/>
      </c>
      <c r="F447" t="str">
        <f t="shared" si="74"/>
        <v/>
      </c>
      <c r="G447" t="str">
        <f t="shared" si="74"/>
        <v/>
      </c>
      <c r="H447" t="str">
        <f t="shared" si="74"/>
        <v/>
      </c>
      <c r="I447" t="str">
        <f t="shared" si="74"/>
        <v/>
      </c>
      <c r="J447" t="str">
        <f t="shared" si="74"/>
        <v/>
      </c>
      <c r="K447" t="str">
        <f t="shared" si="69"/>
        <v xml:space="preserve"> city_id=8)</v>
      </c>
    </row>
    <row r="448" spans="1:11" x14ac:dyDescent="0.25">
      <c r="A448" s="4" t="str">
        <f t="shared" si="67"/>
        <v>Township.objects.create( name="新埔鎮", zip_code="305", city_id=8)</v>
      </c>
      <c r="B448" t="s">
        <v>617</v>
      </c>
      <c r="C448" t="str">
        <f t="shared" ref="C448:J448" si="75">IF(C74="","",C$2&amp;"="&amp;""""&amp;C74&amp;""",")</f>
        <v xml:space="preserve"> name="新埔鎮",</v>
      </c>
      <c r="D448" t="str">
        <f t="shared" si="75"/>
        <v xml:space="preserve"> zip_code="305",</v>
      </c>
      <c r="E448" t="str">
        <f t="shared" si="75"/>
        <v/>
      </c>
      <c r="F448" t="str">
        <f t="shared" si="75"/>
        <v/>
      </c>
      <c r="G448" t="str">
        <f t="shared" si="75"/>
        <v/>
      </c>
      <c r="H448" t="str">
        <f t="shared" si="75"/>
        <v/>
      </c>
      <c r="I448" t="str">
        <f t="shared" si="75"/>
        <v/>
      </c>
      <c r="J448" t="str">
        <f t="shared" si="75"/>
        <v/>
      </c>
      <c r="K448" t="str">
        <f t="shared" si="69"/>
        <v xml:space="preserve"> city_id=8)</v>
      </c>
    </row>
    <row r="449" spans="1:11" x14ac:dyDescent="0.25">
      <c r="A449" s="4" t="str">
        <f t="shared" si="67"/>
        <v>Township.objects.create( name="關西鎮", zip_code="306", city_id=8)</v>
      </c>
      <c r="B449" t="s">
        <v>617</v>
      </c>
      <c r="C449" t="str">
        <f t="shared" ref="C449:J449" si="76">IF(C75="","",C$2&amp;"="&amp;""""&amp;C75&amp;""",")</f>
        <v xml:space="preserve"> name="關西鎮",</v>
      </c>
      <c r="D449" t="str">
        <f t="shared" si="76"/>
        <v xml:space="preserve"> zip_code="306",</v>
      </c>
      <c r="E449" t="str">
        <f t="shared" si="76"/>
        <v/>
      </c>
      <c r="F449" t="str">
        <f t="shared" si="76"/>
        <v/>
      </c>
      <c r="G449" t="str">
        <f t="shared" si="76"/>
        <v/>
      </c>
      <c r="H449" t="str">
        <f t="shared" si="76"/>
        <v/>
      </c>
      <c r="I449" t="str">
        <f t="shared" si="76"/>
        <v/>
      </c>
      <c r="J449" t="str">
        <f t="shared" si="76"/>
        <v/>
      </c>
      <c r="K449" t="str">
        <f t="shared" si="69"/>
        <v xml:space="preserve"> city_id=8)</v>
      </c>
    </row>
    <row r="450" spans="1:11" x14ac:dyDescent="0.25">
      <c r="A450" s="4" t="str">
        <f t="shared" si="67"/>
        <v>Township.objects.create( name="芎林鄉", zip_code="307", city_id=8)</v>
      </c>
      <c r="B450" t="s">
        <v>617</v>
      </c>
      <c r="C450" t="str">
        <f t="shared" ref="C450:J450" si="77">IF(C76="","",C$2&amp;"="&amp;""""&amp;C76&amp;""",")</f>
        <v xml:space="preserve"> name="芎林鄉",</v>
      </c>
      <c r="D450" t="str">
        <f t="shared" si="77"/>
        <v xml:space="preserve"> zip_code="307",</v>
      </c>
      <c r="E450" t="str">
        <f t="shared" si="77"/>
        <v/>
      </c>
      <c r="F450" t="str">
        <f t="shared" si="77"/>
        <v/>
      </c>
      <c r="G450" t="str">
        <f t="shared" si="77"/>
        <v/>
      </c>
      <c r="H450" t="str">
        <f t="shared" si="77"/>
        <v/>
      </c>
      <c r="I450" t="str">
        <f t="shared" si="77"/>
        <v/>
      </c>
      <c r="J450" t="str">
        <f t="shared" si="77"/>
        <v/>
      </c>
      <c r="K450" t="str">
        <f t="shared" si="69"/>
        <v xml:space="preserve"> city_id=8)</v>
      </c>
    </row>
    <row r="451" spans="1:11" x14ac:dyDescent="0.25">
      <c r="A451" s="4" t="str">
        <f t="shared" si="67"/>
        <v>Township.objects.create( name="寶山鄉", zip_code="308", city_id=8)</v>
      </c>
      <c r="B451" t="s">
        <v>617</v>
      </c>
      <c r="C451" t="str">
        <f t="shared" ref="C451:J451" si="78">IF(C77="","",C$2&amp;"="&amp;""""&amp;C77&amp;""",")</f>
        <v xml:space="preserve"> name="寶山鄉",</v>
      </c>
      <c r="D451" t="str">
        <f t="shared" si="78"/>
        <v xml:space="preserve"> zip_code="308",</v>
      </c>
      <c r="E451" t="str">
        <f t="shared" si="78"/>
        <v/>
      </c>
      <c r="F451" t="str">
        <f t="shared" si="78"/>
        <v/>
      </c>
      <c r="G451" t="str">
        <f t="shared" si="78"/>
        <v/>
      </c>
      <c r="H451" t="str">
        <f t="shared" si="78"/>
        <v/>
      </c>
      <c r="I451" t="str">
        <f t="shared" si="78"/>
        <v/>
      </c>
      <c r="J451" t="str">
        <f t="shared" si="78"/>
        <v/>
      </c>
      <c r="K451" t="str">
        <f t="shared" si="69"/>
        <v xml:space="preserve"> city_id=8)</v>
      </c>
    </row>
    <row r="452" spans="1:11" x14ac:dyDescent="0.25">
      <c r="A452" s="4" t="str">
        <f t="shared" si="67"/>
        <v>Township.objects.create( name="竹東鎮", zip_code="310", city_id=8)</v>
      </c>
      <c r="B452" t="s">
        <v>617</v>
      </c>
      <c r="C452" t="str">
        <f t="shared" ref="C452:J452" si="79">IF(C78="","",C$2&amp;"="&amp;""""&amp;C78&amp;""",")</f>
        <v xml:space="preserve"> name="竹東鎮",</v>
      </c>
      <c r="D452" t="str">
        <f t="shared" si="79"/>
        <v xml:space="preserve"> zip_code="310",</v>
      </c>
      <c r="E452" t="str">
        <f t="shared" si="79"/>
        <v/>
      </c>
      <c r="F452" t="str">
        <f t="shared" si="79"/>
        <v/>
      </c>
      <c r="G452" t="str">
        <f t="shared" si="79"/>
        <v/>
      </c>
      <c r="H452" t="str">
        <f t="shared" si="79"/>
        <v/>
      </c>
      <c r="I452" t="str">
        <f t="shared" si="79"/>
        <v/>
      </c>
      <c r="J452" t="str">
        <f t="shared" si="79"/>
        <v/>
      </c>
      <c r="K452" t="str">
        <f t="shared" si="69"/>
        <v xml:space="preserve"> city_id=8)</v>
      </c>
    </row>
    <row r="453" spans="1:11" x14ac:dyDescent="0.25">
      <c r="A453" s="4" t="str">
        <f t="shared" si="67"/>
        <v>Township.objects.create( name="五峰鄉", zip_code="311", city_id=8)</v>
      </c>
      <c r="B453" t="s">
        <v>617</v>
      </c>
      <c r="C453" t="str">
        <f t="shared" ref="C453:J453" si="80">IF(C79="","",C$2&amp;"="&amp;""""&amp;C79&amp;""",")</f>
        <v xml:space="preserve"> name="五峰鄉",</v>
      </c>
      <c r="D453" t="str">
        <f t="shared" si="80"/>
        <v xml:space="preserve"> zip_code="311",</v>
      </c>
      <c r="E453" t="str">
        <f t="shared" si="80"/>
        <v/>
      </c>
      <c r="F453" t="str">
        <f t="shared" si="80"/>
        <v/>
      </c>
      <c r="G453" t="str">
        <f t="shared" si="80"/>
        <v/>
      </c>
      <c r="H453" t="str">
        <f t="shared" si="80"/>
        <v/>
      </c>
      <c r="I453" t="str">
        <f t="shared" si="80"/>
        <v/>
      </c>
      <c r="J453" t="str">
        <f t="shared" si="80"/>
        <v/>
      </c>
      <c r="K453" t="str">
        <f t="shared" si="69"/>
        <v xml:space="preserve"> city_id=8)</v>
      </c>
    </row>
    <row r="454" spans="1:11" x14ac:dyDescent="0.25">
      <c r="A454" s="4" t="str">
        <f t="shared" si="67"/>
        <v>Township.objects.create( name="橫山鄉", zip_code="312", city_id=8)</v>
      </c>
      <c r="B454" t="s">
        <v>617</v>
      </c>
      <c r="C454" t="str">
        <f t="shared" ref="C454:J454" si="81">IF(C80="","",C$2&amp;"="&amp;""""&amp;C80&amp;""",")</f>
        <v xml:space="preserve"> name="橫山鄉",</v>
      </c>
      <c r="D454" t="str">
        <f t="shared" si="81"/>
        <v xml:space="preserve"> zip_code="312",</v>
      </c>
      <c r="E454" t="str">
        <f t="shared" si="81"/>
        <v/>
      </c>
      <c r="F454" t="str">
        <f t="shared" si="81"/>
        <v/>
      </c>
      <c r="G454" t="str">
        <f t="shared" si="81"/>
        <v/>
      </c>
      <c r="H454" t="str">
        <f t="shared" si="81"/>
        <v/>
      </c>
      <c r="I454" t="str">
        <f t="shared" si="81"/>
        <v/>
      </c>
      <c r="J454" t="str">
        <f t="shared" si="81"/>
        <v/>
      </c>
      <c r="K454" t="str">
        <f t="shared" si="69"/>
        <v xml:space="preserve"> city_id=8)</v>
      </c>
    </row>
    <row r="455" spans="1:11" x14ac:dyDescent="0.25">
      <c r="A455" s="4" t="str">
        <f t="shared" si="67"/>
        <v>Township.objects.create( name="尖石鄉", zip_code="313", city_id=8)</v>
      </c>
      <c r="B455" t="s">
        <v>617</v>
      </c>
      <c r="C455" t="str">
        <f t="shared" ref="C455:J455" si="82">IF(C81="","",C$2&amp;"="&amp;""""&amp;C81&amp;""",")</f>
        <v xml:space="preserve"> name="尖石鄉",</v>
      </c>
      <c r="D455" t="str">
        <f t="shared" si="82"/>
        <v xml:space="preserve"> zip_code="313",</v>
      </c>
      <c r="E455" t="str">
        <f t="shared" si="82"/>
        <v/>
      </c>
      <c r="F455" t="str">
        <f t="shared" si="82"/>
        <v/>
      </c>
      <c r="G455" t="str">
        <f t="shared" si="82"/>
        <v/>
      </c>
      <c r="H455" t="str">
        <f t="shared" si="82"/>
        <v/>
      </c>
      <c r="I455" t="str">
        <f t="shared" si="82"/>
        <v/>
      </c>
      <c r="J455" t="str">
        <f t="shared" si="82"/>
        <v/>
      </c>
      <c r="K455" t="str">
        <f t="shared" si="69"/>
        <v xml:space="preserve"> city_id=8)</v>
      </c>
    </row>
    <row r="456" spans="1:11" x14ac:dyDescent="0.25">
      <c r="A456" s="4" t="str">
        <f t="shared" si="67"/>
        <v>Township.objects.create( name="北埔鄉", zip_code="314", city_id=8)</v>
      </c>
      <c r="B456" t="s">
        <v>617</v>
      </c>
      <c r="C456" t="str">
        <f t="shared" ref="C456:J456" si="83">IF(C82="","",C$2&amp;"="&amp;""""&amp;C82&amp;""",")</f>
        <v xml:space="preserve"> name="北埔鄉",</v>
      </c>
      <c r="D456" t="str">
        <f t="shared" si="83"/>
        <v xml:space="preserve"> zip_code="314",</v>
      </c>
      <c r="E456" t="str">
        <f t="shared" si="83"/>
        <v/>
      </c>
      <c r="F456" t="str">
        <f t="shared" si="83"/>
        <v/>
      </c>
      <c r="G456" t="str">
        <f t="shared" si="83"/>
        <v/>
      </c>
      <c r="H456" t="str">
        <f t="shared" si="83"/>
        <v/>
      </c>
      <c r="I456" t="str">
        <f t="shared" si="83"/>
        <v/>
      </c>
      <c r="J456" t="str">
        <f t="shared" si="83"/>
        <v/>
      </c>
      <c r="K456" t="str">
        <f t="shared" si="69"/>
        <v xml:space="preserve"> city_id=8)</v>
      </c>
    </row>
    <row r="457" spans="1:11" x14ac:dyDescent="0.25">
      <c r="A457" s="4" t="str">
        <f t="shared" si="67"/>
        <v>Township.objects.create( name="峨眉鄉", zip_code="315", city_id=8)</v>
      </c>
      <c r="B457" t="s">
        <v>617</v>
      </c>
      <c r="C457" t="str">
        <f t="shared" ref="C457:J457" si="84">IF(C83="","",C$2&amp;"="&amp;""""&amp;C83&amp;""",")</f>
        <v xml:space="preserve"> name="峨眉鄉",</v>
      </c>
      <c r="D457" t="str">
        <f t="shared" si="84"/>
        <v xml:space="preserve"> zip_code="315",</v>
      </c>
      <c r="E457" t="str">
        <f t="shared" si="84"/>
        <v/>
      </c>
      <c r="F457" t="str">
        <f t="shared" si="84"/>
        <v/>
      </c>
      <c r="G457" t="str">
        <f t="shared" si="84"/>
        <v/>
      </c>
      <c r="H457" t="str">
        <f t="shared" si="84"/>
        <v/>
      </c>
      <c r="I457" t="str">
        <f t="shared" si="84"/>
        <v/>
      </c>
      <c r="J457" t="str">
        <f t="shared" si="84"/>
        <v/>
      </c>
      <c r="K457" t="str">
        <f t="shared" si="69"/>
        <v xml:space="preserve"> city_id=8)</v>
      </c>
    </row>
    <row r="458" spans="1:11" x14ac:dyDescent="0.25">
      <c r="A458" s="4" t="str">
        <f t="shared" si="67"/>
        <v>Township.objects.create( name="中壢市", zip_code="320", city_id=9)</v>
      </c>
      <c r="B458" t="s">
        <v>617</v>
      </c>
      <c r="C458" t="str">
        <f t="shared" ref="C458:J458" si="85">IF(C84="","",C$2&amp;"="&amp;""""&amp;C84&amp;""",")</f>
        <v xml:space="preserve"> name="中壢市",</v>
      </c>
      <c r="D458" t="str">
        <f t="shared" si="85"/>
        <v xml:space="preserve"> zip_code="320",</v>
      </c>
      <c r="E458" t="str">
        <f t="shared" si="85"/>
        <v/>
      </c>
      <c r="F458" t="str">
        <f t="shared" si="85"/>
        <v/>
      </c>
      <c r="G458" t="str">
        <f t="shared" si="85"/>
        <v/>
      </c>
      <c r="H458" t="str">
        <f t="shared" si="85"/>
        <v/>
      </c>
      <c r="I458" t="str">
        <f t="shared" si="85"/>
        <v/>
      </c>
      <c r="J458" t="str">
        <f t="shared" si="85"/>
        <v/>
      </c>
      <c r="K458" t="str">
        <f t="shared" si="69"/>
        <v xml:space="preserve"> city_id=9)</v>
      </c>
    </row>
    <row r="459" spans="1:11" x14ac:dyDescent="0.25">
      <c r="A459" s="4" t="str">
        <f t="shared" si="67"/>
        <v>Township.objects.create( name="平鎮市", zip_code="324", city_id=9)</v>
      </c>
      <c r="B459" t="s">
        <v>617</v>
      </c>
      <c r="C459" t="str">
        <f t="shared" ref="C459:J459" si="86">IF(C85="","",C$2&amp;"="&amp;""""&amp;C85&amp;""",")</f>
        <v xml:space="preserve"> name="平鎮市",</v>
      </c>
      <c r="D459" t="str">
        <f t="shared" si="86"/>
        <v xml:space="preserve"> zip_code="324",</v>
      </c>
      <c r="E459" t="str">
        <f t="shared" si="86"/>
        <v/>
      </c>
      <c r="F459" t="str">
        <f t="shared" si="86"/>
        <v/>
      </c>
      <c r="G459" t="str">
        <f t="shared" si="86"/>
        <v/>
      </c>
      <c r="H459" t="str">
        <f t="shared" si="86"/>
        <v/>
      </c>
      <c r="I459" t="str">
        <f t="shared" si="86"/>
        <v/>
      </c>
      <c r="J459" t="str">
        <f t="shared" si="86"/>
        <v/>
      </c>
      <c r="K459" t="str">
        <f t="shared" si="69"/>
        <v xml:space="preserve"> city_id=9)</v>
      </c>
    </row>
    <row r="460" spans="1:11" x14ac:dyDescent="0.25">
      <c r="A460" s="4" t="str">
        <f t="shared" si="67"/>
        <v>Township.objects.create( name="龍潭鄉", zip_code="325", city_id=9)</v>
      </c>
      <c r="B460" t="s">
        <v>617</v>
      </c>
      <c r="C460" t="str">
        <f t="shared" ref="C460:J460" si="87">IF(C86="","",C$2&amp;"="&amp;""""&amp;C86&amp;""",")</f>
        <v xml:space="preserve"> name="龍潭鄉",</v>
      </c>
      <c r="D460" t="str">
        <f t="shared" si="87"/>
        <v xml:space="preserve"> zip_code="325",</v>
      </c>
      <c r="E460" t="str">
        <f t="shared" si="87"/>
        <v/>
      </c>
      <c r="F460" t="str">
        <f t="shared" si="87"/>
        <v/>
      </c>
      <c r="G460" t="str">
        <f t="shared" si="87"/>
        <v/>
      </c>
      <c r="H460" t="str">
        <f t="shared" si="87"/>
        <v/>
      </c>
      <c r="I460" t="str">
        <f t="shared" si="87"/>
        <v/>
      </c>
      <c r="J460" t="str">
        <f t="shared" si="87"/>
        <v/>
      </c>
      <c r="K460" t="str">
        <f t="shared" si="69"/>
        <v xml:space="preserve"> city_id=9)</v>
      </c>
    </row>
    <row r="461" spans="1:11" x14ac:dyDescent="0.25">
      <c r="A461" s="4" t="str">
        <f t="shared" si="67"/>
        <v>Township.objects.create( name="楊梅市", zip_code="326", city_id=9)</v>
      </c>
      <c r="B461" t="s">
        <v>617</v>
      </c>
      <c r="C461" t="str">
        <f t="shared" ref="C461:J461" si="88">IF(C87="","",C$2&amp;"="&amp;""""&amp;C87&amp;""",")</f>
        <v xml:space="preserve"> name="楊梅市",</v>
      </c>
      <c r="D461" t="str">
        <f t="shared" si="88"/>
        <v xml:space="preserve"> zip_code="326",</v>
      </c>
      <c r="E461" t="str">
        <f t="shared" si="88"/>
        <v/>
      </c>
      <c r="F461" t="str">
        <f t="shared" si="88"/>
        <v/>
      </c>
      <c r="G461" t="str">
        <f t="shared" si="88"/>
        <v/>
      </c>
      <c r="H461" t="str">
        <f t="shared" si="88"/>
        <v/>
      </c>
      <c r="I461" t="str">
        <f t="shared" si="88"/>
        <v/>
      </c>
      <c r="J461" t="str">
        <f t="shared" si="88"/>
        <v/>
      </c>
      <c r="K461" t="str">
        <f t="shared" si="69"/>
        <v xml:space="preserve"> city_id=9)</v>
      </c>
    </row>
    <row r="462" spans="1:11" x14ac:dyDescent="0.25">
      <c r="A462" s="4" t="str">
        <f t="shared" si="67"/>
        <v>Township.objects.create( name="新屋鄉", zip_code="327", city_id=9)</v>
      </c>
      <c r="B462" t="s">
        <v>617</v>
      </c>
      <c r="C462" t="str">
        <f t="shared" ref="C462:J462" si="89">IF(C88="","",C$2&amp;"="&amp;""""&amp;C88&amp;""",")</f>
        <v xml:space="preserve"> name="新屋鄉",</v>
      </c>
      <c r="D462" t="str">
        <f t="shared" si="89"/>
        <v xml:space="preserve"> zip_code="327",</v>
      </c>
      <c r="E462" t="str">
        <f t="shared" si="89"/>
        <v/>
      </c>
      <c r="F462" t="str">
        <f t="shared" si="89"/>
        <v/>
      </c>
      <c r="G462" t="str">
        <f t="shared" si="89"/>
        <v/>
      </c>
      <c r="H462" t="str">
        <f t="shared" si="89"/>
        <v/>
      </c>
      <c r="I462" t="str">
        <f t="shared" si="89"/>
        <v/>
      </c>
      <c r="J462" t="str">
        <f t="shared" si="89"/>
        <v/>
      </c>
      <c r="K462" t="str">
        <f t="shared" si="69"/>
        <v xml:space="preserve"> city_id=9)</v>
      </c>
    </row>
    <row r="463" spans="1:11" x14ac:dyDescent="0.25">
      <c r="A463" s="4" t="str">
        <f t="shared" si="67"/>
        <v>Township.objects.create( name="觀音鄉", zip_code="328", city_id=9)</v>
      </c>
      <c r="B463" t="s">
        <v>617</v>
      </c>
      <c r="C463" t="str">
        <f t="shared" ref="C463:J463" si="90">IF(C89="","",C$2&amp;"="&amp;""""&amp;C89&amp;""",")</f>
        <v xml:space="preserve"> name="觀音鄉",</v>
      </c>
      <c r="D463" t="str">
        <f t="shared" si="90"/>
        <v xml:space="preserve"> zip_code="328",</v>
      </c>
      <c r="E463" t="str">
        <f t="shared" si="90"/>
        <v/>
      </c>
      <c r="F463" t="str">
        <f t="shared" si="90"/>
        <v/>
      </c>
      <c r="G463" t="str">
        <f t="shared" si="90"/>
        <v/>
      </c>
      <c r="H463" t="str">
        <f t="shared" si="90"/>
        <v/>
      </c>
      <c r="I463" t="str">
        <f t="shared" si="90"/>
        <v/>
      </c>
      <c r="J463" t="str">
        <f t="shared" si="90"/>
        <v/>
      </c>
      <c r="K463" t="str">
        <f t="shared" si="69"/>
        <v xml:space="preserve"> city_id=9)</v>
      </c>
    </row>
    <row r="464" spans="1:11" x14ac:dyDescent="0.25">
      <c r="A464" s="4" t="str">
        <f t="shared" si="67"/>
        <v>Township.objects.create( name="桃園市", zip_code="330", city_id=9)</v>
      </c>
      <c r="B464" t="s">
        <v>617</v>
      </c>
      <c r="C464" t="str">
        <f t="shared" ref="C464:J464" si="91">IF(C90="","",C$2&amp;"="&amp;""""&amp;C90&amp;""",")</f>
        <v xml:space="preserve"> name="桃園市",</v>
      </c>
      <c r="D464" t="str">
        <f t="shared" si="91"/>
        <v xml:space="preserve"> zip_code="330",</v>
      </c>
      <c r="E464" t="str">
        <f t="shared" si="91"/>
        <v/>
      </c>
      <c r="F464" t="str">
        <f t="shared" si="91"/>
        <v/>
      </c>
      <c r="G464" t="str">
        <f t="shared" si="91"/>
        <v/>
      </c>
      <c r="H464" t="str">
        <f t="shared" si="91"/>
        <v/>
      </c>
      <c r="I464" t="str">
        <f t="shared" si="91"/>
        <v/>
      </c>
      <c r="J464" t="str">
        <f t="shared" si="91"/>
        <v/>
      </c>
      <c r="K464" t="str">
        <f t="shared" si="69"/>
        <v xml:space="preserve"> city_id=9)</v>
      </c>
    </row>
    <row r="465" spans="1:11" x14ac:dyDescent="0.25">
      <c r="A465" s="4" t="str">
        <f t="shared" si="67"/>
        <v>Township.objects.create( name="龜山鄉", zip_code="333", city_id=9)</v>
      </c>
      <c r="B465" t="s">
        <v>617</v>
      </c>
      <c r="C465" t="str">
        <f t="shared" ref="C465:J465" si="92">IF(C91="","",C$2&amp;"="&amp;""""&amp;C91&amp;""",")</f>
        <v xml:space="preserve"> name="龜山鄉",</v>
      </c>
      <c r="D465" t="str">
        <f t="shared" si="92"/>
        <v xml:space="preserve"> zip_code="333",</v>
      </c>
      <c r="E465" t="str">
        <f t="shared" si="92"/>
        <v/>
      </c>
      <c r="F465" t="str">
        <f t="shared" si="92"/>
        <v/>
      </c>
      <c r="G465" t="str">
        <f t="shared" si="92"/>
        <v/>
      </c>
      <c r="H465" t="str">
        <f t="shared" si="92"/>
        <v/>
      </c>
      <c r="I465" t="str">
        <f t="shared" si="92"/>
        <v/>
      </c>
      <c r="J465" t="str">
        <f t="shared" si="92"/>
        <v/>
      </c>
      <c r="K465" t="str">
        <f t="shared" si="69"/>
        <v xml:space="preserve"> city_id=9)</v>
      </c>
    </row>
    <row r="466" spans="1:11" x14ac:dyDescent="0.25">
      <c r="A466" s="4" t="str">
        <f t="shared" si="67"/>
        <v>Township.objects.create( name="八德市", zip_code="334", city_id=9)</v>
      </c>
      <c r="B466" t="s">
        <v>617</v>
      </c>
      <c r="C466" t="str">
        <f t="shared" ref="C466:J466" si="93">IF(C92="","",C$2&amp;"="&amp;""""&amp;C92&amp;""",")</f>
        <v xml:space="preserve"> name="八德市",</v>
      </c>
      <c r="D466" t="str">
        <f t="shared" si="93"/>
        <v xml:space="preserve"> zip_code="334",</v>
      </c>
      <c r="E466" t="str">
        <f t="shared" si="93"/>
        <v/>
      </c>
      <c r="F466" t="str">
        <f t="shared" si="93"/>
        <v/>
      </c>
      <c r="G466" t="str">
        <f t="shared" si="93"/>
        <v/>
      </c>
      <c r="H466" t="str">
        <f t="shared" si="93"/>
        <v/>
      </c>
      <c r="I466" t="str">
        <f t="shared" si="93"/>
        <v/>
      </c>
      <c r="J466" t="str">
        <f t="shared" si="93"/>
        <v/>
      </c>
      <c r="K466" t="str">
        <f t="shared" si="69"/>
        <v xml:space="preserve"> city_id=9)</v>
      </c>
    </row>
    <row r="467" spans="1:11" x14ac:dyDescent="0.25">
      <c r="A467" s="4" t="str">
        <f t="shared" si="67"/>
        <v>Township.objects.create( name="大溪鎮", zip_code="335", city_id=9)</v>
      </c>
      <c r="B467" t="s">
        <v>617</v>
      </c>
      <c r="C467" t="str">
        <f t="shared" ref="C467:J467" si="94">IF(C93="","",C$2&amp;"="&amp;""""&amp;C93&amp;""",")</f>
        <v xml:space="preserve"> name="大溪鎮",</v>
      </c>
      <c r="D467" t="str">
        <f t="shared" si="94"/>
        <v xml:space="preserve"> zip_code="335",</v>
      </c>
      <c r="E467" t="str">
        <f t="shared" si="94"/>
        <v/>
      </c>
      <c r="F467" t="str">
        <f t="shared" si="94"/>
        <v/>
      </c>
      <c r="G467" t="str">
        <f t="shared" si="94"/>
        <v/>
      </c>
      <c r="H467" t="str">
        <f t="shared" si="94"/>
        <v/>
      </c>
      <c r="I467" t="str">
        <f t="shared" si="94"/>
        <v/>
      </c>
      <c r="J467" t="str">
        <f t="shared" si="94"/>
        <v/>
      </c>
      <c r="K467" t="str">
        <f t="shared" si="69"/>
        <v xml:space="preserve"> city_id=9)</v>
      </c>
    </row>
    <row r="468" spans="1:11" x14ac:dyDescent="0.25">
      <c r="A468" s="4" t="str">
        <f t="shared" si="67"/>
        <v>Township.objects.create( name="復興鄉", zip_code="336", city_id=9)</v>
      </c>
      <c r="B468" t="s">
        <v>617</v>
      </c>
      <c r="C468" t="str">
        <f t="shared" ref="C468:J468" si="95">IF(C94="","",C$2&amp;"="&amp;""""&amp;C94&amp;""",")</f>
        <v xml:space="preserve"> name="復興鄉",</v>
      </c>
      <c r="D468" t="str">
        <f t="shared" si="95"/>
        <v xml:space="preserve"> zip_code="336",</v>
      </c>
      <c r="E468" t="str">
        <f t="shared" si="95"/>
        <v/>
      </c>
      <c r="F468" t="str">
        <f t="shared" si="95"/>
        <v/>
      </c>
      <c r="G468" t="str">
        <f t="shared" si="95"/>
        <v/>
      </c>
      <c r="H468" t="str">
        <f t="shared" si="95"/>
        <v/>
      </c>
      <c r="I468" t="str">
        <f t="shared" si="95"/>
        <v/>
      </c>
      <c r="J468" t="str">
        <f t="shared" si="95"/>
        <v/>
      </c>
      <c r="K468" t="str">
        <f t="shared" si="69"/>
        <v xml:space="preserve"> city_id=9)</v>
      </c>
    </row>
    <row r="469" spans="1:11" x14ac:dyDescent="0.25">
      <c r="A469" s="4" t="str">
        <f t="shared" si="67"/>
        <v>Township.objects.create( name="大園鄉", zip_code="337", city_id=9)</v>
      </c>
      <c r="B469" t="s">
        <v>617</v>
      </c>
      <c r="C469" t="str">
        <f t="shared" ref="C469:J469" si="96">IF(C95="","",C$2&amp;"="&amp;""""&amp;C95&amp;""",")</f>
        <v xml:space="preserve"> name="大園鄉",</v>
      </c>
      <c r="D469" t="str">
        <f t="shared" si="96"/>
        <v xml:space="preserve"> zip_code="337",</v>
      </c>
      <c r="E469" t="str">
        <f t="shared" si="96"/>
        <v/>
      </c>
      <c r="F469" t="str">
        <f t="shared" si="96"/>
        <v/>
      </c>
      <c r="G469" t="str">
        <f t="shared" si="96"/>
        <v/>
      </c>
      <c r="H469" t="str">
        <f t="shared" si="96"/>
        <v/>
      </c>
      <c r="I469" t="str">
        <f t="shared" si="96"/>
        <v/>
      </c>
      <c r="J469" t="str">
        <f t="shared" si="96"/>
        <v/>
      </c>
      <c r="K469" t="str">
        <f t="shared" si="69"/>
        <v xml:space="preserve"> city_id=9)</v>
      </c>
    </row>
    <row r="470" spans="1:11" x14ac:dyDescent="0.25">
      <c r="A470" s="4" t="str">
        <f t="shared" si="67"/>
        <v>Township.objects.create( name="蘆竹鄉", zip_code="338", city_id=9)</v>
      </c>
      <c r="B470" t="s">
        <v>617</v>
      </c>
      <c r="C470" t="str">
        <f t="shared" ref="C470:J470" si="97">IF(C96="","",C$2&amp;"="&amp;""""&amp;C96&amp;""",")</f>
        <v xml:space="preserve"> name="蘆竹鄉",</v>
      </c>
      <c r="D470" t="str">
        <f t="shared" si="97"/>
        <v xml:space="preserve"> zip_code="338",</v>
      </c>
      <c r="E470" t="str">
        <f t="shared" si="97"/>
        <v/>
      </c>
      <c r="F470" t="str">
        <f t="shared" si="97"/>
        <v/>
      </c>
      <c r="G470" t="str">
        <f t="shared" si="97"/>
        <v/>
      </c>
      <c r="H470" t="str">
        <f t="shared" si="97"/>
        <v/>
      </c>
      <c r="I470" t="str">
        <f t="shared" si="97"/>
        <v/>
      </c>
      <c r="J470" t="str">
        <f t="shared" si="97"/>
        <v/>
      </c>
      <c r="K470" t="str">
        <f t="shared" si="69"/>
        <v xml:space="preserve"> city_id=9)</v>
      </c>
    </row>
    <row r="471" spans="1:11" x14ac:dyDescent="0.25">
      <c r="A471" s="4" t="str">
        <f t="shared" si="67"/>
        <v>Township.objects.create( name="竹南鎮", zip_code="350", city_id=10)</v>
      </c>
      <c r="B471" t="s">
        <v>617</v>
      </c>
      <c r="C471" t="str">
        <f t="shared" ref="C471:J471" si="98">IF(C97="","",C$2&amp;"="&amp;""""&amp;C97&amp;""",")</f>
        <v xml:space="preserve"> name="竹南鎮",</v>
      </c>
      <c r="D471" t="str">
        <f t="shared" si="98"/>
        <v xml:space="preserve"> zip_code="350",</v>
      </c>
      <c r="E471" t="str">
        <f t="shared" si="98"/>
        <v/>
      </c>
      <c r="F471" t="str">
        <f t="shared" si="98"/>
        <v/>
      </c>
      <c r="G471" t="str">
        <f t="shared" si="98"/>
        <v/>
      </c>
      <c r="H471" t="str">
        <f t="shared" si="98"/>
        <v/>
      </c>
      <c r="I471" t="str">
        <f t="shared" si="98"/>
        <v/>
      </c>
      <c r="J471" t="str">
        <f t="shared" si="98"/>
        <v/>
      </c>
      <c r="K471" t="str">
        <f t="shared" si="69"/>
        <v xml:space="preserve"> city_id=10)</v>
      </c>
    </row>
    <row r="472" spans="1:11" x14ac:dyDescent="0.25">
      <c r="A472" s="4" t="str">
        <f t="shared" si="67"/>
        <v>Township.objects.create( name="頭份鎮", zip_code="351", city_id=10)</v>
      </c>
      <c r="B472" t="s">
        <v>617</v>
      </c>
      <c r="C472" t="str">
        <f t="shared" ref="C472:J472" si="99">IF(C98="","",C$2&amp;"="&amp;""""&amp;C98&amp;""",")</f>
        <v xml:space="preserve"> name="頭份鎮",</v>
      </c>
      <c r="D472" t="str">
        <f t="shared" si="99"/>
        <v xml:space="preserve"> zip_code="351",</v>
      </c>
      <c r="E472" t="str">
        <f t="shared" si="99"/>
        <v/>
      </c>
      <c r="F472" t="str">
        <f t="shared" si="99"/>
        <v/>
      </c>
      <c r="G472" t="str">
        <f t="shared" si="99"/>
        <v/>
      </c>
      <c r="H472" t="str">
        <f t="shared" si="99"/>
        <v/>
      </c>
      <c r="I472" t="str">
        <f t="shared" si="99"/>
        <v/>
      </c>
      <c r="J472" t="str">
        <f t="shared" si="99"/>
        <v/>
      </c>
      <c r="K472" t="str">
        <f t="shared" si="69"/>
        <v xml:space="preserve"> city_id=10)</v>
      </c>
    </row>
    <row r="473" spans="1:11" x14ac:dyDescent="0.25">
      <c r="A473" s="4" t="str">
        <f t="shared" si="67"/>
        <v>Township.objects.create( name="三灣鄉", zip_code="352", city_id=10)</v>
      </c>
      <c r="B473" t="s">
        <v>617</v>
      </c>
      <c r="C473" t="str">
        <f t="shared" ref="C473:J473" si="100">IF(C99="","",C$2&amp;"="&amp;""""&amp;C99&amp;""",")</f>
        <v xml:space="preserve"> name="三灣鄉",</v>
      </c>
      <c r="D473" t="str">
        <f t="shared" si="100"/>
        <v xml:space="preserve"> zip_code="352",</v>
      </c>
      <c r="E473" t="str">
        <f t="shared" si="100"/>
        <v/>
      </c>
      <c r="F473" t="str">
        <f t="shared" si="100"/>
        <v/>
      </c>
      <c r="G473" t="str">
        <f t="shared" si="100"/>
        <v/>
      </c>
      <c r="H473" t="str">
        <f t="shared" si="100"/>
        <v/>
      </c>
      <c r="I473" t="str">
        <f t="shared" si="100"/>
        <v/>
      </c>
      <c r="J473" t="str">
        <f t="shared" si="100"/>
        <v/>
      </c>
      <c r="K473" t="str">
        <f t="shared" si="69"/>
        <v xml:space="preserve"> city_id=10)</v>
      </c>
    </row>
    <row r="474" spans="1:11" x14ac:dyDescent="0.25">
      <c r="A474" s="4" t="str">
        <f t="shared" si="67"/>
        <v>Township.objects.create( name="南庄鄉", zip_code="353", city_id=10)</v>
      </c>
      <c r="B474" t="s">
        <v>617</v>
      </c>
      <c r="C474" t="str">
        <f t="shared" ref="C474:J474" si="101">IF(C100="","",C$2&amp;"="&amp;""""&amp;C100&amp;""",")</f>
        <v xml:space="preserve"> name="南庄鄉",</v>
      </c>
      <c r="D474" t="str">
        <f t="shared" si="101"/>
        <v xml:space="preserve"> zip_code="353",</v>
      </c>
      <c r="E474" t="str">
        <f t="shared" si="101"/>
        <v/>
      </c>
      <c r="F474" t="str">
        <f t="shared" si="101"/>
        <v/>
      </c>
      <c r="G474" t="str">
        <f t="shared" si="101"/>
        <v/>
      </c>
      <c r="H474" t="str">
        <f t="shared" si="101"/>
        <v/>
      </c>
      <c r="I474" t="str">
        <f t="shared" si="101"/>
        <v/>
      </c>
      <c r="J474" t="str">
        <f t="shared" si="101"/>
        <v/>
      </c>
      <c r="K474" t="str">
        <f t="shared" si="69"/>
        <v xml:space="preserve"> city_id=10)</v>
      </c>
    </row>
    <row r="475" spans="1:11" x14ac:dyDescent="0.25">
      <c r="A475" s="4" t="str">
        <f t="shared" si="67"/>
        <v>Township.objects.create( name="獅潭鄉", zip_code="354", city_id=10)</v>
      </c>
      <c r="B475" t="s">
        <v>617</v>
      </c>
      <c r="C475" t="str">
        <f t="shared" ref="C475:J475" si="102">IF(C101="","",C$2&amp;"="&amp;""""&amp;C101&amp;""",")</f>
        <v xml:space="preserve"> name="獅潭鄉",</v>
      </c>
      <c r="D475" t="str">
        <f t="shared" si="102"/>
        <v xml:space="preserve"> zip_code="354",</v>
      </c>
      <c r="E475" t="str">
        <f t="shared" si="102"/>
        <v/>
      </c>
      <c r="F475" t="str">
        <f t="shared" si="102"/>
        <v/>
      </c>
      <c r="G475" t="str">
        <f t="shared" si="102"/>
        <v/>
      </c>
      <c r="H475" t="str">
        <f t="shared" si="102"/>
        <v/>
      </c>
      <c r="I475" t="str">
        <f t="shared" si="102"/>
        <v/>
      </c>
      <c r="J475" t="str">
        <f t="shared" si="102"/>
        <v/>
      </c>
      <c r="K475" t="str">
        <f t="shared" si="69"/>
        <v xml:space="preserve"> city_id=10)</v>
      </c>
    </row>
    <row r="476" spans="1:11" x14ac:dyDescent="0.25">
      <c r="A476" s="4" t="str">
        <f t="shared" si="67"/>
        <v>Township.objects.create( name="後龍鎮", zip_code="356", city_id=10)</v>
      </c>
      <c r="B476" t="s">
        <v>617</v>
      </c>
      <c r="C476" t="str">
        <f t="shared" ref="C476:J476" si="103">IF(C102="","",C$2&amp;"="&amp;""""&amp;C102&amp;""",")</f>
        <v xml:space="preserve"> name="後龍鎮",</v>
      </c>
      <c r="D476" t="str">
        <f t="shared" si="103"/>
        <v xml:space="preserve"> zip_code="356",</v>
      </c>
      <c r="E476" t="str">
        <f t="shared" si="103"/>
        <v/>
      </c>
      <c r="F476" t="str">
        <f t="shared" si="103"/>
        <v/>
      </c>
      <c r="G476" t="str">
        <f t="shared" si="103"/>
        <v/>
      </c>
      <c r="H476" t="str">
        <f t="shared" si="103"/>
        <v/>
      </c>
      <c r="I476" t="str">
        <f t="shared" si="103"/>
        <v/>
      </c>
      <c r="J476" t="str">
        <f t="shared" si="103"/>
        <v/>
      </c>
      <c r="K476" t="str">
        <f t="shared" si="69"/>
        <v xml:space="preserve"> city_id=10)</v>
      </c>
    </row>
    <row r="477" spans="1:11" x14ac:dyDescent="0.25">
      <c r="A477" s="4" t="str">
        <f t="shared" si="67"/>
        <v>Township.objects.create( name="通霄鎮", zip_code="357", city_id=10)</v>
      </c>
      <c r="B477" t="s">
        <v>617</v>
      </c>
      <c r="C477" t="str">
        <f t="shared" ref="C477:J477" si="104">IF(C103="","",C$2&amp;"="&amp;""""&amp;C103&amp;""",")</f>
        <v xml:space="preserve"> name="通霄鎮",</v>
      </c>
      <c r="D477" t="str">
        <f t="shared" si="104"/>
        <v xml:space="preserve"> zip_code="357",</v>
      </c>
      <c r="E477" t="str">
        <f t="shared" si="104"/>
        <v/>
      </c>
      <c r="F477" t="str">
        <f t="shared" si="104"/>
        <v/>
      </c>
      <c r="G477" t="str">
        <f t="shared" si="104"/>
        <v/>
      </c>
      <c r="H477" t="str">
        <f t="shared" si="104"/>
        <v/>
      </c>
      <c r="I477" t="str">
        <f t="shared" si="104"/>
        <v/>
      </c>
      <c r="J477" t="str">
        <f t="shared" si="104"/>
        <v/>
      </c>
      <c r="K477" t="str">
        <f t="shared" si="69"/>
        <v xml:space="preserve"> city_id=10)</v>
      </c>
    </row>
    <row r="478" spans="1:11" x14ac:dyDescent="0.25">
      <c r="A478" s="4" t="str">
        <f t="shared" si="67"/>
        <v>Township.objects.create( name="苑裡鎮", zip_code="358", city_id=10)</v>
      </c>
      <c r="B478" t="s">
        <v>617</v>
      </c>
      <c r="C478" t="str">
        <f t="shared" ref="C478:J478" si="105">IF(C104="","",C$2&amp;"="&amp;""""&amp;C104&amp;""",")</f>
        <v xml:space="preserve"> name="苑裡鎮",</v>
      </c>
      <c r="D478" t="str">
        <f t="shared" si="105"/>
        <v xml:space="preserve"> zip_code="358",</v>
      </c>
      <c r="E478" t="str">
        <f t="shared" si="105"/>
        <v/>
      </c>
      <c r="F478" t="str">
        <f t="shared" si="105"/>
        <v/>
      </c>
      <c r="G478" t="str">
        <f t="shared" si="105"/>
        <v/>
      </c>
      <c r="H478" t="str">
        <f t="shared" si="105"/>
        <v/>
      </c>
      <c r="I478" t="str">
        <f t="shared" si="105"/>
        <v/>
      </c>
      <c r="J478" t="str">
        <f t="shared" si="105"/>
        <v/>
      </c>
      <c r="K478" t="str">
        <f t="shared" si="69"/>
        <v xml:space="preserve"> city_id=10)</v>
      </c>
    </row>
    <row r="479" spans="1:11" x14ac:dyDescent="0.25">
      <c r="A479" s="4" t="str">
        <f t="shared" si="67"/>
        <v>Township.objects.create( name="苗栗市", zip_code="360", city_id=10)</v>
      </c>
      <c r="B479" t="s">
        <v>617</v>
      </c>
      <c r="C479" t="str">
        <f t="shared" ref="C479:J479" si="106">IF(C105="","",C$2&amp;"="&amp;""""&amp;C105&amp;""",")</f>
        <v xml:space="preserve"> name="苗栗市",</v>
      </c>
      <c r="D479" t="str">
        <f t="shared" si="106"/>
        <v xml:space="preserve"> zip_code="360",</v>
      </c>
      <c r="E479" t="str">
        <f t="shared" si="106"/>
        <v/>
      </c>
      <c r="F479" t="str">
        <f t="shared" si="106"/>
        <v/>
      </c>
      <c r="G479" t="str">
        <f t="shared" si="106"/>
        <v/>
      </c>
      <c r="H479" t="str">
        <f t="shared" si="106"/>
        <v/>
      </c>
      <c r="I479" t="str">
        <f t="shared" si="106"/>
        <v/>
      </c>
      <c r="J479" t="str">
        <f t="shared" si="106"/>
        <v/>
      </c>
      <c r="K479" t="str">
        <f t="shared" si="69"/>
        <v xml:space="preserve"> city_id=10)</v>
      </c>
    </row>
    <row r="480" spans="1:11" x14ac:dyDescent="0.25">
      <c r="A480" s="4" t="str">
        <f t="shared" si="67"/>
        <v>Township.objects.create( name="造橋鄉", zip_code="361", city_id=10)</v>
      </c>
      <c r="B480" t="s">
        <v>617</v>
      </c>
      <c r="C480" t="str">
        <f t="shared" ref="C480:J480" si="107">IF(C106="","",C$2&amp;"="&amp;""""&amp;C106&amp;""",")</f>
        <v xml:space="preserve"> name="造橋鄉",</v>
      </c>
      <c r="D480" t="str">
        <f t="shared" si="107"/>
        <v xml:space="preserve"> zip_code="361",</v>
      </c>
      <c r="E480" t="str">
        <f t="shared" si="107"/>
        <v/>
      </c>
      <c r="F480" t="str">
        <f t="shared" si="107"/>
        <v/>
      </c>
      <c r="G480" t="str">
        <f t="shared" si="107"/>
        <v/>
      </c>
      <c r="H480" t="str">
        <f t="shared" si="107"/>
        <v/>
      </c>
      <c r="I480" t="str">
        <f t="shared" si="107"/>
        <v/>
      </c>
      <c r="J480" t="str">
        <f t="shared" si="107"/>
        <v/>
      </c>
      <c r="K480" t="str">
        <f t="shared" si="69"/>
        <v xml:space="preserve"> city_id=10)</v>
      </c>
    </row>
    <row r="481" spans="1:11" x14ac:dyDescent="0.25">
      <c r="A481" s="4" t="str">
        <f t="shared" si="67"/>
        <v>Township.objects.create( name="頭屋鄉", zip_code="362", city_id=10)</v>
      </c>
      <c r="B481" t="s">
        <v>617</v>
      </c>
      <c r="C481" t="str">
        <f t="shared" ref="C481:J481" si="108">IF(C107="","",C$2&amp;"="&amp;""""&amp;C107&amp;""",")</f>
        <v xml:space="preserve"> name="頭屋鄉",</v>
      </c>
      <c r="D481" t="str">
        <f t="shared" si="108"/>
        <v xml:space="preserve"> zip_code="362",</v>
      </c>
      <c r="E481" t="str">
        <f t="shared" si="108"/>
        <v/>
      </c>
      <c r="F481" t="str">
        <f t="shared" si="108"/>
        <v/>
      </c>
      <c r="G481" t="str">
        <f t="shared" si="108"/>
        <v/>
      </c>
      <c r="H481" t="str">
        <f t="shared" si="108"/>
        <v/>
      </c>
      <c r="I481" t="str">
        <f t="shared" si="108"/>
        <v/>
      </c>
      <c r="J481" t="str">
        <f t="shared" si="108"/>
        <v/>
      </c>
      <c r="K481" t="str">
        <f t="shared" si="69"/>
        <v xml:space="preserve"> city_id=10)</v>
      </c>
    </row>
    <row r="482" spans="1:11" x14ac:dyDescent="0.25">
      <c r="A482" s="4" t="str">
        <f t="shared" si="67"/>
        <v>Township.objects.create( name="公館鄉", zip_code="363", city_id=10)</v>
      </c>
      <c r="B482" t="s">
        <v>617</v>
      </c>
      <c r="C482" t="str">
        <f t="shared" ref="C482:J482" si="109">IF(C108="","",C$2&amp;"="&amp;""""&amp;C108&amp;""",")</f>
        <v xml:space="preserve"> name="公館鄉",</v>
      </c>
      <c r="D482" t="str">
        <f t="shared" si="109"/>
        <v xml:space="preserve"> zip_code="363",</v>
      </c>
      <c r="E482" t="str">
        <f t="shared" si="109"/>
        <v/>
      </c>
      <c r="F482" t="str">
        <f t="shared" si="109"/>
        <v/>
      </c>
      <c r="G482" t="str">
        <f t="shared" si="109"/>
        <v/>
      </c>
      <c r="H482" t="str">
        <f t="shared" si="109"/>
        <v/>
      </c>
      <c r="I482" t="str">
        <f t="shared" si="109"/>
        <v/>
      </c>
      <c r="J482" t="str">
        <f t="shared" si="109"/>
        <v/>
      </c>
      <c r="K482" t="str">
        <f t="shared" si="69"/>
        <v xml:space="preserve"> city_id=10)</v>
      </c>
    </row>
    <row r="483" spans="1:11" x14ac:dyDescent="0.25">
      <c r="A483" s="4" t="str">
        <f t="shared" si="67"/>
        <v>Township.objects.create( name="大湖鄉", zip_code="364", city_id=10)</v>
      </c>
      <c r="B483" t="s">
        <v>617</v>
      </c>
      <c r="C483" t="str">
        <f t="shared" ref="C483:J483" si="110">IF(C109="","",C$2&amp;"="&amp;""""&amp;C109&amp;""",")</f>
        <v xml:space="preserve"> name="大湖鄉",</v>
      </c>
      <c r="D483" t="str">
        <f t="shared" si="110"/>
        <v xml:space="preserve"> zip_code="364",</v>
      </c>
      <c r="E483" t="str">
        <f t="shared" si="110"/>
        <v/>
      </c>
      <c r="F483" t="str">
        <f t="shared" si="110"/>
        <v/>
      </c>
      <c r="G483" t="str">
        <f t="shared" si="110"/>
        <v/>
      </c>
      <c r="H483" t="str">
        <f t="shared" si="110"/>
        <v/>
      </c>
      <c r="I483" t="str">
        <f t="shared" si="110"/>
        <v/>
      </c>
      <c r="J483" t="str">
        <f t="shared" si="110"/>
        <v/>
      </c>
      <c r="K483" t="str">
        <f t="shared" si="69"/>
        <v xml:space="preserve"> city_id=10)</v>
      </c>
    </row>
    <row r="484" spans="1:11" x14ac:dyDescent="0.25">
      <c r="A484" s="4" t="str">
        <f t="shared" si="67"/>
        <v>Township.objects.create( name="泰安鄉", zip_code="365", city_id=10)</v>
      </c>
      <c r="B484" t="s">
        <v>617</v>
      </c>
      <c r="C484" t="str">
        <f t="shared" ref="C484:J484" si="111">IF(C110="","",C$2&amp;"="&amp;""""&amp;C110&amp;""",")</f>
        <v xml:space="preserve"> name="泰安鄉",</v>
      </c>
      <c r="D484" t="str">
        <f t="shared" si="111"/>
        <v xml:space="preserve"> zip_code="365",</v>
      </c>
      <c r="E484" t="str">
        <f t="shared" si="111"/>
        <v/>
      </c>
      <c r="F484" t="str">
        <f t="shared" si="111"/>
        <v/>
      </c>
      <c r="G484" t="str">
        <f t="shared" si="111"/>
        <v/>
      </c>
      <c r="H484" t="str">
        <f t="shared" si="111"/>
        <v/>
      </c>
      <c r="I484" t="str">
        <f t="shared" si="111"/>
        <v/>
      </c>
      <c r="J484" t="str">
        <f t="shared" si="111"/>
        <v/>
      </c>
      <c r="K484" t="str">
        <f t="shared" si="69"/>
        <v xml:space="preserve"> city_id=10)</v>
      </c>
    </row>
    <row r="485" spans="1:11" x14ac:dyDescent="0.25">
      <c r="A485" s="4" t="str">
        <f t="shared" si="67"/>
        <v>Township.objects.create( name="銅鑼鄉", zip_code="366", city_id=10)</v>
      </c>
      <c r="B485" t="s">
        <v>617</v>
      </c>
      <c r="C485" t="str">
        <f t="shared" ref="C485:J485" si="112">IF(C111="","",C$2&amp;"="&amp;""""&amp;C111&amp;""",")</f>
        <v xml:space="preserve"> name="銅鑼鄉",</v>
      </c>
      <c r="D485" t="str">
        <f t="shared" si="112"/>
        <v xml:space="preserve"> zip_code="366",</v>
      </c>
      <c r="E485" t="str">
        <f t="shared" si="112"/>
        <v/>
      </c>
      <c r="F485" t="str">
        <f t="shared" si="112"/>
        <v/>
      </c>
      <c r="G485" t="str">
        <f t="shared" si="112"/>
        <v/>
      </c>
      <c r="H485" t="str">
        <f t="shared" si="112"/>
        <v/>
      </c>
      <c r="I485" t="str">
        <f t="shared" si="112"/>
        <v/>
      </c>
      <c r="J485" t="str">
        <f t="shared" si="112"/>
        <v/>
      </c>
      <c r="K485" t="str">
        <f t="shared" si="69"/>
        <v xml:space="preserve"> city_id=10)</v>
      </c>
    </row>
    <row r="486" spans="1:11" x14ac:dyDescent="0.25">
      <c r="A486" s="4" t="str">
        <f t="shared" si="67"/>
        <v>Township.objects.create( name="三義鄉", zip_code="367", city_id=10)</v>
      </c>
      <c r="B486" t="s">
        <v>617</v>
      </c>
      <c r="C486" t="str">
        <f t="shared" ref="C486:J486" si="113">IF(C112="","",C$2&amp;"="&amp;""""&amp;C112&amp;""",")</f>
        <v xml:space="preserve"> name="三義鄉",</v>
      </c>
      <c r="D486" t="str">
        <f t="shared" si="113"/>
        <v xml:space="preserve"> zip_code="367",</v>
      </c>
      <c r="E486" t="str">
        <f t="shared" si="113"/>
        <v/>
      </c>
      <c r="F486" t="str">
        <f t="shared" si="113"/>
        <v/>
      </c>
      <c r="G486" t="str">
        <f t="shared" si="113"/>
        <v/>
      </c>
      <c r="H486" t="str">
        <f t="shared" si="113"/>
        <v/>
      </c>
      <c r="I486" t="str">
        <f t="shared" si="113"/>
        <v/>
      </c>
      <c r="J486" t="str">
        <f t="shared" si="113"/>
        <v/>
      </c>
      <c r="K486" t="str">
        <f t="shared" si="69"/>
        <v xml:space="preserve"> city_id=10)</v>
      </c>
    </row>
    <row r="487" spans="1:11" x14ac:dyDescent="0.25">
      <c r="A487" s="4" t="str">
        <f t="shared" si="67"/>
        <v>Township.objects.create( name="西湖鄉", zip_code="368", city_id=10)</v>
      </c>
      <c r="B487" t="s">
        <v>617</v>
      </c>
      <c r="C487" t="str">
        <f t="shared" ref="C487:J487" si="114">IF(C113="","",C$2&amp;"="&amp;""""&amp;C113&amp;""",")</f>
        <v xml:space="preserve"> name="西湖鄉",</v>
      </c>
      <c r="D487" t="str">
        <f t="shared" si="114"/>
        <v xml:space="preserve"> zip_code="368",</v>
      </c>
      <c r="E487" t="str">
        <f t="shared" si="114"/>
        <v/>
      </c>
      <c r="F487" t="str">
        <f t="shared" si="114"/>
        <v/>
      </c>
      <c r="G487" t="str">
        <f t="shared" si="114"/>
        <v/>
      </c>
      <c r="H487" t="str">
        <f t="shared" si="114"/>
        <v/>
      </c>
      <c r="I487" t="str">
        <f t="shared" si="114"/>
        <v/>
      </c>
      <c r="J487" t="str">
        <f t="shared" si="114"/>
        <v/>
      </c>
      <c r="K487" t="str">
        <f t="shared" si="69"/>
        <v xml:space="preserve"> city_id=10)</v>
      </c>
    </row>
    <row r="488" spans="1:11" x14ac:dyDescent="0.25">
      <c r="A488" s="4" t="str">
        <f t="shared" si="67"/>
        <v>Township.objects.create( name="卓蘭鎮", zip_code="369", city_id=10)</v>
      </c>
      <c r="B488" t="s">
        <v>617</v>
      </c>
      <c r="C488" t="str">
        <f t="shared" ref="C488:J488" si="115">IF(C114="","",C$2&amp;"="&amp;""""&amp;C114&amp;""",")</f>
        <v xml:space="preserve"> name="卓蘭鎮",</v>
      </c>
      <c r="D488" t="str">
        <f t="shared" si="115"/>
        <v xml:space="preserve"> zip_code="369",</v>
      </c>
      <c r="E488" t="str">
        <f t="shared" si="115"/>
        <v/>
      </c>
      <c r="F488" t="str">
        <f t="shared" si="115"/>
        <v/>
      </c>
      <c r="G488" t="str">
        <f t="shared" si="115"/>
        <v/>
      </c>
      <c r="H488" t="str">
        <f t="shared" si="115"/>
        <v/>
      </c>
      <c r="I488" t="str">
        <f t="shared" si="115"/>
        <v/>
      </c>
      <c r="J488" t="str">
        <f t="shared" si="115"/>
        <v/>
      </c>
      <c r="K488" t="str">
        <f t="shared" si="69"/>
        <v xml:space="preserve"> city_id=10)</v>
      </c>
    </row>
    <row r="489" spans="1:11" x14ac:dyDescent="0.25">
      <c r="A489" s="4" t="str">
        <f t="shared" si="67"/>
        <v>Township.objects.create( name="中區", zip_code="400", city_id=11)</v>
      </c>
      <c r="B489" t="s">
        <v>617</v>
      </c>
      <c r="C489" t="str">
        <f t="shared" ref="C489:J489" si="116">IF(C115="","",C$2&amp;"="&amp;""""&amp;C115&amp;""",")</f>
        <v xml:space="preserve"> name="中區",</v>
      </c>
      <c r="D489" t="str">
        <f t="shared" si="116"/>
        <v xml:space="preserve"> zip_code="400",</v>
      </c>
      <c r="E489" t="str">
        <f t="shared" si="116"/>
        <v/>
      </c>
      <c r="F489" t="str">
        <f t="shared" si="116"/>
        <v/>
      </c>
      <c r="G489" t="str">
        <f t="shared" si="116"/>
        <v/>
      </c>
      <c r="H489" t="str">
        <f t="shared" si="116"/>
        <v/>
      </c>
      <c r="I489" t="str">
        <f t="shared" si="116"/>
        <v/>
      </c>
      <c r="J489" t="str">
        <f t="shared" si="116"/>
        <v/>
      </c>
      <c r="K489" t="str">
        <f t="shared" si="69"/>
        <v xml:space="preserve"> city_id=11)</v>
      </c>
    </row>
    <row r="490" spans="1:11" x14ac:dyDescent="0.25">
      <c r="A490" s="4" t="str">
        <f t="shared" si="67"/>
        <v>Township.objects.create( name="東區", zip_code="401", city_id=11)</v>
      </c>
      <c r="B490" t="s">
        <v>617</v>
      </c>
      <c r="C490" t="str">
        <f t="shared" ref="C490:J490" si="117">IF(C116="","",C$2&amp;"="&amp;""""&amp;C116&amp;""",")</f>
        <v xml:space="preserve"> name="東區",</v>
      </c>
      <c r="D490" t="str">
        <f t="shared" si="117"/>
        <v xml:space="preserve"> zip_code="401",</v>
      </c>
      <c r="E490" t="str">
        <f t="shared" si="117"/>
        <v/>
      </c>
      <c r="F490" t="str">
        <f t="shared" si="117"/>
        <v/>
      </c>
      <c r="G490" t="str">
        <f t="shared" si="117"/>
        <v/>
      </c>
      <c r="H490" t="str">
        <f t="shared" si="117"/>
        <v/>
      </c>
      <c r="I490" t="str">
        <f t="shared" si="117"/>
        <v/>
      </c>
      <c r="J490" t="str">
        <f t="shared" si="117"/>
        <v/>
      </c>
      <c r="K490" t="str">
        <f t="shared" si="69"/>
        <v xml:space="preserve"> city_id=11)</v>
      </c>
    </row>
    <row r="491" spans="1:11" x14ac:dyDescent="0.25">
      <c r="A491" s="4" t="str">
        <f t="shared" si="67"/>
        <v>Township.objects.create( name="南區", zip_code="402", city_id=11)</v>
      </c>
      <c r="B491" t="s">
        <v>617</v>
      </c>
      <c r="C491" t="str">
        <f t="shared" ref="C491:J491" si="118">IF(C117="","",C$2&amp;"="&amp;""""&amp;C117&amp;""",")</f>
        <v xml:space="preserve"> name="南區",</v>
      </c>
      <c r="D491" t="str">
        <f t="shared" si="118"/>
        <v xml:space="preserve"> zip_code="402",</v>
      </c>
      <c r="E491" t="str">
        <f t="shared" si="118"/>
        <v/>
      </c>
      <c r="F491" t="str">
        <f t="shared" si="118"/>
        <v/>
      </c>
      <c r="G491" t="str">
        <f t="shared" si="118"/>
        <v/>
      </c>
      <c r="H491" t="str">
        <f t="shared" si="118"/>
        <v/>
      </c>
      <c r="I491" t="str">
        <f t="shared" si="118"/>
        <v/>
      </c>
      <c r="J491" t="str">
        <f t="shared" si="118"/>
        <v/>
      </c>
      <c r="K491" t="str">
        <f t="shared" si="69"/>
        <v xml:space="preserve"> city_id=11)</v>
      </c>
    </row>
    <row r="492" spans="1:11" x14ac:dyDescent="0.25">
      <c r="A492" s="4" t="str">
        <f t="shared" si="67"/>
        <v>Township.objects.create( name="西區", zip_code="403", city_id=11)</v>
      </c>
      <c r="B492" t="s">
        <v>617</v>
      </c>
      <c r="C492" t="str">
        <f t="shared" ref="C492:J492" si="119">IF(C118="","",C$2&amp;"="&amp;""""&amp;C118&amp;""",")</f>
        <v xml:space="preserve"> name="西區",</v>
      </c>
      <c r="D492" t="str">
        <f t="shared" si="119"/>
        <v xml:space="preserve"> zip_code="403",</v>
      </c>
      <c r="E492" t="str">
        <f t="shared" si="119"/>
        <v/>
      </c>
      <c r="F492" t="str">
        <f t="shared" si="119"/>
        <v/>
      </c>
      <c r="G492" t="str">
        <f t="shared" si="119"/>
        <v/>
      </c>
      <c r="H492" t="str">
        <f t="shared" si="119"/>
        <v/>
      </c>
      <c r="I492" t="str">
        <f t="shared" si="119"/>
        <v/>
      </c>
      <c r="J492" t="str">
        <f t="shared" si="119"/>
        <v/>
      </c>
      <c r="K492" t="str">
        <f t="shared" si="69"/>
        <v xml:space="preserve"> city_id=11)</v>
      </c>
    </row>
    <row r="493" spans="1:11" x14ac:dyDescent="0.25">
      <c r="A493" s="4" t="str">
        <f t="shared" si="67"/>
        <v>Township.objects.create( name="北區", zip_code="404", city_id=11)</v>
      </c>
      <c r="B493" t="s">
        <v>617</v>
      </c>
      <c r="C493" t="str">
        <f t="shared" ref="C493:J493" si="120">IF(C119="","",C$2&amp;"="&amp;""""&amp;C119&amp;""",")</f>
        <v xml:space="preserve"> name="北區",</v>
      </c>
      <c r="D493" t="str">
        <f t="shared" si="120"/>
        <v xml:space="preserve"> zip_code="404",</v>
      </c>
      <c r="E493" t="str">
        <f t="shared" si="120"/>
        <v/>
      </c>
      <c r="F493" t="str">
        <f t="shared" si="120"/>
        <v/>
      </c>
      <c r="G493" t="str">
        <f t="shared" si="120"/>
        <v/>
      </c>
      <c r="H493" t="str">
        <f t="shared" si="120"/>
        <v/>
      </c>
      <c r="I493" t="str">
        <f t="shared" si="120"/>
        <v/>
      </c>
      <c r="J493" t="str">
        <f t="shared" si="120"/>
        <v/>
      </c>
      <c r="K493" t="str">
        <f t="shared" si="69"/>
        <v xml:space="preserve"> city_id=11)</v>
      </c>
    </row>
    <row r="494" spans="1:11" x14ac:dyDescent="0.25">
      <c r="A494" s="4" t="str">
        <f t="shared" si="67"/>
        <v>Township.objects.create( name="北屯區", zip_code="406", district_court="臺中", land_office="中正", finance_and_tax_bureau="東山分局", city_id=11)</v>
      </c>
      <c r="B494" t="s">
        <v>617</v>
      </c>
      <c r="C494" t="str">
        <f t="shared" ref="C494:J494" si="121">IF(C120="","",C$2&amp;"="&amp;""""&amp;C120&amp;""",")</f>
        <v xml:space="preserve"> name="北屯區",</v>
      </c>
      <c r="D494" t="str">
        <f t="shared" si="121"/>
        <v xml:space="preserve"> zip_code="406",</v>
      </c>
      <c r="E494" t="str">
        <f t="shared" si="121"/>
        <v xml:space="preserve"> district_court="臺中",</v>
      </c>
      <c r="F494" t="str">
        <f t="shared" si="121"/>
        <v xml:space="preserve"> land_office="中正",</v>
      </c>
      <c r="G494" t="str">
        <f t="shared" si="121"/>
        <v xml:space="preserve"> finance_and_tax_bureau="東山分局",</v>
      </c>
      <c r="H494" t="str">
        <f t="shared" si="121"/>
        <v/>
      </c>
      <c r="I494" t="str">
        <f t="shared" si="121"/>
        <v/>
      </c>
      <c r="J494" t="str">
        <f t="shared" si="121"/>
        <v/>
      </c>
      <c r="K494" t="str">
        <f t="shared" si="69"/>
        <v xml:space="preserve"> city_id=11)</v>
      </c>
    </row>
    <row r="495" spans="1:11" x14ac:dyDescent="0.25">
      <c r="A495" s="4" t="str">
        <f t="shared" si="67"/>
        <v>Township.objects.create( name="西屯區", zip_code="407", district_court="臺中", land_office="中興", finance_and_tax_bureau="文心分局", city_id=11)</v>
      </c>
      <c r="B495" t="s">
        <v>617</v>
      </c>
      <c r="C495" t="str">
        <f t="shared" ref="C495:J495" si="122">IF(C121="","",C$2&amp;"="&amp;""""&amp;C121&amp;""",")</f>
        <v xml:space="preserve"> name="西屯區",</v>
      </c>
      <c r="D495" t="str">
        <f t="shared" si="122"/>
        <v xml:space="preserve"> zip_code="407",</v>
      </c>
      <c r="E495" t="str">
        <f t="shared" si="122"/>
        <v xml:space="preserve"> district_court="臺中",</v>
      </c>
      <c r="F495" t="str">
        <f t="shared" si="122"/>
        <v xml:space="preserve"> land_office="中興",</v>
      </c>
      <c r="G495" t="str">
        <f t="shared" si="122"/>
        <v xml:space="preserve"> finance_and_tax_bureau="文心分局",</v>
      </c>
      <c r="H495" t="str">
        <f t="shared" si="122"/>
        <v/>
      </c>
      <c r="I495" t="str">
        <f t="shared" si="122"/>
        <v/>
      </c>
      <c r="J495" t="str">
        <f t="shared" si="122"/>
        <v/>
      </c>
      <c r="K495" t="str">
        <f t="shared" si="69"/>
        <v xml:space="preserve"> city_id=11)</v>
      </c>
    </row>
    <row r="496" spans="1:11" x14ac:dyDescent="0.25">
      <c r="A496" s="4" t="str">
        <f t="shared" si="67"/>
        <v>Township.objects.create( name="南屯區", zip_code="408", district_court="臺中", land_office="中興", finance_and_tax_bureau="文心分局", city_id=11)</v>
      </c>
      <c r="B496" t="s">
        <v>617</v>
      </c>
      <c r="C496" t="str">
        <f t="shared" ref="C496:J496" si="123">IF(C122="","",C$2&amp;"="&amp;""""&amp;C122&amp;""",")</f>
        <v xml:space="preserve"> name="南屯區",</v>
      </c>
      <c r="D496" t="str">
        <f t="shared" si="123"/>
        <v xml:space="preserve"> zip_code="408",</v>
      </c>
      <c r="E496" t="str">
        <f t="shared" si="123"/>
        <v xml:space="preserve"> district_court="臺中",</v>
      </c>
      <c r="F496" t="str">
        <f t="shared" si="123"/>
        <v xml:space="preserve"> land_office="中興",</v>
      </c>
      <c r="G496" t="str">
        <f t="shared" si="123"/>
        <v xml:space="preserve"> finance_and_tax_bureau="文心分局",</v>
      </c>
      <c r="H496" t="str">
        <f t="shared" si="123"/>
        <v/>
      </c>
      <c r="I496" t="str">
        <f t="shared" si="123"/>
        <v/>
      </c>
      <c r="J496" t="str">
        <f t="shared" si="123"/>
        <v/>
      </c>
      <c r="K496" t="str">
        <f t="shared" si="69"/>
        <v xml:space="preserve"> city_id=11)</v>
      </c>
    </row>
    <row r="497" spans="1:11" x14ac:dyDescent="0.25">
      <c r="A497" s="4" t="str">
        <f t="shared" si="67"/>
        <v>Township.objects.create( name="太平區", zip_code="411", district_court="臺中", land_office="太平", finance_and_tax_bureau="大屯分局", city_id=11)</v>
      </c>
      <c r="B497" t="s">
        <v>617</v>
      </c>
      <c r="C497" t="str">
        <f t="shared" ref="C497:J497" si="124">IF(C123="","",C$2&amp;"="&amp;""""&amp;C123&amp;""",")</f>
        <v xml:space="preserve"> name="太平區",</v>
      </c>
      <c r="D497" t="str">
        <f t="shared" si="124"/>
        <v xml:space="preserve"> zip_code="411",</v>
      </c>
      <c r="E497" t="str">
        <f t="shared" si="124"/>
        <v xml:space="preserve"> district_court="臺中",</v>
      </c>
      <c r="F497" t="str">
        <f t="shared" si="124"/>
        <v xml:space="preserve"> land_office="太平",</v>
      </c>
      <c r="G497" t="str">
        <f t="shared" si="124"/>
        <v xml:space="preserve"> finance_and_tax_bureau="大屯分局",</v>
      </c>
      <c r="H497" t="str">
        <f t="shared" si="124"/>
        <v/>
      </c>
      <c r="I497" t="str">
        <f t="shared" si="124"/>
        <v/>
      </c>
      <c r="J497" t="str">
        <f t="shared" si="124"/>
        <v/>
      </c>
      <c r="K497" t="str">
        <f t="shared" si="69"/>
        <v xml:space="preserve"> city_id=11)</v>
      </c>
    </row>
    <row r="498" spans="1:11" x14ac:dyDescent="0.25">
      <c r="A498" s="4" t="str">
        <f t="shared" si="67"/>
        <v>Township.objects.create( name="大里區", zip_code="412", district_court="臺中", land_office="大里", finance_and_tax_bureau="大屯分局", city_id=11)</v>
      </c>
      <c r="B498" t="s">
        <v>617</v>
      </c>
      <c r="C498" t="str">
        <f t="shared" ref="C498:J498" si="125">IF(C124="","",C$2&amp;"="&amp;""""&amp;C124&amp;""",")</f>
        <v xml:space="preserve"> name="大里區",</v>
      </c>
      <c r="D498" t="str">
        <f t="shared" si="125"/>
        <v xml:space="preserve"> zip_code="412",</v>
      </c>
      <c r="E498" t="str">
        <f t="shared" si="125"/>
        <v xml:space="preserve"> district_court="臺中",</v>
      </c>
      <c r="F498" t="str">
        <f t="shared" si="125"/>
        <v xml:space="preserve"> land_office="大里",</v>
      </c>
      <c r="G498" t="str">
        <f t="shared" si="125"/>
        <v xml:space="preserve"> finance_and_tax_bureau="大屯分局",</v>
      </c>
      <c r="H498" t="str">
        <f t="shared" si="125"/>
        <v/>
      </c>
      <c r="I498" t="str">
        <f t="shared" si="125"/>
        <v/>
      </c>
      <c r="J498" t="str">
        <f t="shared" si="125"/>
        <v/>
      </c>
      <c r="K498" t="str">
        <f t="shared" si="69"/>
        <v xml:space="preserve"> city_id=11)</v>
      </c>
    </row>
    <row r="499" spans="1:11" x14ac:dyDescent="0.25">
      <c r="A499" s="4" t="str">
        <f t="shared" si="67"/>
        <v>Township.objects.create( name="霧峰區", zip_code="413", district_court="臺中", land_office="大里", finance_and_tax_bureau="大屯分局", city_id=11)</v>
      </c>
      <c r="B499" t="s">
        <v>617</v>
      </c>
      <c r="C499" t="str">
        <f t="shared" ref="C499:J499" si="126">IF(C125="","",C$2&amp;"="&amp;""""&amp;C125&amp;""",")</f>
        <v xml:space="preserve"> name="霧峰區",</v>
      </c>
      <c r="D499" t="str">
        <f t="shared" si="126"/>
        <v xml:space="preserve"> zip_code="413",</v>
      </c>
      <c r="E499" t="str">
        <f t="shared" si="126"/>
        <v xml:space="preserve"> district_court="臺中",</v>
      </c>
      <c r="F499" t="str">
        <f t="shared" si="126"/>
        <v xml:space="preserve"> land_office="大里",</v>
      </c>
      <c r="G499" t="str">
        <f t="shared" si="126"/>
        <v xml:space="preserve"> finance_and_tax_bureau="大屯分局",</v>
      </c>
      <c r="H499" t="str">
        <f t="shared" si="126"/>
        <v/>
      </c>
      <c r="I499" t="str">
        <f t="shared" si="126"/>
        <v/>
      </c>
      <c r="J499" t="str">
        <f t="shared" si="126"/>
        <v/>
      </c>
      <c r="K499" t="str">
        <f t="shared" si="69"/>
        <v xml:space="preserve"> city_id=11)</v>
      </c>
    </row>
    <row r="500" spans="1:11" x14ac:dyDescent="0.25">
      <c r="A500" s="4" t="str">
        <f t="shared" si="67"/>
        <v>Township.objects.create( name="烏日區", zip_code="414", district_court="臺中", land_office="大里", finance_and_tax_bureau="大屯分局", city_id=11)</v>
      </c>
      <c r="B500" t="s">
        <v>617</v>
      </c>
      <c r="C500" t="str">
        <f t="shared" ref="C500:J500" si="127">IF(C126="","",C$2&amp;"="&amp;""""&amp;C126&amp;""",")</f>
        <v xml:space="preserve"> name="烏日區",</v>
      </c>
      <c r="D500" t="str">
        <f t="shared" si="127"/>
        <v xml:space="preserve"> zip_code="414",</v>
      </c>
      <c r="E500" t="str">
        <f t="shared" si="127"/>
        <v xml:space="preserve"> district_court="臺中",</v>
      </c>
      <c r="F500" t="str">
        <f t="shared" si="127"/>
        <v xml:space="preserve"> land_office="大里",</v>
      </c>
      <c r="G500" t="str">
        <f t="shared" si="127"/>
        <v xml:space="preserve"> finance_and_tax_bureau="大屯分局",</v>
      </c>
      <c r="H500" t="str">
        <f t="shared" si="127"/>
        <v/>
      </c>
      <c r="I500" t="str">
        <f t="shared" si="127"/>
        <v/>
      </c>
      <c r="J500" t="str">
        <f t="shared" si="127"/>
        <v/>
      </c>
      <c r="K500" t="str">
        <f t="shared" si="69"/>
        <v xml:space="preserve"> city_id=11)</v>
      </c>
    </row>
    <row r="501" spans="1:11" x14ac:dyDescent="0.25">
      <c r="A501" s="4" t="str">
        <f t="shared" si="67"/>
        <v>Township.objects.create( name="豐原區", zip_code="420", district_court="臺中", land_office="豐原", finance_and_tax_bureau="豐原分局", city_id=11)</v>
      </c>
      <c r="B501" t="s">
        <v>617</v>
      </c>
      <c r="C501" t="str">
        <f t="shared" ref="C501:J501" si="128">IF(C127="","",C$2&amp;"="&amp;""""&amp;C127&amp;""",")</f>
        <v xml:space="preserve"> name="豐原區",</v>
      </c>
      <c r="D501" t="str">
        <f t="shared" si="128"/>
        <v xml:space="preserve"> zip_code="420",</v>
      </c>
      <c r="E501" t="str">
        <f t="shared" si="128"/>
        <v xml:space="preserve"> district_court="臺中",</v>
      </c>
      <c r="F501" t="str">
        <f t="shared" si="128"/>
        <v xml:space="preserve"> land_office="豐原",</v>
      </c>
      <c r="G501" t="str">
        <f t="shared" si="128"/>
        <v xml:space="preserve"> finance_and_tax_bureau="豐原分局",</v>
      </c>
      <c r="H501" t="str">
        <f t="shared" si="128"/>
        <v/>
      </c>
      <c r="I501" t="str">
        <f t="shared" si="128"/>
        <v/>
      </c>
      <c r="J501" t="str">
        <f t="shared" si="128"/>
        <v/>
      </c>
      <c r="K501" t="str">
        <f t="shared" si="69"/>
        <v xml:space="preserve"> city_id=11)</v>
      </c>
    </row>
    <row r="502" spans="1:11" x14ac:dyDescent="0.25">
      <c r="A502" s="4" t="str">
        <f t="shared" si="67"/>
        <v>Township.objects.create( name="后里區", zip_code="421", district_court="臺中", land_office="豐原", finance_and_tax_bureau="豐原分局", city_id=11)</v>
      </c>
      <c r="B502" t="s">
        <v>617</v>
      </c>
      <c r="C502" t="str">
        <f t="shared" ref="C502:J502" si="129">IF(C128="","",C$2&amp;"="&amp;""""&amp;C128&amp;""",")</f>
        <v xml:space="preserve"> name="后里區",</v>
      </c>
      <c r="D502" t="str">
        <f t="shared" si="129"/>
        <v xml:space="preserve"> zip_code="421",</v>
      </c>
      <c r="E502" t="str">
        <f t="shared" si="129"/>
        <v xml:space="preserve"> district_court="臺中",</v>
      </c>
      <c r="F502" t="str">
        <f t="shared" si="129"/>
        <v xml:space="preserve"> land_office="豐原",</v>
      </c>
      <c r="G502" t="str">
        <f t="shared" si="129"/>
        <v xml:space="preserve"> finance_and_tax_bureau="豐原分局",</v>
      </c>
      <c r="H502" t="str">
        <f t="shared" si="129"/>
        <v/>
      </c>
      <c r="I502" t="str">
        <f t="shared" si="129"/>
        <v/>
      </c>
      <c r="J502" t="str">
        <f t="shared" si="129"/>
        <v/>
      </c>
      <c r="K502" t="str">
        <f t="shared" si="69"/>
        <v xml:space="preserve"> city_id=11)</v>
      </c>
    </row>
    <row r="503" spans="1:11" x14ac:dyDescent="0.25">
      <c r="A503" s="4" t="str">
        <f t="shared" si="67"/>
        <v>Township.objects.create( name="石岡區", zip_code="422", district_court="臺中", land_office="東勢", finance_and_tax_bureau="東勢分局", city_id=11)</v>
      </c>
      <c r="B503" t="s">
        <v>617</v>
      </c>
      <c r="C503" t="str">
        <f t="shared" ref="C503:J503" si="130">IF(C129="","",C$2&amp;"="&amp;""""&amp;C129&amp;""",")</f>
        <v xml:space="preserve"> name="石岡區",</v>
      </c>
      <c r="D503" t="str">
        <f t="shared" si="130"/>
        <v xml:space="preserve"> zip_code="422",</v>
      </c>
      <c r="E503" t="str">
        <f t="shared" si="130"/>
        <v xml:space="preserve"> district_court="臺中",</v>
      </c>
      <c r="F503" t="str">
        <f t="shared" si="130"/>
        <v xml:space="preserve"> land_office="東勢",</v>
      </c>
      <c r="G503" t="str">
        <f t="shared" si="130"/>
        <v xml:space="preserve"> finance_and_tax_bureau="東勢分局",</v>
      </c>
      <c r="H503" t="str">
        <f t="shared" si="130"/>
        <v/>
      </c>
      <c r="I503" t="str">
        <f t="shared" si="130"/>
        <v/>
      </c>
      <c r="J503" t="str">
        <f t="shared" si="130"/>
        <v/>
      </c>
      <c r="K503" t="str">
        <f t="shared" si="69"/>
        <v xml:space="preserve"> city_id=11)</v>
      </c>
    </row>
    <row r="504" spans="1:11" x14ac:dyDescent="0.25">
      <c r="A504" s="4" t="str">
        <f t="shared" si="67"/>
        <v>Township.objects.create( name="東勢區", zip_code="423", district_court="臺中", land_office="東勢", finance_and_tax_bureau="東勢分局", city_id=11)</v>
      </c>
      <c r="B504" t="s">
        <v>617</v>
      </c>
      <c r="C504" t="str">
        <f t="shared" ref="C504:J504" si="131">IF(C130="","",C$2&amp;"="&amp;""""&amp;C130&amp;""",")</f>
        <v xml:space="preserve"> name="東勢區",</v>
      </c>
      <c r="D504" t="str">
        <f t="shared" si="131"/>
        <v xml:space="preserve"> zip_code="423",</v>
      </c>
      <c r="E504" t="str">
        <f t="shared" si="131"/>
        <v xml:space="preserve"> district_court="臺中",</v>
      </c>
      <c r="F504" t="str">
        <f t="shared" si="131"/>
        <v xml:space="preserve"> land_office="東勢",</v>
      </c>
      <c r="G504" t="str">
        <f t="shared" si="131"/>
        <v xml:space="preserve"> finance_and_tax_bureau="東勢分局",</v>
      </c>
      <c r="H504" t="str">
        <f t="shared" si="131"/>
        <v/>
      </c>
      <c r="I504" t="str">
        <f t="shared" si="131"/>
        <v/>
      </c>
      <c r="J504" t="str">
        <f t="shared" si="131"/>
        <v/>
      </c>
      <c r="K504" t="str">
        <f t="shared" si="69"/>
        <v xml:space="preserve"> city_id=11)</v>
      </c>
    </row>
    <row r="505" spans="1:11" x14ac:dyDescent="0.25">
      <c r="A505" s="4" t="str">
        <f t="shared" si="67"/>
        <v>Township.objects.create( name="和平區", zip_code="424", district_court="臺中", land_office="東勢", finance_and_tax_bureau="東勢分局", city_id=11)</v>
      </c>
      <c r="B505" t="s">
        <v>617</v>
      </c>
      <c r="C505" t="str">
        <f t="shared" ref="C505:J505" si="132">IF(C131="","",C$2&amp;"="&amp;""""&amp;C131&amp;""",")</f>
        <v xml:space="preserve"> name="和平區",</v>
      </c>
      <c r="D505" t="str">
        <f t="shared" si="132"/>
        <v xml:space="preserve"> zip_code="424",</v>
      </c>
      <c r="E505" t="str">
        <f t="shared" si="132"/>
        <v xml:space="preserve"> district_court="臺中",</v>
      </c>
      <c r="F505" t="str">
        <f t="shared" si="132"/>
        <v xml:space="preserve"> land_office="東勢",</v>
      </c>
      <c r="G505" t="str">
        <f t="shared" si="132"/>
        <v xml:space="preserve"> finance_and_tax_bureau="東勢分局",</v>
      </c>
      <c r="H505" t="str">
        <f t="shared" si="132"/>
        <v/>
      </c>
      <c r="I505" t="str">
        <f t="shared" si="132"/>
        <v/>
      </c>
      <c r="J505" t="str">
        <f t="shared" si="132"/>
        <v/>
      </c>
      <c r="K505" t="str">
        <f t="shared" si="69"/>
        <v xml:space="preserve"> city_id=11)</v>
      </c>
    </row>
    <row r="506" spans="1:11" x14ac:dyDescent="0.25">
      <c r="A506" s="4" t="str">
        <f t="shared" ref="A506:A569" si="133">CONCATENATE(B506,C506,D506,E506,F506,G506,H506,I506,J506,K506,)</f>
        <v>Township.objects.create( name="新社區", zip_code="426", district_court="臺中", land_office="東勢", finance_and_tax_bureau="東勢分局", city_id=11)</v>
      </c>
      <c r="B506" t="s">
        <v>617</v>
      </c>
      <c r="C506" t="str">
        <f t="shared" ref="C506:J506" si="134">IF(C132="","",C$2&amp;"="&amp;""""&amp;C132&amp;""",")</f>
        <v xml:space="preserve"> name="新社區",</v>
      </c>
      <c r="D506" t="str">
        <f t="shared" si="134"/>
        <v xml:space="preserve"> zip_code="426",</v>
      </c>
      <c r="E506" t="str">
        <f t="shared" si="134"/>
        <v xml:space="preserve"> district_court="臺中",</v>
      </c>
      <c r="F506" t="str">
        <f t="shared" si="134"/>
        <v xml:space="preserve"> land_office="東勢",</v>
      </c>
      <c r="G506" t="str">
        <f t="shared" si="134"/>
        <v xml:space="preserve"> finance_and_tax_bureau="東勢分局",</v>
      </c>
      <c r="H506" t="str">
        <f t="shared" si="134"/>
        <v/>
      </c>
      <c r="I506" t="str">
        <f t="shared" si="134"/>
        <v/>
      </c>
      <c r="J506" t="str">
        <f t="shared" si="134"/>
        <v/>
      </c>
      <c r="K506" t="str">
        <f t="shared" ref="K506:K569" si="135">IF(K132="","",K$2&amp;"="&amp;K132&amp;")")</f>
        <v xml:space="preserve"> city_id=11)</v>
      </c>
    </row>
    <row r="507" spans="1:11" x14ac:dyDescent="0.25">
      <c r="A507" s="4" t="str">
        <f t="shared" si="133"/>
        <v>Township.objects.create( name="潭子區", zip_code="427", district_court="臺中", land_office="雅潭", finance_and_tax_bureau="豐原分局", city_id=11)</v>
      </c>
      <c r="B507" t="s">
        <v>617</v>
      </c>
      <c r="C507" t="str">
        <f t="shared" ref="C507:J507" si="136">IF(C133="","",C$2&amp;"="&amp;""""&amp;C133&amp;""",")</f>
        <v xml:space="preserve"> name="潭子區",</v>
      </c>
      <c r="D507" t="str">
        <f t="shared" si="136"/>
        <v xml:space="preserve"> zip_code="427",</v>
      </c>
      <c r="E507" t="str">
        <f t="shared" si="136"/>
        <v xml:space="preserve"> district_court="臺中",</v>
      </c>
      <c r="F507" t="str">
        <f t="shared" si="136"/>
        <v xml:space="preserve"> land_office="雅潭",</v>
      </c>
      <c r="G507" t="str">
        <f t="shared" si="136"/>
        <v xml:space="preserve"> finance_and_tax_bureau="豐原分局",</v>
      </c>
      <c r="H507" t="str">
        <f t="shared" si="136"/>
        <v/>
      </c>
      <c r="I507" t="str">
        <f t="shared" si="136"/>
        <v/>
      </c>
      <c r="J507" t="str">
        <f t="shared" si="136"/>
        <v/>
      </c>
      <c r="K507" t="str">
        <f t="shared" si="135"/>
        <v xml:space="preserve"> city_id=11)</v>
      </c>
    </row>
    <row r="508" spans="1:11" x14ac:dyDescent="0.25">
      <c r="A508" s="4" t="str">
        <f t="shared" si="133"/>
        <v>Township.objects.create( name="大雅區", zip_code="428", district_court="臺中", land_office="雅潭", finance_and_tax_bureau="豐原分局", city_id=11)</v>
      </c>
      <c r="B508" t="s">
        <v>617</v>
      </c>
      <c r="C508" t="str">
        <f t="shared" ref="C508:J508" si="137">IF(C134="","",C$2&amp;"="&amp;""""&amp;C134&amp;""",")</f>
        <v xml:space="preserve"> name="大雅區",</v>
      </c>
      <c r="D508" t="str">
        <f t="shared" si="137"/>
        <v xml:space="preserve"> zip_code="428",</v>
      </c>
      <c r="E508" t="str">
        <f t="shared" si="137"/>
        <v xml:space="preserve"> district_court="臺中",</v>
      </c>
      <c r="F508" t="str">
        <f t="shared" si="137"/>
        <v xml:space="preserve"> land_office="雅潭",</v>
      </c>
      <c r="G508" t="str">
        <f t="shared" si="137"/>
        <v xml:space="preserve"> finance_and_tax_bureau="豐原分局",</v>
      </c>
      <c r="H508" t="str">
        <f t="shared" si="137"/>
        <v/>
      </c>
      <c r="I508" t="str">
        <f t="shared" si="137"/>
        <v/>
      </c>
      <c r="J508" t="str">
        <f t="shared" si="137"/>
        <v/>
      </c>
      <c r="K508" t="str">
        <f t="shared" si="135"/>
        <v xml:space="preserve"> city_id=11)</v>
      </c>
    </row>
    <row r="509" spans="1:11" x14ac:dyDescent="0.25">
      <c r="A509" s="4" t="str">
        <f t="shared" si="133"/>
        <v>Township.objects.create( name="神岡區", zip_code="429", district_court="臺中", land_office="豐原", finance_and_tax_bureau="豐原分局", city_id=11)</v>
      </c>
      <c r="B509" t="s">
        <v>617</v>
      </c>
      <c r="C509" t="str">
        <f t="shared" ref="C509:J509" si="138">IF(C135="","",C$2&amp;"="&amp;""""&amp;C135&amp;""",")</f>
        <v xml:space="preserve"> name="神岡區",</v>
      </c>
      <c r="D509" t="str">
        <f t="shared" si="138"/>
        <v xml:space="preserve"> zip_code="429",</v>
      </c>
      <c r="E509" t="str">
        <f t="shared" si="138"/>
        <v xml:space="preserve"> district_court="臺中",</v>
      </c>
      <c r="F509" t="str">
        <f t="shared" si="138"/>
        <v xml:space="preserve"> land_office="豐原",</v>
      </c>
      <c r="G509" t="str">
        <f t="shared" si="138"/>
        <v xml:space="preserve"> finance_and_tax_bureau="豐原分局",</v>
      </c>
      <c r="H509" t="str">
        <f t="shared" si="138"/>
        <v/>
      </c>
      <c r="I509" t="str">
        <f t="shared" si="138"/>
        <v/>
      </c>
      <c r="J509" t="str">
        <f t="shared" si="138"/>
        <v/>
      </c>
      <c r="K509" t="str">
        <f t="shared" si="135"/>
        <v xml:space="preserve"> city_id=11)</v>
      </c>
    </row>
    <row r="510" spans="1:11" x14ac:dyDescent="0.25">
      <c r="A510" s="4" t="str">
        <f t="shared" si="133"/>
        <v>Township.objects.create( name="大肚區", zip_code="432", district_court="臺中", land_office="龍井", finance_and_tax_bureau="沙鹿分局", city_id=11)</v>
      </c>
      <c r="B510" t="s">
        <v>617</v>
      </c>
      <c r="C510" t="str">
        <f t="shared" ref="C510:J510" si="139">IF(C136="","",C$2&amp;"="&amp;""""&amp;C136&amp;""",")</f>
        <v xml:space="preserve"> name="大肚區",</v>
      </c>
      <c r="D510" t="str">
        <f t="shared" si="139"/>
        <v xml:space="preserve"> zip_code="432",</v>
      </c>
      <c r="E510" t="str">
        <f t="shared" si="139"/>
        <v xml:space="preserve"> district_court="臺中",</v>
      </c>
      <c r="F510" t="str">
        <f t="shared" si="139"/>
        <v xml:space="preserve"> land_office="龍井",</v>
      </c>
      <c r="G510" t="str">
        <f t="shared" si="139"/>
        <v xml:space="preserve"> finance_and_tax_bureau="沙鹿分局",</v>
      </c>
      <c r="H510" t="str">
        <f t="shared" si="139"/>
        <v/>
      </c>
      <c r="I510" t="str">
        <f t="shared" si="139"/>
        <v/>
      </c>
      <c r="J510" t="str">
        <f t="shared" si="139"/>
        <v/>
      </c>
      <c r="K510" t="str">
        <f t="shared" si="135"/>
        <v xml:space="preserve"> city_id=11)</v>
      </c>
    </row>
    <row r="511" spans="1:11" x14ac:dyDescent="0.25">
      <c r="A511" s="4" t="str">
        <f t="shared" si="133"/>
        <v>Township.objects.create( name="沙鹿區", zip_code="433", district_court="臺中", land_office="清水", finance_and_tax_bureau="沙鹿分局", city_id=11)</v>
      </c>
      <c r="B511" t="s">
        <v>617</v>
      </c>
      <c r="C511" t="str">
        <f t="shared" ref="C511:J511" si="140">IF(C137="","",C$2&amp;"="&amp;""""&amp;C137&amp;""",")</f>
        <v xml:space="preserve"> name="沙鹿區",</v>
      </c>
      <c r="D511" t="str">
        <f t="shared" si="140"/>
        <v xml:space="preserve"> zip_code="433",</v>
      </c>
      <c r="E511" t="str">
        <f t="shared" si="140"/>
        <v xml:space="preserve"> district_court="臺中",</v>
      </c>
      <c r="F511" t="str">
        <f t="shared" si="140"/>
        <v xml:space="preserve"> land_office="清水",</v>
      </c>
      <c r="G511" t="str">
        <f t="shared" si="140"/>
        <v xml:space="preserve"> finance_and_tax_bureau="沙鹿分局",</v>
      </c>
      <c r="H511" t="str">
        <f t="shared" si="140"/>
        <v/>
      </c>
      <c r="I511" t="str">
        <f t="shared" si="140"/>
        <v/>
      </c>
      <c r="J511" t="str">
        <f t="shared" si="140"/>
        <v/>
      </c>
      <c r="K511" t="str">
        <f t="shared" si="135"/>
        <v xml:space="preserve"> city_id=11)</v>
      </c>
    </row>
    <row r="512" spans="1:11" x14ac:dyDescent="0.25">
      <c r="A512" s="4" t="str">
        <f t="shared" si="133"/>
        <v>Township.objects.create( name="龍井區", zip_code="434", district_court="臺中", land_office="龍井", finance_and_tax_bureau="沙鹿分局", city_id=11)</v>
      </c>
      <c r="B512" t="s">
        <v>617</v>
      </c>
      <c r="C512" t="str">
        <f t="shared" ref="C512:J512" si="141">IF(C138="","",C$2&amp;"="&amp;""""&amp;C138&amp;""",")</f>
        <v xml:space="preserve"> name="龍井區",</v>
      </c>
      <c r="D512" t="str">
        <f t="shared" si="141"/>
        <v xml:space="preserve"> zip_code="434",</v>
      </c>
      <c r="E512" t="str">
        <f t="shared" si="141"/>
        <v xml:space="preserve"> district_court="臺中",</v>
      </c>
      <c r="F512" t="str">
        <f t="shared" si="141"/>
        <v xml:space="preserve"> land_office="龍井",</v>
      </c>
      <c r="G512" t="str">
        <f t="shared" si="141"/>
        <v xml:space="preserve"> finance_and_tax_bureau="沙鹿分局",</v>
      </c>
      <c r="H512" t="str">
        <f t="shared" si="141"/>
        <v/>
      </c>
      <c r="I512" t="str">
        <f t="shared" si="141"/>
        <v/>
      </c>
      <c r="J512" t="str">
        <f t="shared" si="141"/>
        <v/>
      </c>
      <c r="K512" t="str">
        <f t="shared" si="135"/>
        <v xml:space="preserve"> city_id=11)</v>
      </c>
    </row>
    <row r="513" spans="1:11" x14ac:dyDescent="0.25">
      <c r="A513" s="4" t="str">
        <f t="shared" si="133"/>
        <v>Township.objects.create( name="梧棲區", zip_code="435", district_court="臺中", land_office="清水", finance_and_tax_bureau="沙鹿分局", city_id=11)</v>
      </c>
      <c r="B513" t="s">
        <v>617</v>
      </c>
      <c r="C513" t="str">
        <f t="shared" ref="C513:J513" si="142">IF(C139="","",C$2&amp;"="&amp;""""&amp;C139&amp;""",")</f>
        <v xml:space="preserve"> name="梧棲區",</v>
      </c>
      <c r="D513" t="str">
        <f t="shared" si="142"/>
        <v xml:space="preserve"> zip_code="435",</v>
      </c>
      <c r="E513" t="str">
        <f t="shared" si="142"/>
        <v xml:space="preserve"> district_court="臺中",</v>
      </c>
      <c r="F513" t="str">
        <f t="shared" si="142"/>
        <v xml:space="preserve"> land_office="清水",</v>
      </c>
      <c r="G513" t="str">
        <f t="shared" si="142"/>
        <v xml:space="preserve"> finance_and_tax_bureau="沙鹿分局",</v>
      </c>
      <c r="H513" t="str">
        <f t="shared" si="142"/>
        <v/>
      </c>
      <c r="I513" t="str">
        <f t="shared" si="142"/>
        <v/>
      </c>
      <c r="J513" t="str">
        <f t="shared" si="142"/>
        <v/>
      </c>
      <c r="K513" t="str">
        <f t="shared" si="135"/>
        <v xml:space="preserve"> city_id=11)</v>
      </c>
    </row>
    <row r="514" spans="1:11" x14ac:dyDescent="0.25">
      <c r="A514" s="4" t="str">
        <f t="shared" si="133"/>
        <v>Township.objects.create( name="清水區", zip_code="436", district_court="臺中", land_office="清水", finance_and_tax_bureau="沙鹿分局", city_id=11)</v>
      </c>
      <c r="B514" t="s">
        <v>617</v>
      </c>
      <c r="C514" t="str">
        <f t="shared" ref="C514:J514" si="143">IF(C140="","",C$2&amp;"="&amp;""""&amp;C140&amp;""",")</f>
        <v xml:space="preserve"> name="清水區",</v>
      </c>
      <c r="D514" t="str">
        <f t="shared" si="143"/>
        <v xml:space="preserve"> zip_code="436",</v>
      </c>
      <c r="E514" t="str">
        <f t="shared" si="143"/>
        <v xml:space="preserve"> district_court="臺中",</v>
      </c>
      <c r="F514" t="str">
        <f t="shared" si="143"/>
        <v xml:space="preserve"> land_office="清水",</v>
      </c>
      <c r="G514" t="str">
        <f t="shared" si="143"/>
        <v xml:space="preserve"> finance_and_tax_bureau="沙鹿分局",</v>
      </c>
      <c r="H514" t="str">
        <f t="shared" si="143"/>
        <v/>
      </c>
      <c r="I514" t="str">
        <f t="shared" si="143"/>
        <v/>
      </c>
      <c r="J514" t="str">
        <f t="shared" si="143"/>
        <v/>
      </c>
      <c r="K514" t="str">
        <f t="shared" si="135"/>
        <v xml:space="preserve"> city_id=11)</v>
      </c>
    </row>
    <row r="515" spans="1:11" x14ac:dyDescent="0.25">
      <c r="A515" s="4" t="str">
        <f t="shared" si="133"/>
        <v>Township.objects.create( name="大甲區", zip_code="437", district_court="臺中", land_office="大甲", finance_and_tax_bureau="沙鹿分局", city_id=11)</v>
      </c>
      <c r="B515" t="s">
        <v>617</v>
      </c>
      <c r="C515" t="str">
        <f t="shared" ref="C515:J515" si="144">IF(C141="","",C$2&amp;"="&amp;""""&amp;C141&amp;""",")</f>
        <v xml:space="preserve"> name="大甲區",</v>
      </c>
      <c r="D515" t="str">
        <f t="shared" si="144"/>
        <v xml:space="preserve"> zip_code="437",</v>
      </c>
      <c r="E515" t="str">
        <f t="shared" si="144"/>
        <v xml:space="preserve"> district_court="臺中",</v>
      </c>
      <c r="F515" t="str">
        <f t="shared" si="144"/>
        <v xml:space="preserve"> land_office="大甲",</v>
      </c>
      <c r="G515" t="str">
        <f t="shared" si="144"/>
        <v xml:space="preserve"> finance_and_tax_bureau="沙鹿分局",</v>
      </c>
      <c r="H515" t="str">
        <f t="shared" si="144"/>
        <v/>
      </c>
      <c r="I515" t="str">
        <f t="shared" si="144"/>
        <v/>
      </c>
      <c r="J515" t="str">
        <f t="shared" si="144"/>
        <v/>
      </c>
      <c r="K515" t="str">
        <f t="shared" si="135"/>
        <v xml:space="preserve"> city_id=11)</v>
      </c>
    </row>
    <row r="516" spans="1:11" x14ac:dyDescent="0.25">
      <c r="A516" s="4" t="str">
        <f t="shared" si="133"/>
        <v>Township.objects.create( name="外埔區", zip_code="438", district_court="臺中", land_office="大甲", finance_and_tax_bureau="沙鹿分局", city_id=11)</v>
      </c>
      <c r="B516" t="s">
        <v>617</v>
      </c>
      <c r="C516" t="str">
        <f t="shared" ref="C516:J516" si="145">IF(C142="","",C$2&amp;"="&amp;""""&amp;C142&amp;""",")</f>
        <v xml:space="preserve"> name="外埔區",</v>
      </c>
      <c r="D516" t="str">
        <f t="shared" si="145"/>
        <v xml:space="preserve"> zip_code="438",</v>
      </c>
      <c r="E516" t="str">
        <f t="shared" si="145"/>
        <v xml:space="preserve"> district_court="臺中",</v>
      </c>
      <c r="F516" t="str">
        <f t="shared" si="145"/>
        <v xml:space="preserve"> land_office="大甲",</v>
      </c>
      <c r="G516" t="str">
        <f t="shared" si="145"/>
        <v xml:space="preserve"> finance_and_tax_bureau="沙鹿分局",</v>
      </c>
      <c r="H516" t="str">
        <f t="shared" si="145"/>
        <v/>
      </c>
      <c r="I516" t="str">
        <f t="shared" si="145"/>
        <v/>
      </c>
      <c r="J516" t="str">
        <f t="shared" si="145"/>
        <v/>
      </c>
      <c r="K516" t="str">
        <f t="shared" si="135"/>
        <v xml:space="preserve"> city_id=11)</v>
      </c>
    </row>
    <row r="517" spans="1:11" x14ac:dyDescent="0.25">
      <c r="A517" s="4" t="str">
        <f t="shared" si="133"/>
        <v>Township.objects.create( name="大安區", zip_code="439", district_court="臺北", land_office="大安", finance_and_tax_bureau="大安分處", city_id=11)</v>
      </c>
      <c r="B517" t="s">
        <v>617</v>
      </c>
      <c r="C517" t="str">
        <f t="shared" ref="C517:J517" si="146">IF(C143="","",C$2&amp;"="&amp;""""&amp;C143&amp;""",")</f>
        <v xml:space="preserve"> name="大安區",</v>
      </c>
      <c r="D517" t="str">
        <f t="shared" si="146"/>
        <v xml:space="preserve"> zip_code="439",</v>
      </c>
      <c r="E517" t="str">
        <f t="shared" si="146"/>
        <v xml:space="preserve"> district_court="臺北",</v>
      </c>
      <c r="F517" t="str">
        <f t="shared" si="146"/>
        <v xml:space="preserve"> land_office="大安",</v>
      </c>
      <c r="G517" t="str">
        <f t="shared" si="146"/>
        <v xml:space="preserve"> finance_and_tax_bureau="大安分處",</v>
      </c>
      <c r="H517" t="str">
        <f t="shared" si="146"/>
        <v/>
      </c>
      <c r="I517" t="str">
        <f t="shared" si="146"/>
        <v/>
      </c>
      <c r="J517" t="str">
        <f t="shared" si="146"/>
        <v/>
      </c>
      <c r="K517" t="str">
        <f t="shared" si="135"/>
        <v xml:space="preserve"> city_id=11)</v>
      </c>
    </row>
    <row r="518" spans="1:11" x14ac:dyDescent="0.25">
      <c r="A518" s="4" t="str">
        <f t="shared" si="133"/>
        <v>Township.objects.create( name="彰化市", zip_code="500", city_id=12)</v>
      </c>
      <c r="B518" t="s">
        <v>617</v>
      </c>
      <c r="C518" t="str">
        <f t="shared" ref="C518:J518" si="147">IF(C144="","",C$2&amp;"="&amp;""""&amp;C144&amp;""",")</f>
        <v xml:space="preserve"> name="彰化市",</v>
      </c>
      <c r="D518" t="str">
        <f t="shared" si="147"/>
        <v xml:space="preserve"> zip_code="500",</v>
      </c>
      <c r="E518" t="str">
        <f t="shared" si="147"/>
        <v/>
      </c>
      <c r="F518" t="str">
        <f t="shared" si="147"/>
        <v/>
      </c>
      <c r="G518" t="str">
        <f t="shared" si="147"/>
        <v/>
      </c>
      <c r="H518" t="str">
        <f t="shared" si="147"/>
        <v/>
      </c>
      <c r="I518" t="str">
        <f t="shared" si="147"/>
        <v/>
      </c>
      <c r="J518" t="str">
        <f t="shared" si="147"/>
        <v/>
      </c>
      <c r="K518" t="str">
        <f t="shared" si="135"/>
        <v xml:space="preserve"> city_id=12)</v>
      </c>
    </row>
    <row r="519" spans="1:11" x14ac:dyDescent="0.25">
      <c r="A519" s="4" t="str">
        <f t="shared" si="133"/>
        <v>Township.objects.create( name="芬園鄉", zip_code="502", city_id=12)</v>
      </c>
      <c r="B519" t="s">
        <v>617</v>
      </c>
      <c r="C519" t="str">
        <f t="shared" ref="C519:J519" si="148">IF(C145="","",C$2&amp;"="&amp;""""&amp;C145&amp;""",")</f>
        <v xml:space="preserve"> name="芬園鄉",</v>
      </c>
      <c r="D519" t="str">
        <f t="shared" si="148"/>
        <v xml:space="preserve"> zip_code="502",</v>
      </c>
      <c r="E519" t="str">
        <f t="shared" si="148"/>
        <v/>
      </c>
      <c r="F519" t="str">
        <f t="shared" si="148"/>
        <v/>
      </c>
      <c r="G519" t="str">
        <f t="shared" si="148"/>
        <v/>
      </c>
      <c r="H519" t="str">
        <f t="shared" si="148"/>
        <v/>
      </c>
      <c r="I519" t="str">
        <f t="shared" si="148"/>
        <v/>
      </c>
      <c r="J519" t="str">
        <f t="shared" si="148"/>
        <v/>
      </c>
      <c r="K519" t="str">
        <f t="shared" si="135"/>
        <v xml:space="preserve"> city_id=12)</v>
      </c>
    </row>
    <row r="520" spans="1:11" x14ac:dyDescent="0.25">
      <c r="A520" s="4" t="str">
        <f t="shared" si="133"/>
        <v>Township.objects.create( name="花壇鄉", zip_code="503", city_id=12)</v>
      </c>
      <c r="B520" t="s">
        <v>617</v>
      </c>
      <c r="C520" t="str">
        <f t="shared" ref="C520:J520" si="149">IF(C146="","",C$2&amp;"="&amp;""""&amp;C146&amp;""",")</f>
        <v xml:space="preserve"> name="花壇鄉",</v>
      </c>
      <c r="D520" t="str">
        <f t="shared" si="149"/>
        <v xml:space="preserve"> zip_code="503",</v>
      </c>
      <c r="E520" t="str">
        <f t="shared" si="149"/>
        <v/>
      </c>
      <c r="F520" t="str">
        <f t="shared" si="149"/>
        <v/>
      </c>
      <c r="G520" t="str">
        <f t="shared" si="149"/>
        <v/>
      </c>
      <c r="H520" t="str">
        <f t="shared" si="149"/>
        <v/>
      </c>
      <c r="I520" t="str">
        <f t="shared" si="149"/>
        <v/>
      </c>
      <c r="J520" t="str">
        <f t="shared" si="149"/>
        <v/>
      </c>
      <c r="K520" t="str">
        <f t="shared" si="135"/>
        <v xml:space="preserve"> city_id=12)</v>
      </c>
    </row>
    <row r="521" spans="1:11" x14ac:dyDescent="0.25">
      <c r="A521" s="4" t="str">
        <f t="shared" si="133"/>
        <v>Township.objects.create( name="秀水鄉", zip_code="504", city_id=12)</v>
      </c>
      <c r="B521" t="s">
        <v>617</v>
      </c>
      <c r="C521" t="str">
        <f t="shared" ref="C521:J521" si="150">IF(C147="","",C$2&amp;"="&amp;""""&amp;C147&amp;""",")</f>
        <v xml:space="preserve"> name="秀水鄉",</v>
      </c>
      <c r="D521" t="str">
        <f t="shared" si="150"/>
        <v xml:space="preserve"> zip_code="504",</v>
      </c>
      <c r="E521" t="str">
        <f t="shared" si="150"/>
        <v/>
      </c>
      <c r="F521" t="str">
        <f t="shared" si="150"/>
        <v/>
      </c>
      <c r="G521" t="str">
        <f t="shared" si="150"/>
        <v/>
      </c>
      <c r="H521" t="str">
        <f t="shared" si="150"/>
        <v/>
      </c>
      <c r="I521" t="str">
        <f t="shared" si="150"/>
        <v/>
      </c>
      <c r="J521" t="str">
        <f t="shared" si="150"/>
        <v/>
      </c>
      <c r="K521" t="str">
        <f t="shared" si="135"/>
        <v xml:space="preserve"> city_id=12)</v>
      </c>
    </row>
    <row r="522" spans="1:11" x14ac:dyDescent="0.25">
      <c r="A522" s="4" t="str">
        <f t="shared" si="133"/>
        <v>Township.objects.create( name="鹿港鎮", zip_code="505", city_id=12)</v>
      </c>
      <c r="B522" t="s">
        <v>617</v>
      </c>
      <c r="C522" t="str">
        <f t="shared" ref="C522:J522" si="151">IF(C148="","",C$2&amp;"="&amp;""""&amp;C148&amp;""",")</f>
        <v xml:space="preserve"> name="鹿港鎮",</v>
      </c>
      <c r="D522" t="str">
        <f t="shared" si="151"/>
        <v xml:space="preserve"> zip_code="505",</v>
      </c>
      <c r="E522" t="str">
        <f t="shared" si="151"/>
        <v/>
      </c>
      <c r="F522" t="str">
        <f t="shared" si="151"/>
        <v/>
      </c>
      <c r="G522" t="str">
        <f t="shared" si="151"/>
        <v/>
      </c>
      <c r="H522" t="str">
        <f t="shared" si="151"/>
        <v/>
      </c>
      <c r="I522" t="str">
        <f t="shared" si="151"/>
        <v/>
      </c>
      <c r="J522" t="str">
        <f t="shared" si="151"/>
        <v/>
      </c>
      <c r="K522" t="str">
        <f t="shared" si="135"/>
        <v xml:space="preserve"> city_id=12)</v>
      </c>
    </row>
    <row r="523" spans="1:11" x14ac:dyDescent="0.25">
      <c r="A523" s="4" t="str">
        <f t="shared" si="133"/>
        <v>Township.objects.create( name="福興鄉", zip_code="506", city_id=12)</v>
      </c>
      <c r="B523" t="s">
        <v>617</v>
      </c>
      <c r="C523" t="str">
        <f t="shared" ref="C523:J523" si="152">IF(C149="","",C$2&amp;"="&amp;""""&amp;C149&amp;""",")</f>
        <v xml:space="preserve"> name="福興鄉",</v>
      </c>
      <c r="D523" t="str">
        <f t="shared" si="152"/>
        <v xml:space="preserve"> zip_code="506",</v>
      </c>
      <c r="E523" t="str">
        <f t="shared" si="152"/>
        <v/>
      </c>
      <c r="F523" t="str">
        <f t="shared" si="152"/>
        <v/>
      </c>
      <c r="G523" t="str">
        <f t="shared" si="152"/>
        <v/>
      </c>
      <c r="H523" t="str">
        <f t="shared" si="152"/>
        <v/>
      </c>
      <c r="I523" t="str">
        <f t="shared" si="152"/>
        <v/>
      </c>
      <c r="J523" t="str">
        <f t="shared" si="152"/>
        <v/>
      </c>
      <c r="K523" t="str">
        <f t="shared" si="135"/>
        <v xml:space="preserve"> city_id=12)</v>
      </c>
    </row>
    <row r="524" spans="1:11" x14ac:dyDescent="0.25">
      <c r="A524" s="4" t="str">
        <f t="shared" si="133"/>
        <v>Township.objects.create( name="線西鄉", zip_code="507", city_id=12)</v>
      </c>
      <c r="B524" t="s">
        <v>617</v>
      </c>
      <c r="C524" t="str">
        <f t="shared" ref="C524:J524" si="153">IF(C150="","",C$2&amp;"="&amp;""""&amp;C150&amp;""",")</f>
        <v xml:space="preserve"> name="線西鄉",</v>
      </c>
      <c r="D524" t="str">
        <f t="shared" si="153"/>
        <v xml:space="preserve"> zip_code="507",</v>
      </c>
      <c r="E524" t="str">
        <f t="shared" si="153"/>
        <v/>
      </c>
      <c r="F524" t="str">
        <f t="shared" si="153"/>
        <v/>
      </c>
      <c r="G524" t="str">
        <f t="shared" si="153"/>
        <v/>
      </c>
      <c r="H524" t="str">
        <f t="shared" si="153"/>
        <v/>
      </c>
      <c r="I524" t="str">
        <f t="shared" si="153"/>
        <v/>
      </c>
      <c r="J524" t="str">
        <f t="shared" si="153"/>
        <v/>
      </c>
      <c r="K524" t="str">
        <f t="shared" si="135"/>
        <v xml:space="preserve"> city_id=12)</v>
      </c>
    </row>
    <row r="525" spans="1:11" x14ac:dyDescent="0.25">
      <c r="A525" s="4" t="str">
        <f t="shared" si="133"/>
        <v>Township.objects.create( name="和美鎮", zip_code="508", city_id=12)</v>
      </c>
      <c r="B525" t="s">
        <v>617</v>
      </c>
      <c r="C525" t="str">
        <f t="shared" ref="C525:J525" si="154">IF(C151="","",C$2&amp;"="&amp;""""&amp;C151&amp;""",")</f>
        <v xml:space="preserve"> name="和美鎮",</v>
      </c>
      <c r="D525" t="str">
        <f t="shared" si="154"/>
        <v xml:space="preserve"> zip_code="508",</v>
      </c>
      <c r="E525" t="str">
        <f t="shared" si="154"/>
        <v/>
      </c>
      <c r="F525" t="str">
        <f t="shared" si="154"/>
        <v/>
      </c>
      <c r="G525" t="str">
        <f t="shared" si="154"/>
        <v/>
      </c>
      <c r="H525" t="str">
        <f t="shared" si="154"/>
        <v/>
      </c>
      <c r="I525" t="str">
        <f t="shared" si="154"/>
        <v/>
      </c>
      <c r="J525" t="str">
        <f t="shared" si="154"/>
        <v/>
      </c>
      <c r="K525" t="str">
        <f t="shared" si="135"/>
        <v xml:space="preserve"> city_id=12)</v>
      </c>
    </row>
    <row r="526" spans="1:11" x14ac:dyDescent="0.25">
      <c r="A526" s="4" t="str">
        <f t="shared" si="133"/>
        <v>Township.objects.create( name="伸港鄉", zip_code="509", city_id=12)</v>
      </c>
      <c r="B526" t="s">
        <v>617</v>
      </c>
      <c r="C526" t="str">
        <f t="shared" ref="C526:J526" si="155">IF(C152="","",C$2&amp;"="&amp;""""&amp;C152&amp;""",")</f>
        <v xml:space="preserve"> name="伸港鄉",</v>
      </c>
      <c r="D526" t="str">
        <f t="shared" si="155"/>
        <v xml:space="preserve"> zip_code="509",</v>
      </c>
      <c r="E526" t="str">
        <f t="shared" si="155"/>
        <v/>
      </c>
      <c r="F526" t="str">
        <f t="shared" si="155"/>
        <v/>
      </c>
      <c r="G526" t="str">
        <f t="shared" si="155"/>
        <v/>
      </c>
      <c r="H526" t="str">
        <f t="shared" si="155"/>
        <v/>
      </c>
      <c r="I526" t="str">
        <f t="shared" si="155"/>
        <v/>
      </c>
      <c r="J526" t="str">
        <f t="shared" si="155"/>
        <v/>
      </c>
      <c r="K526" t="str">
        <f t="shared" si="135"/>
        <v xml:space="preserve"> city_id=12)</v>
      </c>
    </row>
    <row r="527" spans="1:11" x14ac:dyDescent="0.25">
      <c r="A527" s="4" t="str">
        <f t="shared" si="133"/>
        <v>Township.objects.create( name="員林鎮", zip_code="510", city_id=12)</v>
      </c>
      <c r="B527" t="s">
        <v>617</v>
      </c>
      <c r="C527" t="str">
        <f t="shared" ref="C527:J527" si="156">IF(C153="","",C$2&amp;"="&amp;""""&amp;C153&amp;""",")</f>
        <v xml:space="preserve"> name="員林鎮",</v>
      </c>
      <c r="D527" t="str">
        <f t="shared" si="156"/>
        <v xml:space="preserve"> zip_code="510",</v>
      </c>
      <c r="E527" t="str">
        <f t="shared" si="156"/>
        <v/>
      </c>
      <c r="F527" t="str">
        <f t="shared" si="156"/>
        <v/>
      </c>
      <c r="G527" t="str">
        <f t="shared" si="156"/>
        <v/>
      </c>
      <c r="H527" t="str">
        <f t="shared" si="156"/>
        <v/>
      </c>
      <c r="I527" t="str">
        <f t="shared" si="156"/>
        <v/>
      </c>
      <c r="J527" t="str">
        <f t="shared" si="156"/>
        <v/>
      </c>
      <c r="K527" t="str">
        <f t="shared" si="135"/>
        <v xml:space="preserve"> city_id=12)</v>
      </c>
    </row>
    <row r="528" spans="1:11" x14ac:dyDescent="0.25">
      <c r="A528" s="4" t="str">
        <f t="shared" si="133"/>
        <v>Township.objects.create( name="社頭鄉", zip_code="511", city_id=12)</v>
      </c>
      <c r="B528" t="s">
        <v>617</v>
      </c>
      <c r="C528" t="str">
        <f t="shared" ref="C528:J528" si="157">IF(C154="","",C$2&amp;"="&amp;""""&amp;C154&amp;""",")</f>
        <v xml:space="preserve"> name="社頭鄉",</v>
      </c>
      <c r="D528" t="str">
        <f t="shared" si="157"/>
        <v xml:space="preserve"> zip_code="511",</v>
      </c>
      <c r="E528" t="str">
        <f t="shared" si="157"/>
        <v/>
      </c>
      <c r="F528" t="str">
        <f t="shared" si="157"/>
        <v/>
      </c>
      <c r="G528" t="str">
        <f t="shared" si="157"/>
        <v/>
      </c>
      <c r="H528" t="str">
        <f t="shared" si="157"/>
        <v/>
      </c>
      <c r="I528" t="str">
        <f t="shared" si="157"/>
        <v/>
      </c>
      <c r="J528" t="str">
        <f t="shared" si="157"/>
        <v/>
      </c>
      <c r="K528" t="str">
        <f t="shared" si="135"/>
        <v xml:space="preserve"> city_id=12)</v>
      </c>
    </row>
    <row r="529" spans="1:11" x14ac:dyDescent="0.25">
      <c r="A529" s="4" t="str">
        <f t="shared" si="133"/>
        <v>Township.objects.create( name="永靖鄉", zip_code="512", city_id=12)</v>
      </c>
      <c r="B529" t="s">
        <v>617</v>
      </c>
      <c r="C529" t="str">
        <f t="shared" ref="C529:J529" si="158">IF(C155="","",C$2&amp;"="&amp;""""&amp;C155&amp;""",")</f>
        <v xml:space="preserve"> name="永靖鄉",</v>
      </c>
      <c r="D529" t="str">
        <f t="shared" si="158"/>
        <v xml:space="preserve"> zip_code="512",</v>
      </c>
      <c r="E529" t="str">
        <f t="shared" si="158"/>
        <v/>
      </c>
      <c r="F529" t="str">
        <f t="shared" si="158"/>
        <v/>
      </c>
      <c r="G529" t="str">
        <f t="shared" si="158"/>
        <v/>
      </c>
      <c r="H529" t="str">
        <f t="shared" si="158"/>
        <v/>
      </c>
      <c r="I529" t="str">
        <f t="shared" si="158"/>
        <v/>
      </c>
      <c r="J529" t="str">
        <f t="shared" si="158"/>
        <v/>
      </c>
      <c r="K529" t="str">
        <f t="shared" si="135"/>
        <v xml:space="preserve"> city_id=12)</v>
      </c>
    </row>
    <row r="530" spans="1:11" x14ac:dyDescent="0.25">
      <c r="A530" s="4" t="str">
        <f t="shared" si="133"/>
        <v>Township.objects.create( name="埔心鄉", zip_code="513", city_id=12)</v>
      </c>
      <c r="B530" t="s">
        <v>617</v>
      </c>
      <c r="C530" t="str">
        <f t="shared" ref="C530:J530" si="159">IF(C156="","",C$2&amp;"="&amp;""""&amp;C156&amp;""",")</f>
        <v xml:space="preserve"> name="埔心鄉",</v>
      </c>
      <c r="D530" t="str">
        <f t="shared" si="159"/>
        <v xml:space="preserve"> zip_code="513",</v>
      </c>
      <c r="E530" t="str">
        <f t="shared" si="159"/>
        <v/>
      </c>
      <c r="F530" t="str">
        <f t="shared" si="159"/>
        <v/>
      </c>
      <c r="G530" t="str">
        <f t="shared" si="159"/>
        <v/>
      </c>
      <c r="H530" t="str">
        <f t="shared" si="159"/>
        <v/>
      </c>
      <c r="I530" t="str">
        <f t="shared" si="159"/>
        <v/>
      </c>
      <c r="J530" t="str">
        <f t="shared" si="159"/>
        <v/>
      </c>
      <c r="K530" t="str">
        <f t="shared" si="135"/>
        <v xml:space="preserve"> city_id=12)</v>
      </c>
    </row>
    <row r="531" spans="1:11" x14ac:dyDescent="0.25">
      <c r="A531" s="4" t="str">
        <f t="shared" si="133"/>
        <v>Township.objects.create( name="溪湖鎮", zip_code="514", city_id=12)</v>
      </c>
      <c r="B531" t="s">
        <v>617</v>
      </c>
      <c r="C531" t="str">
        <f t="shared" ref="C531:J531" si="160">IF(C157="","",C$2&amp;"="&amp;""""&amp;C157&amp;""",")</f>
        <v xml:space="preserve"> name="溪湖鎮",</v>
      </c>
      <c r="D531" t="str">
        <f t="shared" si="160"/>
        <v xml:space="preserve"> zip_code="514",</v>
      </c>
      <c r="E531" t="str">
        <f t="shared" si="160"/>
        <v/>
      </c>
      <c r="F531" t="str">
        <f t="shared" si="160"/>
        <v/>
      </c>
      <c r="G531" t="str">
        <f t="shared" si="160"/>
        <v/>
      </c>
      <c r="H531" t="str">
        <f t="shared" si="160"/>
        <v/>
      </c>
      <c r="I531" t="str">
        <f t="shared" si="160"/>
        <v/>
      </c>
      <c r="J531" t="str">
        <f t="shared" si="160"/>
        <v/>
      </c>
      <c r="K531" t="str">
        <f t="shared" si="135"/>
        <v xml:space="preserve"> city_id=12)</v>
      </c>
    </row>
    <row r="532" spans="1:11" x14ac:dyDescent="0.25">
      <c r="A532" s="4" t="str">
        <f t="shared" si="133"/>
        <v>Township.objects.create( name="大村鄉", zip_code="515", city_id=12)</v>
      </c>
      <c r="B532" t="s">
        <v>617</v>
      </c>
      <c r="C532" t="str">
        <f t="shared" ref="C532:J532" si="161">IF(C158="","",C$2&amp;"="&amp;""""&amp;C158&amp;""",")</f>
        <v xml:space="preserve"> name="大村鄉",</v>
      </c>
      <c r="D532" t="str">
        <f t="shared" si="161"/>
        <v xml:space="preserve"> zip_code="515",</v>
      </c>
      <c r="E532" t="str">
        <f t="shared" si="161"/>
        <v/>
      </c>
      <c r="F532" t="str">
        <f t="shared" si="161"/>
        <v/>
      </c>
      <c r="G532" t="str">
        <f t="shared" si="161"/>
        <v/>
      </c>
      <c r="H532" t="str">
        <f t="shared" si="161"/>
        <v/>
      </c>
      <c r="I532" t="str">
        <f t="shared" si="161"/>
        <v/>
      </c>
      <c r="J532" t="str">
        <f t="shared" si="161"/>
        <v/>
      </c>
      <c r="K532" t="str">
        <f t="shared" si="135"/>
        <v xml:space="preserve"> city_id=12)</v>
      </c>
    </row>
    <row r="533" spans="1:11" x14ac:dyDescent="0.25">
      <c r="A533" s="4" t="str">
        <f t="shared" si="133"/>
        <v>Township.objects.create( name="埔鹽鄉", zip_code="516", city_id=12)</v>
      </c>
      <c r="B533" t="s">
        <v>617</v>
      </c>
      <c r="C533" t="str">
        <f t="shared" ref="C533:J533" si="162">IF(C159="","",C$2&amp;"="&amp;""""&amp;C159&amp;""",")</f>
        <v xml:space="preserve"> name="埔鹽鄉",</v>
      </c>
      <c r="D533" t="str">
        <f t="shared" si="162"/>
        <v xml:space="preserve"> zip_code="516",</v>
      </c>
      <c r="E533" t="str">
        <f t="shared" si="162"/>
        <v/>
      </c>
      <c r="F533" t="str">
        <f t="shared" si="162"/>
        <v/>
      </c>
      <c r="G533" t="str">
        <f t="shared" si="162"/>
        <v/>
      </c>
      <c r="H533" t="str">
        <f t="shared" si="162"/>
        <v/>
      </c>
      <c r="I533" t="str">
        <f t="shared" si="162"/>
        <v/>
      </c>
      <c r="J533" t="str">
        <f t="shared" si="162"/>
        <v/>
      </c>
      <c r="K533" t="str">
        <f t="shared" si="135"/>
        <v xml:space="preserve"> city_id=12)</v>
      </c>
    </row>
    <row r="534" spans="1:11" x14ac:dyDescent="0.25">
      <c r="A534" s="4" t="str">
        <f t="shared" si="133"/>
        <v>Township.objects.create( name="田中鎮", zip_code="520", city_id=12)</v>
      </c>
      <c r="B534" t="s">
        <v>617</v>
      </c>
      <c r="C534" t="str">
        <f t="shared" ref="C534:J534" si="163">IF(C160="","",C$2&amp;"="&amp;""""&amp;C160&amp;""",")</f>
        <v xml:space="preserve"> name="田中鎮",</v>
      </c>
      <c r="D534" t="str">
        <f t="shared" si="163"/>
        <v xml:space="preserve"> zip_code="520",</v>
      </c>
      <c r="E534" t="str">
        <f t="shared" si="163"/>
        <v/>
      </c>
      <c r="F534" t="str">
        <f t="shared" si="163"/>
        <v/>
      </c>
      <c r="G534" t="str">
        <f t="shared" si="163"/>
        <v/>
      </c>
      <c r="H534" t="str">
        <f t="shared" si="163"/>
        <v/>
      </c>
      <c r="I534" t="str">
        <f t="shared" si="163"/>
        <v/>
      </c>
      <c r="J534" t="str">
        <f t="shared" si="163"/>
        <v/>
      </c>
      <c r="K534" t="str">
        <f t="shared" si="135"/>
        <v xml:space="preserve"> city_id=12)</v>
      </c>
    </row>
    <row r="535" spans="1:11" x14ac:dyDescent="0.25">
      <c r="A535" s="4" t="str">
        <f t="shared" si="133"/>
        <v>Township.objects.create( name="北斗鎮", zip_code="521", city_id=12)</v>
      </c>
      <c r="B535" t="s">
        <v>617</v>
      </c>
      <c r="C535" t="str">
        <f t="shared" ref="C535:J535" si="164">IF(C161="","",C$2&amp;"="&amp;""""&amp;C161&amp;""",")</f>
        <v xml:space="preserve"> name="北斗鎮",</v>
      </c>
      <c r="D535" t="str">
        <f t="shared" si="164"/>
        <v xml:space="preserve"> zip_code="521",</v>
      </c>
      <c r="E535" t="str">
        <f t="shared" si="164"/>
        <v/>
      </c>
      <c r="F535" t="str">
        <f t="shared" si="164"/>
        <v/>
      </c>
      <c r="G535" t="str">
        <f t="shared" si="164"/>
        <v/>
      </c>
      <c r="H535" t="str">
        <f t="shared" si="164"/>
        <v/>
      </c>
      <c r="I535" t="str">
        <f t="shared" si="164"/>
        <v/>
      </c>
      <c r="J535" t="str">
        <f t="shared" si="164"/>
        <v/>
      </c>
      <c r="K535" t="str">
        <f t="shared" si="135"/>
        <v xml:space="preserve"> city_id=12)</v>
      </c>
    </row>
    <row r="536" spans="1:11" x14ac:dyDescent="0.25">
      <c r="A536" s="4" t="str">
        <f t="shared" si="133"/>
        <v>Township.objects.create( name="田尾鄉", zip_code="522", city_id=12)</v>
      </c>
      <c r="B536" t="s">
        <v>617</v>
      </c>
      <c r="C536" t="str">
        <f t="shared" ref="C536:J536" si="165">IF(C162="","",C$2&amp;"="&amp;""""&amp;C162&amp;""",")</f>
        <v xml:space="preserve"> name="田尾鄉",</v>
      </c>
      <c r="D536" t="str">
        <f t="shared" si="165"/>
        <v xml:space="preserve"> zip_code="522",</v>
      </c>
      <c r="E536" t="str">
        <f t="shared" si="165"/>
        <v/>
      </c>
      <c r="F536" t="str">
        <f t="shared" si="165"/>
        <v/>
      </c>
      <c r="G536" t="str">
        <f t="shared" si="165"/>
        <v/>
      </c>
      <c r="H536" t="str">
        <f t="shared" si="165"/>
        <v/>
      </c>
      <c r="I536" t="str">
        <f t="shared" si="165"/>
        <v/>
      </c>
      <c r="J536" t="str">
        <f t="shared" si="165"/>
        <v/>
      </c>
      <c r="K536" t="str">
        <f t="shared" si="135"/>
        <v xml:space="preserve"> city_id=12)</v>
      </c>
    </row>
    <row r="537" spans="1:11" x14ac:dyDescent="0.25">
      <c r="A537" s="4" t="str">
        <f t="shared" si="133"/>
        <v>Township.objects.create( name="埤頭鄉", zip_code="523", city_id=12)</v>
      </c>
      <c r="B537" t="s">
        <v>617</v>
      </c>
      <c r="C537" t="str">
        <f t="shared" ref="C537:J537" si="166">IF(C163="","",C$2&amp;"="&amp;""""&amp;C163&amp;""",")</f>
        <v xml:space="preserve"> name="埤頭鄉",</v>
      </c>
      <c r="D537" t="str">
        <f t="shared" si="166"/>
        <v xml:space="preserve"> zip_code="523",</v>
      </c>
      <c r="E537" t="str">
        <f t="shared" si="166"/>
        <v/>
      </c>
      <c r="F537" t="str">
        <f t="shared" si="166"/>
        <v/>
      </c>
      <c r="G537" t="str">
        <f t="shared" si="166"/>
        <v/>
      </c>
      <c r="H537" t="str">
        <f t="shared" si="166"/>
        <v/>
      </c>
      <c r="I537" t="str">
        <f t="shared" si="166"/>
        <v/>
      </c>
      <c r="J537" t="str">
        <f t="shared" si="166"/>
        <v/>
      </c>
      <c r="K537" t="str">
        <f t="shared" si="135"/>
        <v xml:space="preserve"> city_id=12)</v>
      </c>
    </row>
    <row r="538" spans="1:11" x14ac:dyDescent="0.25">
      <c r="A538" s="4" t="str">
        <f t="shared" si="133"/>
        <v>Township.objects.create( name="溪州鄉", zip_code="524", city_id=12)</v>
      </c>
      <c r="B538" t="s">
        <v>617</v>
      </c>
      <c r="C538" t="str">
        <f t="shared" ref="C538:J538" si="167">IF(C164="","",C$2&amp;"="&amp;""""&amp;C164&amp;""",")</f>
        <v xml:space="preserve"> name="溪州鄉",</v>
      </c>
      <c r="D538" t="str">
        <f t="shared" si="167"/>
        <v xml:space="preserve"> zip_code="524",</v>
      </c>
      <c r="E538" t="str">
        <f t="shared" si="167"/>
        <v/>
      </c>
      <c r="F538" t="str">
        <f t="shared" si="167"/>
        <v/>
      </c>
      <c r="G538" t="str">
        <f t="shared" si="167"/>
        <v/>
      </c>
      <c r="H538" t="str">
        <f t="shared" si="167"/>
        <v/>
      </c>
      <c r="I538" t="str">
        <f t="shared" si="167"/>
        <v/>
      </c>
      <c r="J538" t="str">
        <f t="shared" si="167"/>
        <v/>
      </c>
      <c r="K538" t="str">
        <f t="shared" si="135"/>
        <v xml:space="preserve"> city_id=12)</v>
      </c>
    </row>
    <row r="539" spans="1:11" x14ac:dyDescent="0.25">
      <c r="A539" s="4" t="str">
        <f t="shared" si="133"/>
        <v>Township.objects.create( name="竹塘鄉", zip_code="525", city_id=12)</v>
      </c>
      <c r="B539" t="s">
        <v>617</v>
      </c>
      <c r="C539" t="str">
        <f t="shared" ref="C539:J539" si="168">IF(C165="","",C$2&amp;"="&amp;""""&amp;C165&amp;""",")</f>
        <v xml:space="preserve"> name="竹塘鄉",</v>
      </c>
      <c r="D539" t="str">
        <f t="shared" si="168"/>
        <v xml:space="preserve"> zip_code="525",</v>
      </c>
      <c r="E539" t="str">
        <f t="shared" si="168"/>
        <v/>
      </c>
      <c r="F539" t="str">
        <f t="shared" si="168"/>
        <v/>
      </c>
      <c r="G539" t="str">
        <f t="shared" si="168"/>
        <v/>
      </c>
      <c r="H539" t="str">
        <f t="shared" si="168"/>
        <v/>
      </c>
      <c r="I539" t="str">
        <f t="shared" si="168"/>
        <v/>
      </c>
      <c r="J539" t="str">
        <f t="shared" si="168"/>
        <v/>
      </c>
      <c r="K539" t="str">
        <f t="shared" si="135"/>
        <v xml:space="preserve"> city_id=12)</v>
      </c>
    </row>
    <row r="540" spans="1:11" x14ac:dyDescent="0.25">
      <c r="A540" s="4" t="str">
        <f t="shared" si="133"/>
        <v>Township.objects.create( name="二林鎮", zip_code="526", city_id=12)</v>
      </c>
      <c r="B540" t="s">
        <v>617</v>
      </c>
      <c r="C540" t="str">
        <f t="shared" ref="C540:J540" si="169">IF(C166="","",C$2&amp;"="&amp;""""&amp;C166&amp;""",")</f>
        <v xml:space="preserve"> name="二林鎮",</v>
      </c>
      <c r="D540" t="str">
        <f t="shared" si="169"/>
        <v xml:space="preserve"> zip_code="526",</v>
      </c>
      <c r="E540" t="str">
        <f t="shared" si="169"/>
        <v/>
      </c>
      <c r="F540" t="str">
        <f t="shared" si="169"/>
        <v/>
      </c>
      <c r="G540" t="str">
        <f t="shared" si="169"/>
        <v/>
      </c>
      <c r="H540" t="str">
        <f t="shared" si="169"/>
        <v/>
      </c>
      <c r="I540" t="str">
        <f t="shared" si="169"/>
        <v/>
      </c>
      <c r="J540" t="str">
        <f t="shared" si="169"/>
        <v/>
      </c>
      <c r="K540" t="str">
        <f t="shared" si="135"/>
        <v xml:space="preserve"> city_id=12)</v>
      </c>
    </row>
    <row r="541" spans="1:11" x14ac:dyDescent="0.25">
      <c r="A541" s="4" t="str">
        <f t="shared" si="133"/>
        <v>Township.objects.create( name="大城鄉", zip_code="527", city_id=12)</v>
      </c>
      <c r="B541" t="s">
        <v>617</v>
      </c>
      <c r="C541" t="str">
        <f t="shared" ref="C541:J541" si="170">IF(C167="","",C$2&amp;"="&amp;""""&amp;C167&amp;""",")</f>
        <v xml:space="preserve"> name="大城鄉",</v>
      </c>
      <c r="D541" t="str">
        <f t="shared" si="170"/>
        <v xml:space="preserve"> zip_code="527",</v>
      </c>
      <c r="E541" t="str">
        <f t="shared" si="170"/>
        <v/>
      </c>
      <c r="F541" t="str">
        <f t="shared" si="170"/>
        <v/>
      </c>
      <c r="G541" t="str">
        <f t="shared" si="170"/>
        <v/>
      </c>
      <c r="H541" t="str">
        <f t="shared" si="170"/>
        <v/>
      </c>
      <c r="I541" t="str">
        <f t="shared" si="170"/>
        <v/>
      </c>
      <c r="J541" t="str">
        <f t="shared" si="170"/>
        <v/>
      </c>
      <c r="K541" t="str">
        <f t="shared" si="135"/>
        <v xml:space="preserve"> city_id=12)</v>
      </c>
    </row>
    <row r="542" spans="1:11" x14ac:dyDescent="0.25">
      <c r="A542" s="4" t="str">
        <f t="shared" si="133"/>
        <v>Township.objects.create( name="芳苑鄉", zip_code="528", city_id=12)</v>
      </c>
      <c r="B542" t="s">
        <v>617</v>
      </c>
      <c r="C542" t="str">
        <f t="shared" ref="C542:J542" si="171">IF(C168="","",C$2&amp;"="&amp;""""&amp;C168&amp;""",")</f>
        <v xml:space="preserve"> name="芳苑鄉",</v>
      </c>
      <c r="D542" t="str">
        <f t="shared" si="171"/>
        <v xml:space="preserve"> zip_code="528",</v>
      </c>
      <c r="E542" t="str">
        <f t="shared" si="171"/>
        <v/>
      </c>
      <c r="F542" t="str">
        <f t="shared" si="171"/>
        <v/>
      </c>
      <c r="G542" t="str">
        <f t="shared" si="171"/>
        <v/>
      </c>
      <c r="H542" t="str">
        <f t="shared" si="171"/>
        <v/>
      </c>
      <c r="I542" t="str">
        <f t="shared" si="171"/>
        <v/>
      </c>
      <c r="J542" t="str">
        <f t="shared" si="171"/>
        <v/>
      </c>
      <c r="K542" t="str">
        <f t="shared" si="135"/>
        <v xml:space="preserve"> city_id=12)</v>
      </c>
    </row>
    <row r="543" spans="1:11" x14ac:dyDescent="0.25">
      <c r="A543" s="4" t="str">
        <f t="shared" si="133"/>
        <v>Township.objects.create( name="二水鄉", zip_code="530", city_id=12)</v>
      </c>
      <c r="B543" t="s">
        <v>617</v>
      </c>
      <c r="C543" t="str">
        <f t="shared" ref="C543:J543" si="172">IF(C169="","",C$2&amp;"="&amp;""""&amp;C169&amp;""",")</f>
        <v xml:space="preserve"> name="二水鄉",</v>
      </c>
      <c r="D543" t="str">
        <f t="shared" si="172"/>
        <v xml:space="preserve"> zip_code="530",</v>
      </c>
      <c r="E543" t="str">
        <f t="shared" si="172"/>
        <v/>
      </c>
      <c r="F543" t="str">
        <f t="shared" si="172"/>
        <v/>
      </c>
      <c r="G543" t="str">
        <f t="shared" si="172"/>
        <v/>
      </c>
      <c r="H543" t="str">
        <f t="shared" si="172"/>
        <v/>
      </c>
      <c r="I543" t="str">
        <f t="shared" si="172"/>
        <v/>
      </c>
      <c r="J543" t="str">
        <f t="shared" si="172"/>
        <v/>
      </c>
      <c r="K543" t="str">
        <f t="shared" si="135"/>
        <v xml:space="preserve"> city_id=12)</v>
      </c>
    </row>
    <row r="544" spans="1:11" x14ac:dyDescent="0.25">
      <c r="A544" s="4" t="str">
        <f t="shared" si="133"/>
        <v>Township.objects.create( name="南投市", zip_code="540", city_id=13)</v>
      </c>
      <c r="B544" t="s">
        <v>617</v>
      </c>
      <c r="C544" t="str">
        <f t="shared" ref="C544:J544" si="173">IF(C170="","",C$2&amp;"="&amp;""""&amp;C170&amp;""",")</f>
        <v xml:space="preserve"> name="南投市",</v>
      </c>
      <c r="D544" t="str">
        <f t="shared" si="173"/>
        <v xml:space="preserve"> zip_code="540",</v>
      </c>
      <c r="E544" t="str">
        <f t="shared" si="173"/>
        <v/>
      </c>
      <c r="F544" t="str">
        <f t="shared" si="173"/>
        <v/>
      </c>
      <c r="G544" t="str">
        <f t="shared" si="173"/>
        <v/>
      </c>
      <c r="H544" t="str">
        <f t="shared" si="173"/>
        <v/>
      </c>
      <c r="I544" t="str">
        <f t="shared" si="173"/>
        <v/>
      </c>
      <c r="J544" t="str">
        <f t="shared" si="173"/>
        <v/>
      </c>
      <c r="K544" t="str">
        <f t="shared" si="135"/>
        <v xml:space="preserve"> city_id=13)</v>
      </c>
    </row>
    <row r="545" spans="1:11" x14ac:dyDescent="0.25">
      <c r="A545" s="4" t="str">
        <f t="shared" si="133"/>
        <v>Township.objects.create( name="中寮鄉", zip_code="541", city_id=13)</v>
      </c>
      <c r="B545" t="s">
        <v>617</v>
      </c>
      <c r="C545" t="str">
        <f t="shared" ref="C545:J545" si="174">IF(C171="","",C$2&amp;"="&amp;""""&amp;C171&amp;""",")</f>
        <v xml:space="preserve"> name="中寮鄉",</v>
      </c>
      <c r="D545" t="str">
        <f t="shared" si="174"/>
        <v xml:space="preserve"> zip_code="541",</v>
      </c>
      <c r="E545" t="str">
        <f t="shared" si="174"/>
        <v/>
      </c>
      <c r="F545" t="str">
        <f t="shared" si="174"/>
        <v/>
      </c>
      <c r="G545" t="str">
        <f t="shared" si="174"/>
        <v/>
      </c>
      <c r="H545" t="str">
        <f t="shared" si="174"/>
        <v/>
      </c>
      <c r="I545" t="str">
        <f t="shared" si="174"/>
        <v/>
      </c>
      <c r="J545" t="str">
        <f t="shared" si="174"/>
        <v/>
      </c>
      <c r="K545" t="str">
        <f t="shared" si="135"/>
        <v xml:space="preserve"> city_id=13)</v>
      </c>
    </row>
    <row r="546" spans="1:11" x14ac:dyDescent="0.25">
      <c r="A546" s="4" t="str">
        <f t="shared" si="133"/>
        <v>Township.objects.create( name="草屯鎮", zip_code="542", city_id=13)</v>
      </c>
      <c r="B546" t="s">
        <v>617</v>
      </c>
      <c r="C546" t="str">
        <f t="shared" ref="C546:J546" si="175">IF(C172="","",C$2&amp;"="&amp;""""&amp;C172&amp;""",")</f>
        <v xml:space="preserve"> name="草屯鎮",</v>
      </c>
      <c r="D546" t="str">
        <f t="shared" si="175"/>
        <v xml:space="preserve"> zip_code="542",</v>
      </c>
      <c r="E546" t="str">
        <f t="shared" si="175"/>
        <v/>
      </c>
      <c r="F546" t="str">
        <f t="shared" si="175"/>
        <v/>
      </c>
      <c r="G546" t="str">
        <f t="shared" si="175"/>
        <v/>
      </c>
      <c r="H546" t="str">
        <f t="shared" si="175"/>
        <v/>
      </c>
      <c r="I546" t="str">
        <f t="shared" si="175"/>
        <v/>
      </c>
      <c r="J546" t="str">
        <f t="shared" si="175"/>
        <v/>
      </c>
      <c r="K546" t="str">
        <f t="shared" si="135"/>
        <v xml:space="preserve"> city_id=13)</v>
      </c>
    </row>
    <row r="547" spans="1:11" x14ac:dyDescent="0.25">
      <c r="A547" s="4" t="str">
        <f t="shared" si="133"/>
        <v>Township.objects.create( name="國姓鄉", zip_code="544", city_id=13)</v>
      </c>
      <c r="B547" t="s">
        <v>617</v>
      </c>
      <c r="C547" t="str">
        <f t="shared" ref="C547:J547" si="176">IF(C173="","",C$2&amp;"="&amp;""""&amp;C173&amp;""",")</f>
        <v xml:space="preserve"> name="國姓鄉",</v>
      </c>
      <c r="D547" t="str">
        <f t="shared" si="176"/>
        <v xml:space="preserve"> zip_code="544",</v>
      </c>
      <c r="E547" t="str">
        <f t="shared" si="176"/>
        <v/>
      </c>
      <c r="F547" t="str">
        <f t="shared" si="176"/>
        <v/>
      </c>
      <c r="G547" t="str">
        <f t="shared" si="176"/>
        <v/>
      </c>
      <c r="H547" t="str">
        <f t="shared" si="176"/>
        <v/>
      </c>
      <c r="I547" t="str">
        <f t="shared" si="176"/>
        <v/>
      </c>
      <c r="J547" t="str">
        <f t="shared" si="176"/>
        <v/>
      </c>
      <c r="K547" t="str">
        <f t="shared" si="135"/>
        <v xml:space="preserve"> city_id=13)</v>
      </c>
    </row>
    <row r="548" spans="1:11" x14ac:dyDescent="0.25">
      <c r="A548" s="4" t="str">
        <f t="shared" si="133"/>
        <v>Township.objects.create( name="埔里鎮", zip_code="545", city_id=13)</v>
      </c>
      <c r="B548" t="s">
        <v>617</v>
      </c>
      <c r="C548" t="str">
        <f t="shared" ref="C548:J548" si="177">IF(C174="","",C$2&amp;"="&amp;""""&amp;C174&amp;""",")</f>
        <v xml:space="preserve"> name="埔里鎮",</v>
      </c>
      <c r="D548" t="str">
        <f t="shared" si="177"/>
        <v xml:space="preserve"> zip_code="545",</v>
      </c>
      <c r="E548" t="str">
        <f t="shared" si="177"/>
        <v/>
      </c>
      <c r="F548" t="str">
        <f t="shared" si="177"/>
        <v/>
      </c>
      <c r="G548" t="str">
        <f t="shared" si="177"/>
        <v/>
      </c>
      <c r="H548" t="str">
        <f t="shared" si="177"/>
        <v/>
      </c>
      <c r="I548" t="str">
        <f t="shared" si="177"/>
        <v/>
      </c>
      <c r="J548" t="str">
        <f t="shared" si="177"/>
        <v/>
      </c>
      <c r="K548" t="str">
        <f t="shared" si="135"/>
        <v xml:space="preserve"> city_id=13)</v>
      </c>
    </row>
    <row r="549" spans="1:11" x14ac:dyDescent="0.25">
      <c r="A549" s="4" t="str">
        <f t="shared" si="133"/>
        <v>Township.objects.create( name="仁愛鄉", zip_code="546", city_id=13)</v>
      </c>
      <c r="B549" t="s">
        <v>617</v>
      </c>
      <c r="C549" t="str">
        <f t="shared" ref="C549:J549" si="178">IF(C175="","",C$2&amp;"="&amp;""""&amp;C175&amp;""",")</f>
        <v xml:space="preserve"> name="仁愛鄉",</v>
      </c>
      <c r="D549" t="str">
        <f t="shared" si="178"/>
        <v xml:space="preserve"> zip_code="546",</v>
      </c>
      <c r="E549" t="str">
        <f t="shared" si="178"/>
        <v/>
      </c>
      <c r="F549" t="str">
        <f t="shared" si="178"/>
        <v/>
      </c>
      <c r="G549" t="str">
        <f t="shared" si="178"/>
        <v/>
      </c>
      <c r="H549" t="str">
        <f t="shared" si="178"/>
        <v/>
      </c>
      <c r="I549" t="str">
        <f t="shared" si="178"/>
        <v/>
      </c>
      <c r="J549" t="str">
        <f t="shared" si="178"/>
        <v/>
      </c>
      <c r="K549" t="str">
        <f t="shared" si="135"/>
        <v xml:space="preserve"> city_id=13)</v>
      </c>
    </row>
    <row r="550" spans="1:11" x14ac:dyDescent="0.25">
      <c r="A550" s="4" t="str">
        <f t="shared" si="133"/>
        <v>Township.objects.create( name="名間鄉", zip_code="551", city_id=13)</v>
      </c>
      <c r="B550" t="s">
        <v>617</v>
      </c>
      <c r="C550" t="str">
        <f t="shared" ref="C550:J550" si="179">IF(C176="","",C$2&amp;"="&amp;""""&amp;C176&amp;""",")</f>
        <v xml:space="preserve"> name="名間鄉",</v>
      </c>
      <c r="D550" t="str">
        <f t="shared" si="179"/>
        <v xml:space="preserve"> zip_code="551",</v>
      </c>
      <c r="E550" t="str">
        <f t="shared" si="179"/>
        <v/>
      </c>
      <c r="F550" t="str">
        <f t="shared" si="179"/>
        <v/>
      </c>
      <c r="G550" t="str">
        <f t="shared" si="179"/>
        <v/>
      </c>
      <c r="H550" t="str">
        <f t="shared" si="179"/>
        <v/>
      </c>
      <c r="I550" t="str">
        <f t="shared" si="179"/>
        <v/>
      </c>
      <c r="J550" t="str">
        <f t="shared" si="179"/>
        <v/>
      </c>
      <c r="K550" t="str">
        <f t="shared" si="135"/>
        <v xml:space="preserve"> city_id=13)</v>
      </c>
    </row>
    <row r="551" spans="1:11" x14ac:dyDescent="0.25">
      <c r="A551" s="4" t="str">
        <f t="shared" si="133"/>
        <v>Township.objects.create( name="集集鎮", zip_code="552", city_id=13)</v>
      </c>
      <c r="B551" t="s">
        <v>617</v>
      </c>
      <c r="C551" t="str">
        <f t="shared" ref="C551:J551" si="180">IF(C177="","",C$2&amp;"="&amp;""""&amp;C177&amp;""",")</f>
        <v xml:space="preserve"> name="集集鎮",</v>
      </c>
      <c r="D551" t="str">
        <f t="shared" si="180"/>
        <v xml:space="preserve"> zip_code="552",</v>
      </c>
      <c r="E551" t="str">
        <f t="shared" si="180"/>
        <v/>
      </c>
      <c r="F551" t="str">
        <f t="shared" si="180"/>
        <v/>
      </c>
      <c r="G551" t="str">
        <f t="shared" si="180"/>
        <v/>
      </c>
      <c r="H551" t="str">
        <f t="shared" si="180"/>
        <v/>
      </c>
      <c r="I551" t="str">
        <f t="shared" si="180"/>
        <v/>
      </c>
      <c r="J551" t="str">
        <f t="shared" si="180"/>
        <v/>
      </c>
      <c r="K551" t="str">
        <f t="shared" si="135"/>
        <v xml:space="preserve"> city_id=13)</v>
      </c>
    </row>
    <row r="552" spans="1:11" x14ac:dyDescent="0.25">
      <c r="A552" s="4" t="str">
        <f t="shared" si="133"/>
        <v>Township.objects.create( name="水里鄉", zip_code="553", city_id=13)</v>
      </c>
      <c r="B552" t="s">
        <v>617</v>
      </c>
      <c r="C552" t="str">
        <f t="shared" ref="C552:J552" si="181">IF(C178="","",C$2&amp;"="&amp;""""&amp;C178&amp;""",")</f>
        <v xml:space="preserve"> name="水里鄉",</v>
      </c>
      <c r="D552" t="str">
        <f t="shared" si="181"/>
        <v xml:space="preserve"> zip_code="553",</v>
      </c>
      <c r="E552" t="str">
        <f t="shared" si="181"/>
        <v/>
      </c>
      <c r="F552" t="str">
        <f t="shared" si="181"/>
        <v/>
      </c>
      <c r="G552" t="str">
        <f t="shared" si="181"/>
        <v/>
      </c>
      <c r="H552" t="str">
        <f t="shared" si="181"/>
        <v/>
      </c>
      <c r="I552" t="str">
        <f t="shared" si="181"/>
        <v/>
      </c>
      <c r="J552" t="str">
        <f t="shared" si="181"/>
        <v/>
      </c>
      <c r="K552" t="str">
        <f t="shared" si="135"/>
        <v xml:space="preserve"> city_id=13)</v>
      </c>
    </row>
    <row r="553" spans="1:11" x14ac:dyDescent="0.25">
      <c r="A553" s="4" t="str">
        <f t="shared" si="133"/>
        <v>Township.objects.create( name="魚池鄉", zip_code="555", city_id=13)</v>
      </c>
      <c r="B553" t="s">
        <v>617</v>
      </c>
      <c r="C553" t="str">
        <f t="shared" ref="C553:J553" si="182">IF(C179="","",C$2&amp;"="&amp;""""&amp;C179&amp;""",")</f>
        <v xml:space="preserve"> name="魚池鄉",</v>
      </c>
      <c r="D553" t="str">
        <f t="shared" si="182"/>
        <v xml:space="preserve"> zip_code="555",</v>
      </c>
      <c r="E553" t="str">
        <f t="shared" si="182"/>
        <v/>
      </c>
      <c r="F553" t="str">
        <f t="shared" si="182"/>
        <v/>
      </c>
      <c r="G553" t="str">
        <f t="shared" si="182"/>
        <v/>
      </c>
      <c r="H553" t="str">
        <f t="shared" si="182"/>
        <v/>
      </c>
      <c r="I553" t="str">
        <f t="shared" si="182"/>
        <v/>
      </c>
      <c r="J553" t="str">
        <f t="shared" si="182"/>
        <v/>
      </c>
      <c r="K553" t="str">
        <f t="shared" si="135"/>
        <v xml:space="preserve"> city_id=13)</v>
      </c>
    </row>
    <row r="554" spans="1:11" x14ac:dyDescent="0.25">
      <c r="A554" s="4" t="str">
        <f t="shared" si="133"/>
        <v>Township.objects.create( name="信義鄉", zip_code="556", city_id=13)</v>
      </c>
      <c r="B554" t="s">
        <v>617</v>
      </c>
      <c r="C554" t="str">
        <f t="shared" ref="C554:J554" si="183">IF(C180="","",C$2&amp;"="&amp;""""&amp;C180&amp;""",")</f>
        <v xml:space="preserve"> name="信義鄉",</v>
      </c>
      <c r="D554" t="str">
        <f t="shared" si="183"/>
        <v xml:space="preserve"> zip_code="556",</v>
      </c>
      <c r="E554" t="str">
        <f t="shared" si="183"/>
        <v/>
      </c>
      <c r="F554" t="str">
        <f t="shared" si="183"/>
        <v/>
      </c>
      <c r="G554" t="str">
        <f t="shared" si="183"/>
        <v/>
      </c>
      <c r="H554" t="str">
        <f t="shared" si="183"/>
        <v/>
      </c>
      <c r="I554" t="str">
        <f t="shared" si="183"/>
        <v/>
      </c>
      <c r="J554" t="str">
        <f t="shared" si="183"/>
        <v/>
      </c>
      <c r="K554" t="str">
        <f t="shared" si="135"/>
        <v xml:space="preserve"> city_id=13)</v>
      </c>
    </row>
    <row r="555" spans="1:11" x14ac:dyDescent="0.25">
      <c r="A555" s="4" t="str">
        <f t="shared" si="133"/>
        <v>Township.objects.create( name="竹山鎮", zip_code="557", city_id=13)</v>
      </c>
      <c r="B555" t="s">
        <v>617</v>
      </c>
      <c r="C555" t="str">
        <f t="shared" ref="C555:J555" si="184">IF(C181="","",C$2&amp;"="&amp;""""&amp;C181&amp;""",")</f>
        <v xml:space="preserve"> name="竹山鎮",</v>
      </c>
      <c r="D555" t="str">
        <f t="shared" si="184"/>
        <v xml:space="preserve"> zip_code="557",</v>
      </c>
      <c r="E555" t="str">
        <f t="shared" si="184"/>
        <v/>
      </c>
      <c r="F555" t="str">
        <f t="shared" si="184"/>
        <v/>
      </c>
      <c r="G555" t="str">
        <f t="shared" si="184"/>
        <v/>
      </c>
      <c r="H555" t="str">
        <f t="shared" si="184"/>
        <v/>
      </c>
      <c r="I555" t="str">
        <f t="shared" si="184"/>
        <v/>
      </c>
      <c r="J555" t="str">
        <f t="shared" si="184"/>
        <v/>
      </c>
      <c r="K555" t="str">
        <f t="shared" si="135"/>
        <v xml:space="preserve"> city_id=13)</v>
      </c>
    </row>
    <row r="556" spans="1:11" x14ac:dyDescent="0.25">
      <c r="A556" s="4" t="str">
        <f t="shared" si="133"/>
        <v>Township.objects.create( name="鹿谷鄉", zip_code="558", city_id=13)</v>
      </c>
      <c r="B556" t="s">
        <v>617</v>
      </c>
      <c r="C556" t="str">
        <f t="shared" ref="C556:J556" si="185">IF(C182="","",C$2&amp;"="&amp;""""&amp;C182&amp;""",")</f>
        <v xml:space="preserve"> name="鹿谷鄉",</v>
      </c>
      <c r="D556" t="str">
        <f t="shared" si="185"/>
        <v xml:space="preserve"> zip_code="558",</v>
      </c>
      <c r="E556" t="str">
        <f t="shared" si="185"/>
        <v/>
      </c>
      <c r="F556" t="str">
        <f t="shared" si="185"/>
        <v/>
      </c>
      <c r="G556" t="str">
        <f t="shared" si="185"/>
        <v/>
      </c>
      <c r="H556" t="str">
        <f t="shared" si="185"/>
        <v/>
      </c>
      <c r="I556" t="str">
        <f t="shared" si="185"/>
        <v/>
      </c>
      <c r="J556" t="str">
        <f t="shared" si="185"/>
        <v/>
      </c>
      <c r="K556" t="str">
        <f t="shared" si="135"/>
        <v xml:space="preserve"> city_id=13)</v>
      </c>
    </row>
    <row r="557" spans="1:11" x14ac:dyDescent="0.25">
      <c r="A557" s="4" t="str">
        <f t="shared" si="133"/>
        <v>Township.objects.create( name="東區", zip_code="600", city_id=14)</v>
      </c>
      <c r="B557" t="s">
        <v>617</v>
      </c>
      <c r="C557" t="str">
        <f t="shared" ref="C557:J557" si="186">IF(C183="","",C$2&amp;"="&amp;""""&amp;C183&amp;""",")</f>
        <v xml:space="preserve"> name="東區",</v>
      </c>
      <c r="D557" t="str">
        <f t="shared" si="186"/>
        <v xml:space="preserve"> zip_code="600",</v>
      </c>
      <c r="E557" t="str">
        <f t="shared" si="186"/>
        <v/>
      </c>
      <c r="F557" t="str">
        <f t="shared" si="186"/>
        <v/>
      </c>
      <c r="G557" t="str">
        <f t="shared" si="186"/>
        <v/>
      </c>
      <c r="H557" t="str">
        <f t="shared" si="186"/>
        <v/>
      </c>
      <c r="I557" t="str">
        <f t="shared" si="186"/>
        <v/>
      </c>
      <c r="J557" t="str">
        <f t="shared" si="186"/>
        <v/>
      </c>
      <c r="K557" t="str">
        <f t="shared" si="135"/>
        <v xml:space="preserve"> city_id=14)</v>
      </c>
    </row>
    <row r="558" spans="1:11" x14ac:dyDescent="0.25">
      <c r="A558" s="4" t="str">
        <f t="shared" si="133"/>
        <v>Township.objects.create( name="西區", zip_code="600", city_id=14)</v>
      </c>
      <c r="B558" t="s">
        <v>617</v>
      </c>
      <c r="C558" t="str">
        <f t="shared" ref="C558:J558" si="187">IF(C184="","",C$2&amp;"="&amp;""""&amp;C184&amp;""",")</f>
        <v xml:space="preserve"> name="西區",</v>
      </c>
      <c r="D558" t="str">
        <f t="shared" si="187"/>
        <v xml:space="preserve"> zip_code="600",</v>
      </c>
      <c r="E558" t="str">
        <f t="shared" si="187"/>
        <v/>
      </c>
      <c r="F558" t="str">
        <f t="shared" si="187"/>
        <v/>
      </c>
      <c r="G558" t="str">
        <f t="shared" si="187"/>
        <v/>
      </c>
      <c r="H558" t="str">
        <f t="shared" si="187"/>
        <v/>
      </c>
      <c r="I558" t="str">
        <f t="shared" si="187"/>
        <v/>
      </c>
      <c r="J558" t="str">
        <f t="shared" si="187"/>
        <v/>
      </c>
      <c r="K558" t="str">
        <f t="shared" si="135"/>
        <v xml:space="preserve"> city_id=14)</v>
      </c>
    </row>
    <row r="559" spans="1:11" x14ac:dyDescent="0.25">
      <c r="A559" s="4" t="str">
        <f t="shared" si="133"/>
        <v>Township.objects.create( name="番路鄉", zip_code="602", city_id=15)</v>
      </c>
      <c r="B559" t="s">
        <v>617</v>
      </c>
      <c r="C559" t="str">
        <f t="shared" ref="C559:J559" si="188">IF(C185="","",C$2&amp;"="&amp;""""&amp;C185&amp;""",")</f>
        <v xml:space="preserve"> name="番路鄉",</v>
      </c>
      <c r="D559" t="str">
        <f t="shared" si="188"/>
        <v xml:space="preserve"> zip_code="602",</v>
      </c>
      <c r="E559" t="str">
        <f t="shared" si="188"/>
        <v/>
      </c>
      <c r="F559" t="str">
        <f t="shared" si="188"/>
        <v/>
      </c>
      <c r="G559" t="str">
        <f t="shared" si="188"/>
        <v/>
      </c>
      <c r="H559" t="str">
        <f t="shared" si="188"/>
        <v/>
      </c>
      <c r="I559" t="str">
        <f t="shared" si="188"/>
        <v/>
      </c>
      <c r="J559" t="str">
        <f t="shared" si="188"/>
        <v/>
      </c>
      <c r="K559" t="str">
        <f t="shared" si="135"/>
        <v xml:space="preserve"> city_id=15)</v>
      </c>
    </row>
    <row r="560" spans="1:11" x14ac:dyDescent="0.25">
      <c r="A560" s="4" t="str">
        <f t="shared" si="133"/>
        <v>Township.objects.create( name="梅山鄉", zip_code="603", city_id=15)</v>
      </c>
      <c r="B560" t="s">
        <v>617</v>
      </c>
      <c r="C560" t="str">
        <f t="shared" ref="C560:J560" si="189">IF(C186="","",C$2&amp;"="&amp;""""&amp;C186&amp;""",")</f>
        <v xml:space="preserve"> name="梅山鄉",</v>
      </c>
      <c r="D560" t="str">
        <f t="shared" si="189"/>
        <v xml:space="preserve"> zip_code="603",</v>
      </c>
      <c r="E560" t="str">
        <f t="shared" si="189"/>
        <v/>
      </c>
      <c r="F560" t="str">
        <f t="shared" si="189"/>
        <v/>
      </c>
      <c r="G560" t="str">
        <f t="shared" si="189"/>
        <v/>
      </c>
      <c r="H560" t="str">
        <f t="shared" si="189"/>
        <v/>
      </c>
      <c r="I560" t="str">
        <f t="shared" si="189"/>
        <v/>
      </c>
      <c r="J560" t="str">
        <f t="shared" si="189"/>
        <v/>
      </c>
      <c r="K560" t="str">
        <f t="shared" si="135"/>
        <v xml:space="preserve"> city_id=15)</v>
      </c>
    </row>
    <row r="561" spans="1:11" x14ac:dyDescent="0.25">
      <c r="A561" s="4" t="str">
        <f t="shared" si="133"/>
        <v>Township.objects.create( name="竹崎鄉", zip_code="604", city_id=15)</v>
      </c>
      <c r="B561" t="s">
        <v>617</v>
      </c>
      <c r="C561" t="str">
        <f t="shared" ref="C561:J561" si="190">IF(C187="","",C$2&amp;"="&amp;""""&amp;C187&amp;""",")</f>
        <v xml:space="preserve"> name="竹崎鄉",</v>
      </c>
      <c r="D561" t="str">
        <f t="shared" si="190"/>
        <v xml:space="preserve"> zip_code="604",</v>
      </c>
      <c r="E561" t="str">
        <f t="shared" si="190"/>
        <v/>
      </c>
      <c r="F561" t="str">
        <f t="shared" si="190"/>
        <v/>
      </c>
      <c r="G561" t="str">
        <f t="shared" si="190"/>
        <v/>
      </c>
      <c r="H561" t="str">
        <f t="shared" si="190"/>
        <v/>
      </c>
      <c r="I561" t="str">
        <f t="shared" si="190"/>
        <v/>
      </c>
      <c r="J561" t="str">
        <f t="shared" si="190"/>
        <v/>
      </c>
      <c r="K561" t="str">
        <f t="shared" si="135"/>
        <v xml:space="preserve"> city_id=15)</v>
      </c>
    </row>
    <row r="562" spans="1:11" x14ac:dyDescent="0.25">
      <c r="A562" s="4" t="str">
        <f t="shared" si="133"/>
        <v>Township.objects.create( name="阿里山鄉", zip_code="605", city_id=15)</v>
      </c>
      <c r="B562" t="s">
        <v>617</v>
      </c>
      <c r="C562" t="str">
        <f t="shared" ref="C562:J562" si="191">IF(C188="","",C$2&amp;"="&amp;""""&amp;C188&amp;""",")</f>
        <v xml:space="preserve"> name="阿里山鄉",</v>
      </c>
      <c r="D562" t="str">
        <f t="shared" si="191"/>
        <v xml:space="preserve"> zip_code="605",</v>
      </c>
      <c r="E562" t="str">
        <f t="shared" si="191"/>
        <v/>
      </c>
      <c r="F562" t="str">
        <f t="shared" si="191"/>
        <v/>
      </c>
      <c r="G562" t="str">
        <f t="shared" si="191"/>
        <v/>
      </c>
      <c r="H562" t="str">
        <f t="shared" si="191"/>
        <v/>
      </c>
      <c r="I562" t="str">
        <f t="shared" si="191"/>
        <v/>
      </c>
      <c r="J562" t="str">
        <f t="shared" si="191"/>
        <v/>
      </c>
      <c r="K562" t="str">
        <f t="shared" si="135"/>
        <v xml:space="preserve"> city_id=15)</v>
      </c>
    </row>
    <row r="563" spans="1:11" x14ac:dyDescent="0.25">
      <c r="A563" s="4" t="str">
        <f t="shared" si="133"/>
        <v>Township.objects.create( name="中埔鄉", zip_code="606", city_id=15)</v>
      </c>
      <c r="B563" t="s">
        <v>617</v>
      </c>
      <c r="C563" t="str">
        <f t="shared" ref="C563:J563" si="192">IF(C189="","",C$2&amp;"="&amp;""""&amp;C189&amp;""",")</f>
        <v xml:space="preserve"> name="中埔鄉",</v>
      </c>
      <c r="D563" t="str">
        <f t="shared" si="192"/>
        <v xml:space="preserve"> zip_code="606",</v>
      </c>
      <c r="E563" t="str">
        <f t="shared" si="192"/>
        <v/>
      </c>
      <c r="F563" t="str">
        <f t="shared" si="192"/>
        <v/>
      </c>
      <c r="G563" t="str">
        <f t="shared" si="192"/>
        <v/>
      </c>
      <c r="H563" t="str">
        <f t="shared" si="192"/>
        <v/>
      </c>
      <c r="I563" t="str">
        <f t="shared" si="192"/>
        <v/>
      </c>
      <c r="J563" t="str">
        <f t="shared" si="192"/>
        <v/>
      </c>
      <c r="K563" t="str">
        <f t="shared" si="135"/>
        <v xml:space="preserve"> city_id=15)</v>
      </c>
    </row>
    <row r="564" spans="1:11" x14ac:dyDescent="0.25">
      <c r="A564" s="4" t="str">
        <f t="shared" si="133"/>
        <v>Township.objects.create( name="大埔鄉", zip_code="607", city_id=15)</v>
      </c>
      <c r="B564" t="s">
        <v>617</v>
      </c>
      <c r="C564" t="str">
        <f t="shared" ref="C564:J564" si="193">IF(C190="","",C$2&amp;"="&amp;""""&amp;C190&amp;""",")</f>
        <v xml:space="preserve"> name="大埔鄉",</v>
      </c>
      <c r="D564" t="str">
        <f t="shared" si="193"/>
        <v xml:space="preserve"> zip_code="607",</v>
      </c>
      <c r="E564" t="str">
        <f t="shared" si="193"/>
        <v/>
      </c>
      <c r="F564" t="str">
        <f t="shared" si="193"/>
        <v/>
      </c>
      <c r="G564" t="str">
        <f t="shared" si="193"/>
        <v/>
      </c>
      <c r="H564" t="str">
        <f t="shared" si="193"/>
        <v/>
      </c>
      <c r="I564" t="str">
        <f t="shared" si="193"/>
        <v/>
      </c>
      <c r="J564" t="str">
        <f t="shared" si="193"/>
        <v/>
      </c>
      <c r="K564" t="str">
        <f t="shared" si="135"/>
        <v xml:space="preserve"> city_id=15)</v>
      </c>
    </row>
    <row r="565" spans="1:11" x14ac:dyDescent="0.25">
      <c r="A565" s="4" t="str">
        <f t="shared" si="133"/>
        <v>Township.objects.create( name="水上鄉", zip_code="608", city_id=15)</v>
      </c>
      <c r="B565" t="s">
        <v>617</v>
      </c>
      <c r="C565" t="str">
        <f t="shared" ref="C565:J565" si="194">IF(C191="","",C$2&amp;"="&amp;""""&amp;C191&amp;""",")</f>
        <v xml:space="preserve"> name="水上鄉",</v>
      </c>
      <c r="D565" t="str">
        <f t="shared" si="194"/>
        <v xml:space="preserve"> zip_code="608",</v>
      </c>
      <c r="E565" t="str">
        <f t="shared" si="194"/>
        <v/>
      </c>
      <c r="F565" t="str">
        <f t="shared" si="194"/>
        <v/>
      </c>
      <c r="G565" t="str">
        <f t="shared" si="194"/>
        <v/>
      </c>
      <c r="H565" t="str">
        <f t="shared" si="194"/>
        <v/>
      </c>
      <c r="I565" t="str">
        <f t="shared" si="194"/>
        <v/>
      </c>
      <c r="J565" t="str">
        <f t="shared" si="194"/>
        <v/>
      </c>
      <c r="K565" t="str">
        <f t="shared" si="135"/>
        <v xml:space="preserve"> city_id=15)</v>
      </c>
    </row>
    <row r="566" spans="1:11" x14ac:dyDescent="0.25">
      <c r="A566" s="4" t="str">
        <f t="shared" si="133"/>
        <v>Township.objects.create( name="鹿草鄉", zip_code="611", city_id=15)</v>
      </c>
      <c r="B566" t="s">
        <v>617</v>
      </c>
      <c r="C566" t="str">
        <f t="shared" ref="C566:J566" si="195">IF(C192="","",C$2&amp;"="&amp;""""&amp;C192&amp;""",")</f>
        <v xml:space="preserve"> name="鹿草鄉",</v>
      </c>
      <c r="D566" t="str">
        <f t="shared" si="195"/>
        <v xml:space="preserve"> zip_code="611",</v>
      </c>
      <c r="E566" t="str">
        <f t="shared" si="195"/>
        <v/>
      </c>
      <c r="F566" t="str">
        <f t="shared" si="195"/>
        <v/>
      </c>
      <c r="G566" t="str">
        <f t="shared" si="195"/>
        <v/>
      </c>
      <c r="H566" t="str">
        <f t="shared" si="195"/>
        <v/>
      </c>
      <c r="I566" t="str">
        <f t="shared" si="195"/>
        <v/>
      </c>
      <c r="J566" t="str">
        <f t="shared" si="195"/>
        <v/>
      </c>
      <c r="K566" t="str">
        <f t="shared" si="135"/>
        <v xml:space="preserve"> city_id=15)</v>
      </c>
    </row>
    <row r="567" spans="1:11" x14ac:dyDescent="0.25">
      <c r="A567" s="4" t="str">
        <f t="shared" si="133"/>
        <v>Township.objects.create( name="太保市", zip_code="612", city_id=15)</v>
      </c>
      <c r="B567" t="s">
        <v>617</v>
      </c>
      <c r="C567" t="str">
        <f t="shared" ref="C567:J567" si="196">IF(C193="","",C$2&amp;"="&amp;""""&amp;C193&amp;""",")</f>
        <v xml:space="preserve"> name="太保市",</v>
      </c>
      <c r="D567" t="str">
        <f t="shared" si="196"/>
        <v xml:space="preserve"> zip_code="612",</v>
      </c>
      <c r="E567" t="str">
        <f t="shared" si="196"/>
        <v/>
      </c>
      <c r="F567" t="str">
        <f t="shared" si="196"/>
        <v/>
      </c>
      <c r="G567" t="str">
        <f t="shared" si="196"/>
        <v/>
      </c>
      <c r="H567" t="str">
        <f t="shared" si="196"/>
        <v/>
      </c>
      <c r="I567" t="str">
        <f t="shared" si="196"/>
        <v/>
      </c>
      <c r="J567" t="str">
        <f t="shared" si="196"/>
        <v/>
      </c>
      <c r="K567" t="str">
        <f t="shared" si="135"/>
        <v xml:space="preserve"> city_id=15)</v>
      </c>
    </row>
    <row r="568" spans="1:11" x14ac:dyDescent="0.25">
      <c r="A568" s="4" t="str">
        <f t="shared" si="133"/>
        <v>Township.objects.create( name="朴子市", zip_code="613", city_id=15)</v>
      </c>
      <c r="B568" t="s">
        <v>617</v>
      </c>
      <c r="C568" t="str">
        <f t="shared" ref="C568:J568" si="197">IF(C194="","",C$2&amp;"="&amp;""""&amp;C194&amp;""",")</f>
        <v xml:space="preserve"> name="朴子市",</v>
      </c>
      <c r="D568" t="str">
        <f t="shared" si="197"/>
        <v xml:space="preserve"> zip_code="613",</v>
      </c>
      <c r="E568" t="str">
        <f t="shared" si="197"/>
        <v/>
      </c>
      <c r="F568" t="str">
        <f t="shared" si="197"/>
        <v/>
      </c>
      <c r="G568" t="str">
        <f t="shared" si="197"/>
        <v/>
      </c>
      <c r="H568" t="str">
        <f t="shared" si="197"/>
        <v/>
      </c>
      <c r="I568" t="str">
        <f t="shared" si="197"/>
        <v/>
      </c>
      <c r="J568" t="str">
        <f t="shared" si="197"/>
        <v/>
      </c>
      <c r="K568" t="str">
        <f t="shared" si="135"/>
        <v xml:space="preserve"> city_id=15)</v>
      </c>
    </row>
    <row r="569" spans="1:11" x14ac:dyDescent="0.25">
      <c r="A569" s="4" t="str">
        <f t="shared" si="133"/>
        <v>Township.objects.create( name="東石鄉", zip_code="614", city_id=15)</v>
      </c>
      <c r="B569" t="s">
        <v>617</v>
      </c>
      <c r="C569" t="str">
        <f t="shared" ref="C569:J569" si="198">IF(C195="","",C$2&amp;"="&amp;""""&amp;C195&amp;""",")</f>
        <v xml:space="preserve"> name="東石鄉",</v>
      </c>
      <c r="D569" t="str">
        <f t="shared" si="198"/>
        <v xml:space="preserve"> zip_code="614",</v>
      </c>
      <c r="E569" t="str">
        <f t="shared" si="198"/>
        <v/>
      </c>
      <c r="F569" t="str">
        <f t="shared" si="198"/>
        <v/>
      </c>
      <c r="G569" t="str">
        <f t="shared" si="198"/>
        <v/>
      </c>
      <c r="H569" t="str">
        <f t="shared" si="198"/>
        <v/>
      </c>
      <c r="I569" t="str">
        <f t="shared" si="198"/>
        <v/>
      </c>
      <c r="J569" t="str">
        <f t="shared" si="198"/>
        <v/>
      </c>
      <c r="K569" t="str">
        <f t="shared" si="135"/>
        <v xml:space="preserve"> city_id=15)</v>
      </c>
    </row>
    <row r="570" spans="1:11" x14ac:dyDescent="0.25">
      <c r="A570" s="4" t="str">
        <f t="shared" ref="A570:A633" si="199">CONCATENATE(B570,C570,D570,E570,F570,G570,H570,I570,J570,K570,)</f>
        <v>Township.objects.create( name="六腳鄉", zip_code="615", city_id=15)</v>
      </c>
      <c r="B570" t="s">
        <v>617</v>
      </c>
      <c r="C570" t="str">
        <f t="shared" ref="C570:J570" si="200">IF(C196="","",C$2&amp;"="&amp;""""&amp;C196&amp;""",")</f>
        <v xml:space="preserve"> name="六腳鄉",</v>
      </c>
      <c r="D570" t="str">
        <f t="shared" si="200"/>
        <v xml:space="preserve"> zip_code="615",</v>
      </c>
      <c r="E570" t="str">
        <f t="shared" si="200"/>
        <v/>
      </c>
      <c r="F570" t="str">
        <f t="shared" si="200"/>
        <v/>
      </c>
      <c r="G570" t="str">
        <f t="shared" si="200"/>
        <v/>
      </c>
      <c r="H570" t="str">
        <f t="shared" si="200"/>
        <v/>
      </c>
      <c r="I570" t="str">
        <f t="shared" si="200"/>
        <v/>
      </c>
      <c r="J570" t="str">
        <f t="shared" si="200"/>
        <v/>
      </c>
      <c r="K570" t="str">
        <f t="shared" ref="K570:K576" si="201">IF(K196="","",K$2&amp;"="&amp;K196&amp;")")</f>
        <v xml:space="preserve"> city_id=15)</v>
      </c>
    </row>
    <row r="571" spans="1:11" x14ac:dyDescent="0.25">
      <c r="A571" s="4" t="str">
        <f t="shared" si="199"/>
        <v>Township.objects.create( name="新港鄉", zip_code="616", city_id=15)</v>
      </c>
      <c r="B571" t="s">
        <v>617</v>
      </c>
      <c r="C571" t="str">
        <f t="shared" ref="C571:J571" si="202">IF(C197="","",C$2&amp;"="&amp;""""&amp;C197&amp;""",")</f>
        <v xml:space="preserve"> name="新港鄉",</v>
      </c>
      <c r="D571" t="str">
        <f t="shared" si="202"/>
        <v xml:space="preserve"> zip_code="616",</v>
      </c>
      <c r="E571" t="str">
        <f t="shared" si="202"/>
        <v/>
      </c>
      <c r="F571" t="str">
        <f t="shared" si="202"/>
        <v/>
      </c>
      <c r="G571" t="str">
        <f t="shared" si="202"/>
        <v/>
      </c>
      <c r="H571" t="str">
        <f t="shared" si="202"/>
        <v/>
      </c>
      <c r="I571" t="str">
        <f t="shared" si="202"/>
        <v/>
      </c>
      <c r="J571" t="str">
        <f t="shared" si="202"/>
        <v/>
      </c>
      <c r="K571" t="str">
        <f t="shared" si="201"/>
        <v xml:space="preserve"> city_id=15)</v>
      </c>
    </row>
    <row r="572" spans="1:11" x14ac:dyDescent="0.25">
      <c r="A572" s="4" t="str">
        <f t="shared" si="199"/>
        <v>Township.objects.create( name="民雄鄉", zip_code="621", city_id=15)</v>
      </c>
      <c r="B572" t="s">
        <v>617</v>
      </c>
      <c r="C572" t="str">
        <f t="shared" ref="C572:J572" si="203">IF(C198="","",C$2&amp;"="&amp;""""&amp;C198&amp;""",")</f>
        <v xml:space="preserve"> name="民雄鄉",</v>
      </c>
      <c r="D572" t="str">
        <f t="shared" si="203"/>
        <v xml:space="preserve"> zip_code="621",</v>
      </c>
      <c r="E572" t="str">
        <f t="shared" si="203"/>
        <v/>
      </c>
      <c r="F572" t="str">
        <f t="shared" si="203"/>
        <v/>
      </c>
      <c r="G572" t="str">
        <f t="shared" si="203"/>
        <v/>
      </c>
      <c r="H572" t="str">
        <f t="shared" si="203"/>
        <v/>
      </c>
      <c r="I572" t="str">
        <f t="shared" si="203"/>
        <v/>
      </c>
      <c r="J572" t="str">
        <f t="shared" si="203"/>
        <v/>
      </c>
      <c r="K572" t="str">
        <f t="shared" si="201"/>
        <v xml:space="preserve"> city_id=15)</v>
      </c>
    </row>
    <row r="573" spans="1:11" x14ac:dyDescent="0.25">
      <c r="A573" s="4" t="str">
        <f t="shared" si="199"/>
        <v>Township.objects.create( name="大林鎮", zip_code="622", city_id=15)</v>
      </c>
      <c r="B573" t="s">
        <v>617</v>
      </c>
      <c r="C573" t="str">
        <f t="shared" ref="C573:J573" si="204">IF(C199="","",C$2&amp;"="&amp;""""&amp;C199&amp;""",")</f>
        <v xml:space="preserve"> name="大林鎮",</v>
      </c>
      <c r="D573" t="str">
        <f t="shared" si="204"/>
        <v xml:space="preserve"> zip_code="622",</v>
      </c>
      <c r="E573" t="str">
        <f t="shared" si="204"/>
        <v/>
      </c>
      <c r="F573" t="str">
        <f t="shared" si="204"/>
        <v/>
      </c>
      <c r="G573" t="str">
        <f t="shared" si="204"/>
        <v/>
      </c>
      <c r="H573" t="str">
        <f t="shared" si="204"/>
        <v/>
      </c>
      <c r="I573" t="str">
        <f t="shared" si="204"/>
        <v/>
      </c>
      <c r="J573" t="str">
        <f t="shared" si="204"/>
        <v/>
      </c>
      <c r="K573" t="str">
        <f t="shared" si="201"/>
        <v xml:space="preserve"> city_id=15)</v>
      </c>
    </row>
    <row r="574" spans="1:11" x14ac:dyDescent="0.25">
      <c r="A574" s="4" t="str">
        <f t="shared" si="199"/>
        <v>Township.objects.create( name="溪口鄉", zip_code="623", city_id=15)</v>
      </c>
      <c r="B574" t="s">
        <v>617</v>
      </c>
      <c r="C574" t="str">
        <f t="shared" ref="C574:J574" si="205">IF(C200="","",C$2&amp;"="&amp;""""&amp;C200&amp;""",")</f>
        <v xml:space="preserve"> name="溪口鄉",</v>
      </c>
      <c r="D574" t="str">
        <f t="shared" si="205"/>
        <v xml:space="preserve"> zip_code="623",</v>
      </c>
      <c r="E574" t="str">
        <f t="shared" si="205"/>
        <v/>
      </c>
      <c r="F574" t="str">
        <f t="shared" si="205"/>
        <v/>
      </c>
      <c r="G574" t="str">
        <f t="shared" si="205"/>
        <v/>
      </c>
      <c r="H574" t="str">
        <f t="shared" si="205"/>
        <v/>
      </c>
      <c r="I574" t="str">
        <f t="shared" si="205"/>
        <v/>
      </c>
      <c r="J574" t="str">
        <f t="shared" si="205"/>
        <v/>
      </c>
      <c r="K574" t="str">
        <f t="shared" si="201"/>
        <v xml:space="preserve"> city_id=15)</v>
      </c>
    </row>
    <row r="575" spans="1:11" x14ac:dyDescent="0.25">
      <c r="A575" s="4" t="str">
        <f t="shared" si="199"/>
        <v>Township.objects.create( name="義竹鄉", zip_code="624", city_id=15)</v>
      </c>
      <c r="B575" t="s">
        <v>617</v>
      </c>
      <c r="C575" t="str">
        <f t="shared" ref="C575:J575" si="206">IF(C201="","",C$2&amp;"="&amp;""""&amp;C201&amp;""",")</f>
        <v xml:space="preserve"> name="義竹鄉",</v>
      </c>
      <c r="D575" t="str">
        <f t="shared" si="206"/>
        <v xml:space="preserve"> zip_code="624",</v>
      </c>
      <c r="E575" t="str">
        <f t="shared" si="206"/>
        <v/>
      </c>
      <c r="F575" t="str">
        <f t="shared" si="206"/>
        <v/>
      </c>
      <c r="G575" t="str">
        <f t="shared" si="206"/>
        <v/>
      </c>
      <c r="H575" t="str">
        <f t="shared" si="206"/>
        <v/>
      </c>
      <c r="I575" t="str">
        <f t="shared" si="206"/>
        <v/>
      </c>
      <c r="J575" t="str">
        <f t="shared" si="206"/>
        <v/>
      </c>
      <c r="K575" t="str">
        <f t="shared" si="201"/>
        <v xml:space="preserve"> city_id=15)</v>
      </c>
    </row>
    <row r="576" spans="1:11" x14ac:dyDescent="0.25">
      <c r="A576" s="4" t="str">
        <f t="shared" si="199"/>
        <v>Township.objects.create( name="布袋鎮", zip_code="625", city_id=15)</v>
      </c>
      <c r="B576" t="s">
        <v>617</v>
      </c>
      <c r="C576" t="str">
        <f t="shared" ref="C576:J576" si="207">IF(C202="","",C$2&amp;"="&amp;""""&amp;C202&amp;""",")</f>
        <v xml:space="preserve"> name="布袋鎮",</v>
      </c>
      <c r="D576" t="str">
        <f t="shared" si="207"/>
        <v xml:space="preserve"> zip_code="625",</v>
      </c>
      <c r="E576" t="str">
        <f t="shared" si="207"/>
        <v/>
      </c>
      <c r="F576" t="str">
        <f t="shared" si="207"/>
        <v/>
      </c>
      <c r="G576" t="str">
        <f t="shared" si="207"/>
        <v/>
      </c>
      <c r="H576" t="str">
        <f t="shared" si="207"/>
        <v/>
      </c>
      <c r="I576" t="str">
        <f t="shared" si="207"/>
        <v/>
      </c>
      <c r="J576" t="str">
        <f t="shared" si="207"/>
        <v/>
      </c>
      <c r="K576" t="str">
        <f t="shared" si="201"/>
        <v xml:space="preserve"> city_id=15)</v>
      </c>
    </row>
    <row r="577" spans="1:11" x14ac:dyDescent="0.25">
      <c r="A577" s="4" t="str">
        <f t="shared" si="199"/>
        <v>Township.objects.create( name="斗南鎮", zip_code="630", city_id=16)</v>
      </c>
      <c r="B577" t="s">
        <v>617</v>
      </c>
      <c r="C577" t="str">
        <f>IF(C203="","",C$2&amp;"="&amp;""""&amp;C203&amp;""",")</f>
        <v xml:space="preserve"> name="斗南鎮",</v>
      </c>
      <c r="D577" t="str">
        <f t="shared" ref="D577:J577" si="208">IF(D203="","",D$2&amp;"="&amp;""""&amp;D203&amp;""",")</f>
        <v xml:space="preserve"> zip_code="630",</v>
      </c>
      <c r="E577" t="str">
        <f t="shared" si="208"/>
        <v/>
      </c>
      <c r="F577" t="str">
        <f t="shared" si="208"/>
        <v/>
      </c>
      <c r="G577" t="str">
        <f t="shared" si="208"/>
        <v/>
      </c>
      <c r="H577" t="str">
        <f t="shared" si="208"/>
        <v/>
      </c>
      <c r="I577" t="str">
        <f t="shared" si="208"/>
        <v/>
      </c>
      <c r="J577" t="str">
        <f t="shared" si="208"/>
        <v/>
      </c>
      <c r="K577" t="str">
        <f>IF(K203="","",K$2&amp;"="&amp;K203&amp;")")</f>
        <v xml:space="preserve"> city_id=16)</v>
      </c>
    </row>
    <row r="578" spans="1:11" x14ac:dyDescent="0.25">
      <c r="A578" s="4" t="str">
        <f t="shared" si="199"/>
        <v>Township.objects.create( name="大埤鄉", zip_code="631", city_id=16)</v>
      </c>
      <c r="B578" t="s">
        <v>617</v>
      </c>
      <c r="C578" t="str">
        <f t="shared" ref="C578:J578" si="209">IF(C204="","",C$2&amp;"="&amp;""""&amp;C204&amp;""",")</f>
        <v xml:space="preserve"> name="大埤鄉",</v>
      </c>
      <c r="D578" t="str">
        <f t="shared" si="209"/>
        <v xml:space="preserve"> zip_code="631",</v>
      </c>
      <c r="E578" t="str">
        <f t="shared" si="209"/>
        <v/>
      </c>
      <c r="F578" t="str">
        <f t="shared" si="209"/>
        <v/>
      </c>
      <c r="G578" t="str">
        <f t="shared" si="209"/>
        <v/>
      </c>
      <c r="H578" t="str">
        <f t="shared" si="209"/>
        <v/>
      </c>
      <c r="I578" t="str">
        <f t="shared" si="209"/>
        <v/>
      </c>
      <c r="J578" t="str">
        <f t="shared" si="209"/>
        <v/>
      </c>
      <c r="K578" t="str">
        <f t="shared" ref="K578:K641" si="210">IF(K204="","",K$2&amp;"="&amp;K204&amp;")")</f>
        <v xml:space="preserve"> city_id=16)</v>
      </c>
    </row>
    <row r="579" spans="1:11" x14ac:dyDescent="0.25">
      <c r="A579" s="4" t="str">
        <f t="shared" si="199"/>
        <v>Township.objects.create( name="虎尾鎮", zip_code="632", city_id=16)</v>
      </c>
      <c r="B579" t="s">
        <v>617</v>
      </c>
      <c r="C579" t="str">
        <f t="shared" ref="C579:J579" si="211">IF(C205="","",C$2&amp;"="&amp;""""&amp;C205&amp;""",")</f>
        <v xml:space="preserve"> name="虎尾鎮",</v>
      </c>
      <c r="D579" t="str">
        <f t="shared" si="211"/>
        <v xml:space="preserve"> zip_code="632",</v>
      </c>
      <c r="E579" t="str">
        <f t="shared" si="211"/>
        <v/>
      </c>
      <c r="F579" t="str">
        <f t="shared" si="211"/>
        <v/>
      </c>
      <c r="G579" t="str">
        <f t="shared" si="211"/>
        <v/>
      </c>
      <c r="H579" t="str">
        <f t="shared" si="211"/>
        <v/>
      </c>
      <c r="I579" t="str">
        <f t="shared" si="211"/>
        <v/>
      </c>
      <c r="J579" t="str">
        <f t="shared" si="211"/>
        <v/>
      </c>
      <c r="K579" t="str">
        <f t="shared" si="210"/>
        <v xml:space="preserve"> city_id=16)</v>
      </c>
    </row>
    <row r="580" spans="1:11" x14ac:dyDescent="0.25">
      <c r="A580" s="4" t="str">
        <f t="shared" si="199"/>
        <v>Township.objects.create( name="土庫鎮", zip_code="633", city_id=16)</v>
      </c>
      <c r="B580" t="s">
        <v>617</v>
      </c>
      <c r="C580" t="str">
        <f t="shared" ref="C580:J580" si="212">IF(C206="","",C$2&amp;"="&amp;""""&amp;C206&amp;""",")</f>
        <v xml:space="preserve"> name="土庫鎮",</v>
      </c>
      <c r="D580" t="str">
        <f t="shared" si="212"/>
        <v xml:space="preserve"> zip_code="633",</v>
      </c>
      <c r="E580" t="str">
        <f t="shared" si="212"/>
        <v/>
      </c>
      <c r="F580" t="str">
        <f t="shared" si="212"/>
        <v/>
      </c>
      <c r="G580" t="str">
        <f t="shared" si="212"/>
        <v/>
      </c>
      <c r="H580" t="str">
        <f t="shared" si="212"/>
        <v/>
      </c>
      <c r="I580" t="str">
        <f t="shared" si="212"/>
        <v/>
      </c>
      <c r="J580" t="str">
        <f t="shared" si="212"/>
        <v/>
      </c>
      <c r="K580" t="str">
        <f t="shared" si="210"/>
        <v xml:space="preserve"> city_id=16)</v>
      </c>
    </row>
    <row r="581" spans="1:11" x14ac:dyDescent="0.25">
      <c r="A581" s="4" t="str">
        <f t="shared" si="199"/>
        <v>Township.objects.create( name="褒忠鄉", zip_code="634", city_id=16)</v>
      </c>
      <c r="B581" t="s">
        <v>617</v>
      </c>
      <c r="C581" t="str">
        <f t="shared" ref="C581:J581" si="213">IF(C207="","",C$2&amp;"="&amp;""""&amp;C207&amp;""",")</f>
        <v xml:space="preserve"> name="褒忠鄉",</v>
      </c>
      <c r="D581" t="str">
        <f t="shared" si="213"/>
        <v xml:space="preserve"> zip_code="634",</v>
      </c>
      <c r="E581" t="str">
        <f t="shared" si="213"/>
        <v/>
      </c>
      <c r="F581" t="str">
        <f t="shared" si="213"/>
        <v/>
      </c>
      <c r="G581" t="str">
        <f t="shared" si="213"/>
        <v/>
      </c>
      <c r="H581" t="str">
        <f t="shared" si="213"/>
        <v/>
      </c>
      <c r="I581" t="str">
        <f t="shared" si="213"/>
        <v/>
      </c>
      <c r="J581" t="str">
        <f t="shared" si="213"/>
        <v/>
      </c>
      <c r="K581" t="str">
        <f t="shared" si="210"/>
        <v xml:space="preserve"> city_id=16)</v>
      </c>
    </row>
    <row r="582" spans="1:11" x14ac:dyDescent="0.25">
      <c r="A582" s="4" t="str">
        <f t="shared" si="199"/>
        <v>Township.objects.create( name="東勢鄉", zip_code="635", city_id=16)</v>
      </c>
      <c r="B582" t="s">
        <v>617</v>
      </c>
      <c r="C582" t="str">
        <f t="shared" ref="C582:J582" si="214">IF(C208="","",C$2&amp;"="&amp;""""&amp;C208&amp;""",")</f>
        <v xml:space="preserve"> name="東勢鄉",</v>
      </c>
      <c r="D582" t="str">
        <f t="shared" si="214"/>
        <v xml:space="preserve"> zip_code="635",</v>
      </c>
      <c r="E582" t="str">
        <f t="shared" si="214"/>
        <v/>
      </c>
      <c r="F582" t="str">
        <f t="shared" si="214"/>
        <v/>
      </c>
      <c r="G582" t="str">
        <f t="shared" si="214"/>
        <v/>
      </c>
      <c r="H582" t="str">
        <f t="shared" si="214"/>
        <v/>
      </c>
      <c r="I582" t="str">
        <f t="shared" si="214"/>
        <v/>
      </c>
      <c r="J582" t="str">
        <f t="shared" si="214"/>
        <v/>
      </c>
      <c r="K582" t="str">
        <f t="shared" si="210"/>
        <v xml:space="preserve"> city_id=16)</v>
      </c>
    </row>
    <row r="583" spans="1:11" x14ac:dyDescent="0.25">
      <c r="A583" s="4" t="str">
        <f t="shared" si="199"/>
        <v>Township.objects.create( name="台西鄉", zip_code="636", city_id=16)</v>
      </c>
      <c r="B583" t="s">
        <v>617</v>
      </c>
      <c r="C583" t="str">
        <f t="shared" ref="C583:J583" si="215">IF(C209="","",C$2&amp;"="&amp;""""&amp;C209&amp;""",")</f>
        <v xml:space="preserve"> name="台西鄉",</v>
      </c>
      <c r="D583" t="str">
        <f t="shared" si="215"/>
        <v xml:space="preserve"> zip_code="636",</v>
      </c>
      <c r="E583" t="str">
        <f t="shared" si="215"/>
        <v/>
      </c>
      <c r="F583" t="str">
        <f t="shared" si="215"/>
        <v/>
      </c>
      <c r="G583" t="str">
        <f t="shared" si="215"/>
        <v/>
      </c>
      <c r="H583" t="str">
        <f t="shared" si="215"/>
        <v/>
      </c>
      <c r="I583" t="str">
        <f t="shared" si="215"/>
        <v/>
      </c>
      <c r="J583" t="str">
        <f t="shared" si="215"/>
        <v/>
      </c>
      <c r="K583" t="str">
        <f t="shared" si="210"/>
        <v xml:space="preserve"> city_id=16)</v>
      </c>
    </row>
    <row r="584" spans="1:11" x14ac:dyDescent="0.25">
      <c r="A584" s="4" t="str">
        <f t="shared" si="199"/>
        <v>Township.objects.create( name="崙背鄉", zip_code="637", city_id=16)</v>
      </c>
      <c r="B584" t="s">
        <v>617</v>
      </c>
      <c r="C584" t="str">
        <f t="shared" ref="C584:J584" si="216">IF(C210="","",C$2&amp;"="&amp;""""&amp;C210&amp;""",")</f>
        <v xml:space="preserve"> name="崙背鄉",</v>
      </c>
      <c r="D584" t="str">
        <f t="shared" si="216"/>
        <v xml:space="preserve"> zip_code="637",</v>
      </c>
      <c r="E584" t="str">
        <f t="shared" si="216"/>
        <v/>
      </c>
      <c r="F584" t="str">
        <f t="shared" si="216"/>
        <v/>
      </c>
      <c r="G584" t="str">
        <f t="shared" si="216"/>
        <v/>
      </c>
      <c r="H584" t="str">
        <f t="shared" si="216"/>
        <v/>
      </c>
      <c r="I584" t="str">
        <f t="shared" si="216"/>
        <v/>
      </c>
      <c r="J584" t="str">
        <f t="shared" si="216"/>
        <v/>
      </c>
      <c r="K584" t="str">
        <f t="shared" si="210"/>
        <v xml:space="preserve"> city_id=16)</v>
      </c>
    </row>
    <row r="585" spans="1:11" x14ac:dyDescent="0.25">
      <c r="A585" s="4" t="str">
        <f t="shared" si="199"/>
        <v>Township.objects.create( name="麥寮鄉", zip_code="638", city_id=16)</v>
      </c>
      <c r="B585" t="s">
        <v>617</v>
      </c>
      <c r="C585" t="str">
        <f t="shared" ref="C585:J585" si="217">IF(C211="","",C$2&amp;"="&amp;""""&amp;C211&amp;""",")</f>
        <v xml:space="preserve"> name="麥寮鄉",</v>
      </c>
      <c r="D585" t="str">
        <f t="shared" si="217"/>
        <v xml:space="preserve"> zip_code="638",</v>
      </c>
      <c r="E585" t="str">
        <f t="shared" si="217"/>
        <v/>
      </c>
      <c r="F585" t="str">
        <f t="shared" si="217"/>
        <v/>
      </c>
      <c r="G585" t="str">
        <f t="shared" si="217"/>
        <v/>
      </c>
      <c r="H585" t="str">
        <f t="shared" si="217"/>
        <v/>
      </c>
      <c r="I585" t="str">
        <f t="shared" si="217"/>
        <v/>
      </c>
      <c r="J585" t="str">
        <f t="shared" si="217"/>
        <v/>
      </c>
      <c r="K585" t="str">
        <f t="shared" si="210"/>
        <v xml:space="preserve"> city_id=16)</v>
      </c>
    </row>
    <row r="586" spans="1:11" x14ac:dyDescent="0.25">
      <c r="A586" s="4" t="str">
        <f t="shared" si="199"/>
        <v>Township.objects.create( name="斗六市", zip_code="640", city_id=16)</v>
      </c>
      <c r="B586" t="s">
        <v>617</v>
      </c>
      <c r="C586" t="str">
        <f t="shared" ref="C586:J586" si="218">IF(C212="","",C$2&amp;"="&amp;""""&amp;C212&amp;""",")</f>
        <v xml:space="preserve"> name="斗六市",</v>
      </c>
      <c r="D586" t="str">
        <f t="shared" si="218"/>
        <v xml:space="preserve"> zip_code="640",</v>
      </c>
      <c r="E586" t="str">
        <f t="shared" si="218"/>
        <v/>
      </c>
      <c r="F586" t="str">
        <f t="shared" si="218"/>
        <v/>
      </c>
      <c r="G586" t="str">
        <f t="shared" si="218"/>
        <v/>
      </c>
      <c r="H586" t="str">
        <f t="shared" si="218"/>
        <v/>
      </c>
      <c r="I586" t="str">
        <f t="shared" si="218"/>
        <v/>
      </c>
      <c r="J586" t="str">
        <f t="shared" si="218"/>
        <v/>
      </c>
      <c r="K586" t="str">
        <f t="shared" si="210"/>
        <v xml:space="preserve"> city_id=16)</v>
      </c>
    </row>
    <row r="587" spans="1:11" x14ac:dyDescent="0.25">
      <c r="A587" s="4" t="str">
        <f t="shared" si="199"/>
        <v>Township.objects.create( name="林內鄉", zip_code="643", city_id=16)</v>
      </c>
      <c r="B587" t="s">
        <v>617</v>
      </c>
      <c r="C587" t="str">
        <f t="shared" ref="C587:J587" si="219">IF(C213="","",C$2&amp;"="&amp;""""&amp;C213&amp;""",")</f>
        <v xml:space="preserve"> name="林內鄉",</v>
      </c>
      <c r="D587" t="str">
        <f t="shared" si="219"/>
        <v xml:space="preserve"> zip_code="643",</v>
      </c>
      <c r="E587" t="str">
        <f t="shared" si="219"/>
        <v/>
      </c>
      <c r="F587" t="str">
        <f t="shared" si="219"/>
        <v/>
      </c>
      <c r="G587" t="str">
        <f t="shared" si="219"/>
        <v/>
      </c>
      <c r="H587" t="str">
        <f t="shared" si="219"/>
        <v/>
      </c>
      <c r="I587" t="str">
        <f t="shared" si="219"/>
        <v/>
      </c>
      <c r="J587" t="str">
        <f t="shared" si="219"/>
        <v/>
      </c>
      <c r="K587" t="str">
        <f t="shared" si="210"/>
        <v xml:space="preserve"> city_id=16)</v>
      </c>
    </row>
    <row r="588" spans="1:11" x14ac:dyDescent="0.25">
      <c r="A588" s="4" t="str">
        <f t="shared" si="199"/>
        <v>Township.objects.create( name="古坑鄉", zip_code="646", city_id=16)</v>
      </c>
      <c r="B588" t="s">
        <v>617</v>
      </c>
      <c r="C588" t="str">
        <f t="shared" ref="C588:J588" si="220">IF(C214="","",C$2&amp;"="&amp;""""&amp;C214&amp;""",")</f>
        <v xml:space="preserve"> name="古坑鄉",</v>
      </c>
      <c r="D588" t="str">
        <f t="shared" si="220"/>
        <v xml:space="preserve"> zip_code="646",</v>
      </c>
      <c r="E588" t="str">
        <f t="shared" si="220"/>
        <v/>
      </c>
      <c r="F588" t="str">
        <f t="shared" si="220"/>
        <v/>
      </c>
      <c r="G588" t="str">
        <f t="shared" si="220"/>
        <v/>
      </c>
      <c r="H588" t="str">
        <f t="shared" si="220"/>
        <v/>
      </c>
      <c r="I588" t="str">
        <f t="shared" si="220"/>
        <v/>
      </c>
      <c r="J588" t="str">
        <f t="shared" si="220"/>
        <v/>
      </c>
      <c r="K588" t="str">
        <f t="shared" si="210"/>
        <v xml:space="preserve"> city_id=16)</v>
      </c>
    </row>
    <row r="589" spans="1:11" x14ac:dyDescent="0.25">
      <c r="A589" s="4" t="str">
        <f t="shared" si="199"/>
        <v>Township.objects.create( name="莿桐鄉", zip_code="647", city_id=16)</v>
      </c>
      <c r="B589" t="s">
        <v>617</v>
      </c>
      <c r="C589" t="str">
        <f t="shared" ref="C589:J589" si="221">IF(C215="","",C$2&amp;"="&amp;""""&amp;C215&amp;""",")</f>
        <v xml:space="preserve"> name="莿桐鄉",</v>
      </c>
      <c r="D589" t="str">
        <f t="shared" si="221"/>
        <v xml:space="preserve"> zip_code="647",</v>
      </c>
      <c r="E589" t="str">
        <f t="shared" si="221"/>
        <v/>
      </c>
      <c r="F589" t="str">
        <f t="shared" si="221"/>
        <v/>
      </c>
      <c r="G589" t="str">
        <f t="shared" si="221"/>
        <v/>
      </c>
      <c r="H589" t="str">
        <f t="shared" si="221"/>
        <v/>
      </c>
      <c r="I589" t="str">
        <f t="shared" si="221"/>
        <v/>
      </c>
      <c r="J589" t="str">
        <f t="shared" si="221"/>
        <v/>
      </c>
      <c r="K589" t="str">
        <f t="shared" si="210"/>
        <v xml:space="preserve"> city_id=16)</v>
      </c>
    </row>
    <row r="590" spans="1:11" x14ac:dyDescent="0.25">
      <c r="A590" s="4" t="str">
        <f t="shared" si="199"/>
        <v>Township.objects.create( name="西螺鎮", zip_code="648", city_id=16)</v>
      </c>
      <c r="B590" t="s">
        <v>617</v>
      </c>
      <c r="C590" t="str">
        <f t="shared" ref="C590:J590" si="222">IF(C216="","",C$2&amp;"="&amp;""""&amp;C216&amp;""",")</f>
        <v xml:space="preserve"> name="西螺鎮",</v>
      </c>
      <c r="D590" t="str">
        <f t="shared" si="222"/>
        <v xml:space="preserve"> zip_code="648",</v>
      </c>
      <c r="E590" t="str">
        <f t="shared" si="222"/>
        <v/>
      </c>
      <c r="F590" t="str">
        <f t="shared" si="222"/>
        <v/>
      </c>
      <c r="G590" t="str">
        <f t="shared" si="222"/>
        <v/>
      </c>
      <c r="H590" t="str">
        <f t="shared" si="222"/>
        <v/>
      </c>
      <c r="I590" t="str">
        <f t="shared" si="222"/>
        <v/>
      </c>
      <c r="J590" t="str">
        <f t="shared" si="222"/>
        <v/>
      </c>
      <c r="K590" t="str">
        <f t="shared" si="210"/>
        <v xml:space="preserve"> city_id=16)</v>
      </c>
    </row>
    <row r="591" spans="1:11" x14ac:dyDescent="0.25">
      <c r="A591" s="4" t="str">
        <f t="shared" si="199"/>
        <v>Township.objects.create( name="二崙鄉", zip_code="649", city_id=16)</v>
      </c>
      <c r="B591" t="s">
        <v>617</v>
      </c>
      <c r="C591" t="str">
        <f t="shared" ref="C591:J591" si="223">IF(C217="","",C$2&amp;"="&amp;""""&amp;C217&amp;""",")</f>
        <v xml:space="preserve"> name="二崙鄉",</v>
      </c>
      <c r="D591" t="str">
        <f t="shared" si="223"/>
        <v xml:space="preserve"> zip_code="649",</v>
      </c>
      <c r="E591" t="str">
        <f t="shared" si="223"/>
        <v/>
      </c>
      <c r="F591" t="str">
        <f t="shared" si="223"/>
        <v/>
      </c>
      <c r="G591" t="str">
        <f t="shared" si="223"/>
        <v/>
      </c>
      <c r="H591" t="str">
        <f t="shared" si="223"/>
        <v/>
      </c>
      <c r="I591" t="str">
        <f t="shared" si="223"/>
        <v/>
      </c>
      <c r="J591" t="str">
        <f t="shared" si="223"/>
        <v/>
      </c>
      <c r="K591" t="str">
        <f t="shared" si="210"/>
        <v xml:space="preserve"> city_id=16)</v>
      </c>
    </row>
    <row r="592" spans="1:11" x14ac:dyDescent="0.25">
      <c r="A592" s="4" t="str">
        <f t="shared" si="199"/>
        <v>Township.objects.create( name="北港鎮", zip_code="651", city_id=16)</v>
      </c>
      <c r="B592" t="s">
        <v>617</v>
      </c>
      <c r="C592" t="str">
        <f t="shared" ref="C592:J592" si="224">IF(C218="","",C$2&amp;"="&amp;""""&amp;C218&amp;""",")</f>
        <v xml:space="preserve"> name="北港鎮",</v>
      </c>
      <c r="D592" t="str">
        <f t="shared" si="224"/>
        <v xml:space="preserve"> zip_code="651",</v>
      </c>
      <c r="E592" t="str">
        <f t="shared" si="224"/>
        <v/>
      </c>
      <c r="F592" t="str">
        <f t="shared" si="224"/>
        <v/>
      </c>
      <c r="G592" t="str">
        <f t="shared" si="224"/>
        <v/>
      </c>
      <c r="H592" t="str">
        <f t="shared" si="224"/>
        <v/>
      </c>
      <c r="I592" t="str">
        <f t="shared" si="224"/>
        <v/>
      </c>
      <c r="J592" t="str">
        <f t="shared" si="224"/>
        <v/>
      </c>
      <c r="K592" t="str">
        <f t="shared" si="210"/>
        <v xml:space="preserve"> city_id=16)</v>
      </c>
    </row>
    <row r="593" spans="1:11" x14ac:dyDescent="0.25">
      <c r="A593" s="4" t="str">
        <f t="shared" si="199"/>
        <v>Township.objects.create( name="水林鄉", zip_code="652", city_id=16)</v>
      </c>
      <c r="B593" t="s">
        <v>617</v>
      </c>
      <c r="C593" t="str">
        <f t="shared" ref="C593:J593" si="225">IF(C219="","",C$2&amp;"="&amp;""""&amp;C219&amp;""",")</f>
        <v xml:space="preserve"> name="水林鄉",</v>
      </c>
      <c r="D593" t="str">
        <f t="shared" si="225"/>
        <v xml:space="preserve"> zip_code="652",</v>
      </c>
      <c r="E593" t="str">
        <f t="shared" si="225"/>
        <v/>
      </c>
      <c r="F593" t="str">
        <f t="shared" si="225"/>
        <v/>
      </c>
      <c r="G593" t="str">
        <f t="shared" si="225"/>
        <v/>
      </c>
      <c r="H593" t="str">
        <f t="shared" si="225"/>
        <v/>
      </c>
      <c r="I593" t="str">
        <f t="shared" si="225"/>
        <v/>
      </c>
      <c r="J593" t="str">
        <f t="shared" si="225"/>
        <v/>
      </c>
      <c r="K593" t="str">
        <f t="shared" si="210"/>
        <v xml:space="preserve"> city_id=16)</v>
      </c>
    </row>
    <row r="594" spans="1:11" x14ac:dyDescent="0.25">
      <c r="A594" s="4" t="str">
        <f t="shared" si="199"/>
        <v>Township.objects.create( name="口湖鄉", zip_code="653", city_id=16)</v>
      </c>
      <c r="B594" t="s">
        <v>617</v>
      </c>
      <c r="C594" t="str">
        <f t="shared" ref="C594:J594" si="226">IF(C220="","",C$2&amp;"="&amp;""""&amp;C220&amp;""",")</f>
        <v xml:space="preserve"> name="口湖鄉",</v>
      </c>
      <c r="D594" t="str">
        <f t="shared" si="226"/>
        <v xml:space="preserve"> zip_code="653",</v>
      </c>
      <c r="E594" t="str">
        <f t="shared" si="226"/>
        <v/>
      </c>
      <c r="F594" t="str">
        <f t="shared" si="226"/>
        <v/>
      </c>
      <c r="G594" t="str">
        <f t="shared" si="226"/>
        <v/>
      </c>
      <c r="H594" t="str">
        <f t="shared" si="226"/>
        <v/>
      </c>
      <c r="I594" t="str">
        <f t="shared" si="226"/>
        <v/>
      </c>
      <c r="J594" t="str">
        <f t="shared" si="226"/>
        <v/>
      </c>
      <c r="K594" t="str">
        <f t="shared" si="210"/>
        <v xml:space="preserve"> city_id=16)</v>
      </c>
    </row>
    <row r="595" spans="1:11" x14ac:dyDescent="0.25">
      <c r="A595" s="4" t="str">
        <f t="shared" si="199"/>
        <v>Township.objects.create( name="四湖鄉", zip_code="654", city_id=16)</v>
      </c>
      <c r="B595" t="s">
        <v>617</v>
      </c>
      <c r="C595" t="str">
        <f t="shared" ref="C595:J595" si="227">IF(C221="","",C$2&amp;"="&amp;""""&amp;C221&amp;""",")</f>
        <v xml:space="preserve"> name="四湖鄉",</v>
      </c>
      <c r="D595" t="str">
        <f t="shared" si="227"/>
        <v xml:space="preserve"> zip_code="654",</v>
      </c>
      <c r="E595" t="str">
        <f t="shared" si="227"/>
        <v/>
      </c>
      <c r="F595" t="str">
        <f t="shared" si="227"/>
        <v/>
      </c>
      <c r="G595" t="str">
        <f t="shared" si="227"/>
        <v/>
      </c>
      <c r="H595" t="str">
        <f t="shared" si="227"/>
        <v/>
      </c>
      <c r="I595" t="str">
        <f t="shared" si="227"/>
        <v/>
      </c>
      <c r="J595" t="str">
        <f t="shared" si="227"/>
        <v/>
      </c>
      <c r="K595" t="str">
        <f t="shared" si="210"/>
        <v xml:space="preserve"> city_id=16)</v>
      </c>
    </row>
    <row r="596" spans="1:11" x14ac:dyDescent="0.25">
      <c r="A596" s="4" t="str">
        <f t="shared" si="199"/>
        <v>Township.objects.create( name="元長鄉", zip_code="655", city_id=16)</v>
      </c>
      <c r="B596" t="s">
        <v>617</v>
      </c>
      <c r="C596" t="str">
        <f t="shared" ref="C596:J596" si="228">IF(C222="","",C$2&amp;"="&amp;""""&amp;C222&amp;""",")</f>
        <v xml:space="preserve"> name="元長鄉",</v>
      </c>
      <c r="D596" t="str">
        <f t="shared" si="228"/>
        <v xml:space="preserve"> zip_code="655",</v>
      </c>
      <c r="E596" t="str">
        <f t="shared" si="228"/>
        <v/>
      </c>
      <c r="F596" t="str">
        <f t="shared" si="228"/>
        <v/>
      </c>
      <c r="G596" t="str">
        <f t="shared" si="228"/>
        <v/>
      </c>
      <c r="H596" t="str">
        <f t="shared" si="228"/>
        <v/>
      </c>
      <c r="I596" t="str">
        <f t="shared" si="228"/>
        <v/>
      </c>
      <c r="J596" t="str">
        <f t="shared" si="228"/>
        <v/>
      </c>
      <c r="K596" t="str">
        <f t="shared" si="210"/>
        <v xml:space="preserve"> city_id=16)</v>
      </c>
    </row>
    <row r="597" spans="1:11" x14ac:dyDescent="0.25">
      <c r="A597" s="4" t="str">
        <f t="shared" si="199"/>
        <v>Township.objects.create( name="安平區", zip_code="708", district_court="臺南", land_office="臺南", finance_and_tax_bureau="臺南分局", irs="臺南分局", city_id=17)</v>
      </c>
      <c r="B597" t="s">
        <v>617</v>
      </c>
      <c r="C597" t="str">
        <f t="shared" ref="C597:J597" si="229">IF(C223="","",C$2&amp;"="&amp;""""&amp;C223&amp;""",")</f>
        <v xml:space="preserve"> name="安平區",</v>
      </c>
      <c r="D597" t="str">
        <f t="shared" si="229"/>
        <v xml:space="preserve"> zip_code="708",</v>
      </c>
      <c r="E597" t="str">
        <f t="shared" si="229"/>
        <v xml:space="preserve"> district_court="臺南",</v>
      </c>
      <c r="F597" t="str">
        <f t="shared" si="229"/>
        <v xml:space="preserve"> land_office="臺南",</v>
      </c>
      <c r="G597" t="str">
        <f t="shared" si="229"/>
        <v xml:space="preserve"> finance_and_tax_bureau="臺南分局",</v>
      </c>
      <c r="H597" t="str">
        <f t="shared" si="229"/>
        <v/>
      </c>
      <c r="I597" t="str">
        <f t="shared" si="229"/>
        <v xml:space="preserve"> irs="臺南分局",</v>
      </c>
      <c r="J597" t="str">
        <f t="shared" si="229"/>
        <v/>
      </c>
      <c r="K597" t="str">
        <f t="shared" si="210"/>
        <v xml:space="preserve"> city_id=17)</v>
      </c>
    </row>
    <row r="598" spans="1:11" x14ac:dyDescent="0.25">
      <c r="A598" s="4" t="str">
        <f t="shared" si="199"/>
        <v>Township.objects.create( name="安南區", zip_code="709", district_court="臺南", land_office="安南", finance_and_tax_bureau="安南分局", irs="安南稽徵所", city_id=17)</v>
      </c>
      <c r="B598" t="s">
        <v>617</v>
      </c>
      <c r="C598" t="str">
        <f t="shared" ref="C598:J598" si="230">IF(C224="","",C$2&amp;"="&amp;""""&amp;C224&amp;""",")</f>
        <v xml:space="preserve"> name="安南區",</v>
      </c>
      <c r="D598" t="str">
        <f t="shared" si="230"/>
        <v xml:space="preserve"> zip_code="709",</v>
      </c>
      <c r="E598" t="str">
        <f t="shared" si="230"/>
        <v xml:space="preserve"> district_court="臺南",</v>
      </c>
      <c r="F598" t="str">
        <f t="shared" si="230"/>
        <v xml:space="preserve"> land_office="安南",</v>
      </c>
      <c r="G598" t="str">
        <f t="shared" si="230"/>
        <v xml:space="preserve"> finance_and_tax_bureau="安南分局",</v>
      </c>
      <c r="H598" t="str">
        <f t="shared" si="230"/>
        <v/>
      </c>
      <c r="I598" t="str">
        <f t="shared" si="230"/>
        <v xml:space="preserve"> irs="安南稽徵所",</v>
      </c>
      <c r="J598" t="str">
        <f t="shared" si="230"/>
        <v/>
      </c>
      <c r="K598" t="str">
        <f t="shared" si="210"/>
        <v xml:space="preserve"> city_id=17)</v>
      </c>
    </row>
    <row r="599" spans="1:11" x14ac:dyDescent="0.25">
      <c r="A599" s="4" t="str">
        <f t="shared" si="199"/>
        <v>Township.objects.create( name="永康區", zip_code="710", district_court="臺南", land_office="永康", finance_and_tax_bureau="新化分局", irs="新化稽徵所", city_id=17)</v>
      </c>
      <c r="B599" t="s">
        <v>617</v>
      </c>
      <c r="C599" t="str">
        <f t="shared" ref="C599:J599" si="231">IF(C225="","",C$2&amp;"="&amp;""""&amp;C225&amp;""",")</f>
        <v xml:space="preserve"> name="永康區",</v>
      </c>
      <c r="D599" t="str">
        <f t="shared" si="231"/>
        <v xml:space="preserve"> zip_code="710",</v>
      </c>
      <c r="E599" t="str">
        <f t="shared" si="231"/>
        <v xml:space="preserve"> district_court="臺南",</v>
      </c>
      <c r="F599" t="str">
        <f t="shared" si="231"/>
        <v xml:space="preserve"> land_office="永康",</v>
      </c>
      <c r="G599" t="str">
        <f t="shared" si="231"/>
        <v xml:space="preserve"> finance_and_tax_bureau="新化分局",</v>
      </c>
      <c r="H599" t="str">
        <f t="shared" si="231"/>
        <v/>
      </c>
      <c r="I599" t="str">
        <f t="shared" si="231"/>
        <v xml:space="preserve"> irs="新化稽徵所",</v>
      </c>
      <c r="J599" t="str">
        <f t="shared" si="231"/>
        <v/>
      </c>
      <c r="K599" t="str">
        <f t="shared" si="210"/>
        <v xml:space="preserve"> city_id=17)</v>
      </c>
    </row>
    <row r="600" spans="1:11" x14ac:dyDescent="0.25">
      <c r="A600" s="4" t="str">
        <f t="shared" si="199"/>
        <v>Township.objects.create( name="歸仁區", zip_code="711", district_court="臺南", land_office="歸仁", finance_and_tax_bureau="新化分局", irs="新化稽徵所", city_id=17)</v>
      </c>
      <c r="B600" t="s">
        <v>617</v>
      </c>
      <c r="C600" t="str">
        <f t="shared" ref="C600:J600" si="232">IF(C226="","",C$2&amp;"="&amp;""""&amp;C226&amp;""",")</f>
        <v xml:space="preserve"> name="歸仁區",</v>
      </c>
      <c r="D600" t="str">
        <f t="shared" si="232"/>
        <v xml:space="preserve"> zip_code="711",</v>
      </c>
      <c r="E600" t="str">
        <f t="shared" si="232"/>
        <v xml:space="preserve"> district_court="臺南",</v>
      </c>
      <c r="F600" t="str">
        <f t="shared" si="232"/>
        <v xml:space="preserve"> land_office="歸仁",</v>
      </c>
      <c r="G600" t="str">
        <f t="shared" si="232"/>
        <v xml:space="preserve"> finance_and_tax_bureau="新化分局",</v>
      </c>
      <c r="H600" t="str">
        <f t="shared" si="232"/>
        <v/>
      </c>
      <c r="I600" t="str">
        <f t="shared" si="232"/>
        <v xml:space="preserve"> irs="新化稽徵所",</v>
      </c>
      <c r="J600" t="str">
        <f t="shared" si="232"/>
        <v/>
      </c>
      <c r="K600" t="str">
        <f t="shared" si="210"/>
        <v xml:space="preserve"> city_id=17)</v>
      </c>
    </row>
    <row r="601" spans="1:11" x14ac:dyDescent="0.25">
      <c r="A601" s="4" t="str">
        <f t="shared" si="199"/>
        <v>Township.objects.create( name="新化區", zip_code="712", district_court="臺南", land_office="新化", finance_and_tax_bureau="新化分局", irs="新化稽徵所", city_id=17)</v>
      </c>
      <c r="B601" t="s">
        <v>617</v>
      </c>
      <c r="C601" t="str">
        <f t="shared" ref="C601:J601" si="233">IF(C227="","",C$2&amp;"="&amp;""""&amp;C227&amp;""",")</f>
        <v xml:space="preserve"> name="新化區",</v>
      </c>
      <c r="D601" t="str">
        <f t="shared" si="233"/>
        <v xml:space="preserve"> zip_code="712",</v>
      </c>
      <c r="E601" t="str">
        <f t="shared" si="233"/>
        <v xml:space="preserve"> district_court="臺南",</v>
      </c>
      <c r="F601" t="str">
        <f t="shared" si="233"/>
        <v xml:space="preserve"> land_office="新化",</v>
      </c>
      <c r="G601" t="str">
        <f t="shared" si="233"/>
        <v xml:space="preserve"> finance_and_tax_bureau="新化分局",</v>
      </c>
      <c r="H601" t="str">
        <f t="shared" si="233"/>
        <v/>
      </c>
      <c r="I601" t="str">
        <f t="shared" si="233"/>
        <v xml:space="preserve"> irs="新化稽徵所",</v>
      </c>
      <c r="J601" t="str">
        <f t="shared" si="233"/>
        <v/>
      </c>
      <c r="K601" t="str">
        <f t="shared" si="210"/>
        <v xml:space="preserve"> city_id=17)</v>
      </c>
    </row>
    <row r="602" spans="1:11" x14ac:dyDescent="0.25">
      <c r="A602" s="4" t="str">
        <f t="shared" si="199"/>
        <v>Township.objects.create( name="左鎮區", zip_code="713", district_court="臺南", land_office="新化", finance_and_tax_bureau="新化分局", irs="新化稽徵所", city_id=17)</v>
      </c>
      <c r="B602" t="s">
        <v>617</v>
      </c>
      <c r="C602" t="str">
        <f t="shared" ref="C602:J602" si="234">IF(C228="","",C$2&amp;"="&amp;""""&amp;C228&amp;""",")</f>
        <v xml:space="preserve"> name="左鎮區",</v>
      </c>
      <c r="D602" t="str">
        <f t="shared" si="234"/>
        <v xml:space="preserve"> zip_code="713",</v>
      </c>
      <c r="E602" t="str">
        <f t="shared" si="234"/>
        <v xml:space="preserve"> district_court="臺南",</v>
      </c>
      <c r="F602" t="str">
        <f t="shared" si="234"/>
        <v xml:space="preserve"> land_office="新化",</v>
      </c>
      <c r="G602" t="str">
        <f t="shared" si="234"/>
        <v xml:space="preserve"> finance_and_tax_bureau="新化分局",</v>
      </c>
      <c r="H602" t="str">
        <f t="shared" si="234"/>
        <v/>
      </c>
      <c r="I602" t="str">
        <f t="shared" si="234"/>
        <v xml:space="preserve"> irs="新化稽徵所",</v>
      </c>
      <c r="J602" t="str">
        <f t="shared" si="234"/>
        <v/>
      </c>
      <c r="K602" t="str">
        <f t="shared" si="210"/>
        <v xml:space="preserve"> city_id=17)</v>
      </c>
    </row>
    <row r="603" spans="1:11" x14ac:dyDescent="0.25">
      <c r="A603" s="4" t="str">
        <f t="shared" si="199"/>
        <v>Township.objects.create( name="玉井區", zip_code="714", district_court="臺南", land_office="玉井", finance_and_tax_bureau="新化分局", irs="新化稽徵所", city_id=17)</v>
      </c>
      <c r="B603" t="s">
        <v>617</v>
      </c>
      <c r="C603" t="str">
        <f t="shared" ref="C603:J603" si="235">IF(C229="","",C$2&amp;"="&amp;""""&amp;C229&amp;""",")</f>
        <v xml:space="preserve"> name="玉井區",</v>
      </c>
      <c r="D603" t="str">
        <f t="shared" si="235"/>
        <v xml:space="preserve"> zip_code="714",</v>
      </c>
      <c r="E603" t="str">
        <f t="shared" si="235"/>
        <v xml:space="preserve"> district_court="臺南",</v>
      </c>
      <c r="F603" t="str">
        <f t="shared" si="235"/>
        <v xml:space="preserve"> land_office="玉井",</v>
      </c>
      <c r="G603" t="str">
        <f t="shared" si="235"/>
        <v xml:space="preserve"> finance_and_tax_bureau="新化分局",</v>
      </c>
      <c r="H603" t="str">
        <f t="shared" si="235"/>
        <v/>
      </c>
      <c r="I603" t="str">
        <f t="shared" si="235"/>
        <v xml:space="preserve"> irs="新化稽徵所",</v>
      </c>
      <c r="J603" t="str">
        <f t="shared" si="235"/>
        <v/>
      </c>
      <c r="K603" t="str">
        <f t="shared" si="210"/>
        <v xml:space="preserve"> city_id=17)</v>
      </c>
    </row>
    <row r="604" spans="1:11" x14ac:dyDescent="0.25">
      <c r="A604" s="4" t="str">
        <f t="shared" si="199"/>
        <v>Township.objects.create( name="楠西區", zip_code="715", district_court="臺南", land_office="玉井", finance_and_tax_bureau="新化分局", irs="新化稽徵所", city_id=17)</v>
      </c>
      <c r="B604" t="s">
        <v>617</v>
      </c>
      <c r="C604" t="str">
        <f t="shared" ref="C604:J604" si="236">IF(C230="","",C$2&amp;"="&amp;""""&amp;C230&amp;""",")</f>
        <v xml:space="preserve"> name="楠西區",</v>
      </c>
      <c r="D604" t="str">
        <f t="shared" si="236"/>
        <v xml:space="preserve"> zip_code="715",</v>
      </c>
      <c r="E604" t="str">
        <f t="shared" si="236"/>
        <v xml:space="preserve"> district_court="臺南",</v>
      </c>
      <c r="F604" t="str">
        <f t="shared" si="236"/>
        <v xml:space="preserve"> land_office="玉井",</v>
      </c>
      <c r="G604" t="str">
        <f t="shared" si="236"/>
        <v xml:space="preserve"> finance_and_tax_bureau="新化分局",</v>
      </c>
      <c r="H604" t="str">
        <f t="shared" si="236"/>
        <v/>
      </c>
      <c r="I604" t="str">
        <f t="shared" si="236"/>
        <v xml:space="preserve"> irs="新化稽徵所",</v>
      </c>
      <c r="J604" t="str">
        <f t="shared" si="236"/>
        <v/>
      </c>
      <c r="K604" t="str">
        <f t="shared" si="210"/>
        <v xml:space="preserve"> city_id=17)</v>
      </c>
    </row>
    <row r="605" spans="1:11" x14ac:dyDescent="0.25">
      <c r="A605" s="4" t="str">
        <f t="shared" si="199"/>
        <v>Township.objects.create( name="南化區", zip_code="716", district_court="臺南", land_office="玉井", finance_and_tax_bureau="新化分局", irs="新化稽徵所", city_id=17)</v>
      </c>
      <c r="B605" t="s">
        <v>617</v>
      </c>
      <c r="C605" t="str">
        <f t="shared" ref="C605:J605" si="237">IF(C231="","",C$2&amp;"="&amp;""""&amp;C231&amp;""",")</f>
        <v xml:space="preserve"> name="南化區",</v>
      </c>
      <c r="D605" t="str">
        <f t="shared" si="237"/>
        <v xml:space="preserve"> zip_code="716",</v>
      </c>
      <c r="E605" t="str">
        <f t="shared" si="237"/>
        <v xml:space="preserve"> district_court="臺南",</v>
      </c>
      <c r="F605" t="str">
        <f t="shared" si="237"/>
        <v xml:space="preserve"> land_office="玉井",</v>
      </c>
      <c r="G605" t="str">
        <f t="shared" si="237"/>
        <v xml:space="preserve"> finance_and_tax_bureau="新化分局",</v>
      </c>
      <c r="H605" t="str">
        <f t="shared" si="237"/>
        <v/>
      </c>
      <c r="I605" t="str">
        <f t="shared" si="237"/>
        <v xml:space="preserve"> irs="新化稽徵所",</v>
      </c>
      <c r="J605" t="str">
        <f t="shared" si="237"/>
        <v/>
      </c>
      <c r="K605" t="str">
        <f t="shared" si="210"/>
        <v xml:space="preserve"> city_id=17)</v>
      </c>
    </row>
    <row r="606" spans="1:11" x14ac:dyDescent="0.25">
      <c r="A606" s="4" t="str">
        <f t="shared" si="199"/>
        <v>Township.objects.create( name="仁德區", zip_code="717", district_court="臺南", land_office="歸仁", finance_and_tax_bureau="���化分局", irs="新化稽徵所", city_id=17)</v>
      </c>
      <c r="B606" t="s">
        <v>617</v>
      </c>
      <c r="C606" t="str">
        <f t="shared" ref="C606:J606" si="238">IF(C232="","",C$2&amp;"="&amp;""""&amp;C232&amp;""",")</f>
        <v xml:space="preserve"> name="仁德區",</v>
      </c>
      <c r="D606" t="str">
        <f t="shared" si="238"/>
        <v xml:space="preserve"> zip_code="717",</v>
      </c>
      <c r="E606" t="str">
        <f t="shared" si="238"/>
        <v xml:space="preserve"> district_court="臺南",</v>
      </c>
      <c r="F606" t="str">
        <f t="shared" si="238"/>
        <v xml:space="preserve"> land_office="歸仁",</v>
      </c>
      <c r="G606" t="str">
        <f t="shared" si="238"/>
        <v xml:space="preserve"> finance_and_tax_bureau="���化分局",</v>
      </c>
      <c r="H606" t="str">
        <f t="shared" si="238"/>
        <v/>
      </c>
      <c r="I606" t="str">
        <f t="shared" si="238"/>
        <v xml:space="preserve"> irs="新化稽徵所",</v>
      </c>
      <c r="J606" t="str">
        <f t="shared" si="238"/>
        <v/>
      </c>
      <c r="K606" t="str">
        <f t="shared" si="210"/>
        <v xml:space="preserve"> city_id=17)</v>
      </c>
    </row>
    <row r="607" spans="1:11" x14ac:dyDescent="0.25">
      <c r="A607" s="4" t="str">
        <f t="shared" si="199"/>
        <v>Township.objects.create( name="關廟區", zip_code="718", district_court="臺南", land_office="歸仁", finance_and_tax_bureau="新化分局", irs="新化稽徵所", city_id=17)</v>
      </c>
      <c r="B607" t="s">
        <v>617</v>
      </c>
      <c r="C607" t="str">
        <f t="shared" ref="C607:J607" si="239">IF(C233="","",C$2&amp;"="&amp;""""&amp;C233&amp;""",")</f>
        <v xml:space="preserve"> name="關廟區",</v>
      </c>
      <c r="D607" t="str">
        <f t="shared" si="239"/>
        <v xml:space="preserve"> zip_code="718",</v>
      </c>
      <c r="E607" t="str">
        <f t="shared" si="239"/>
        <v xml:space="preserve"> district_court="臺南",</v>
      </c>
      <c r="F607" t="str">
        <f t="shared" si="239"/>
        <v xml:space="preserve"> land_office="歸仁",</v>
      </c>
      <c r="G607" t="str">
        <f t="shared" si="239"/>
        <v xml:space="preserve"> finance_and_tax_bureau="新化分局",</v>
      </c>
      <c r="H607" t="str">
        <f t="shared" si="239"/>
        <v/>
      </c>
      <c r="I607" t="str">
        <f t="shared" si="239"/>
        <v xml:space="preserve"> irs="新化稽徵所",</v>
      </c>
      <c r="J607" t="str">
        <f t="shared" si="239"/>
        <v/>
      </c>
      <c r="K607" t="str">
        <f t="shared" si="210"/>
        <v xml:space="preserve"> city_id=17)</v>
      </c>
    </row>
    <row r="608" spans="1:11" x14ac:dyDescent="0.25">
      <c r="A608" s="4" t="str">
        <f t="shared" si="199"/>
        <v>Township.objects.create( name="龍崎區", zip_code="719", district_court="臺南", land_office="歸仁", finance_and_tax_bureau="新化分局", irs="新化稽徵所", city_id=17)</v>
      </c>
      <c r="B608" t="s">
        <v>617</v>
      </c>
      <c r="C608" t="str">
        <f t="shared" ref="C608:J608" si="240">IF(C234="","",C$2&amp;"="&amp;""""&amp;C234&amp;""",")</f>
        <v xml:space="preserve"> name="龍崎區",</v>
      </c>
      <c r="D608" t="str">
        <f t="shared" si="240"/>
        <v xml:space="preserve"> zip_code="719",</v>
      </c>
      <c r="E608" t="str">
        <f t="shared" si="240"/>
        <v xml:space="preserve"> district_court="臺南",</v>
      </c>
      <c r="F608" t="str">
        <f t="shared" si="240"/>
        <v xml:space="preserve"> land_office="歸仁",</v>
      </c>
      <c r="G608" t="str">
        <f t="shared" si="240"/>
        <v xml:space="preserve"> finance_and_tax_bureau="新化分局",</v>
      </c>
      <c r="H608" t="str">
        <f t="shared" si="240"/>
        <v/>
      </c>
      <c r="I608" t="str">
        <f t="shared" si="240"/>
        <v xml:space="preserve"> irs="新化稽徵所",</v>
      </c>
      <c r="J608" t="str">
        <f t="shared" si="240"/>
        <v/>
      </c>
      <c r="K608" t="str">
        <f t="shared" si="210"/>
        <v xml:space="preserve"> city_id=17)</v>
      </c>
    </row>
    <row r="609" spans="1:11" x14ac:dyDescent="0.25">
      <c r="A609" s="4" t="str">
        <f t="shared" si="199"/>
        <v>Township.objects.create( name="官田區", zip_code="720", district_court="臺南", land_office="麻豆", finance_and_tax_bureau="新化分局", irs="新化稽徵所", city_id=17)</v>
      </c>
      <c r="B609" t="s">
        <v>617</v>
      </c>
      <c r="C609" t="str">
        <f t="shared" ref="C609:J609" si="241">IF(C235="","",C$2&amp;"="&amp;""""&amp;C235&amp;""",")</f>
        <v xml:space="preserve"> name="官田區",</v>
      </c>
      <c r="D609" t="str">
        <f t="shared" si="241"/>
        <v xml:space="preserve"> zip_code="720",</v>
      </c>
      <c r="E609" t="str">
        <f t="shared" si="241"/>
        <v xml:space="preserve"> district_court="臺南",</v>
      </c>
      <c r="F609" t="str">
        <f t="shared" si="241"/>
        <v xml:space="preserve"> land_office="麻豆",</v>
      </c>
      <c r="G609" t="str">
        <f t="shared" si="241"/>
        <v xml:space="preserve"> finance_and_tax_bureau="新化分局",</v>
      </c>
      <c r="H609" t="str">
        <f t="shared" si="241"/>
        <v/>
      </c>
      <c r="I609" t="str">
        <f t="shared" si="241"/>
        <v xml:space="preserve"> irs="新化稽徵所",</v>
      </c>
      <c r="J609" t="str">
        <f t="shared" si="241"/>
        <v/>
      </c>
      <c r="K609" t="str">
        <f t="shared" si="210"/>
        <v xml:space="preserve"> city_id=17)</v>
      </c>
    </row>
    <row r="610" spans="1:11" x14ac:dyDescent="0.25">
      <c r="A610" s="4" t="str">
        <f t="shared" si="199"/>
        <v>Township.objects.create( name="麻豆區", zip_code="721", district_court="臺南", land_office="麻豆", finance_and_tax_bureau="佳里分局", irs="佳里稽徵所", city_id=17)</v>
      </c>
      <c r="B610" t="s">
        <v>617</v>
      </c>
      <c r="C610" t="str">
        <f t="shared" ref="C610:J610" si="242">IF(C236="","",C$2&amp;"="&amp;""""&amp;C236&amp;""",")</f>
        <v xml:space="preserve"> name="麻豆區",</v>
      </c>
      <c r="D610" t="str">
        <f t="shared" si="242"/>
        <v xml:space="preserve"> zip_code="721",</v>
      </c>
      <c r="E610" t="str">
        <f t="shared" si="242"/>
        <v xml:space="preserve"> district_court="臺南",</v>
      </c>
      <c r="F610" t="str">
        <f t="shared" si="242"/>
        <v xml:space="preserve"> land_office="麻豆",</v>
      </c>
      <c r="G610" t="str">
        <f t="shared" si="242"/>
        <v xml:space="preserve"> finance_and_tax_bureau="佳里分局",</v>
      </c>
      <c r="H610" t="str">
        <f t="shared" si="242"/>
        <v/>
      </c>
      <c r="I610" t="str">
        <f t="shared" si="242"/>
        <v xml:space="preserve"> irs="佳里稽徵所",</v>
      </c>
      <c r="J610" t="str">
        <f t="shared" si="242"/>
        <v/>
      </c>
      <c r="K610" t="str">
        <f t="shared" si="210"/>
        <v xml:space="preserve"> city_id=17)</v>
      </c>
    </row>
    <row r="611" spans="1:11" x14ac:dyDescent="0.25">
      <c r="A611" s="4" t="str">
        <f t="shared" si="199"/>
        <v>Township.objects.create( name="佳里區", zip_code="722", district_court="臺南", land_office="佳里", finance_and_tax_bureau="佳里分局", irs="佳里稽徵所", city_id=17)</v>
      </c>
      <c r="B611" t="s">
        <v>617</v>
      </c>
      <c r="C611" t="str">
        <f t="shared" ref="C611:J611" si="243">IF(C237="","",C$2&amp;"="&amp;""""&amp;C237&amp;""",")</f>
        <v xml:space="preserve"> name="佳里區",</v>
      </c>
      <c r="D611" t="str">
        <f t="shared" si="243"/>
        <v xml:space="preserve"> zip_code="722",</v>
      </c>
      <c r="E611" t="str">
        <f t="shared" si="243"/>
        <v xml:space="preserve"> district_court="臺南",</v>
      </c>
      <c r="F611" t="str">
        <f t="shared" si="243"/>
        <v xml:space="preserve"> land_office="佳里",</v>
      </c>
      <c r="G611" t="str">
        <f t="shared" si="243"/>
        <v xml:space="preserve"> finance_and_tax_bureau="佳里分局",</v>
      </c>
      <c r="H611" t="str">
        <f t="shared" si="243"/>
        <v/>
      </c>
      <c r="I611" t="str">
        <f t="shared" si="243"/>
        <v xml:space="preserve"> irs="佳里稽徵所",</v>
      </c>
      <c r="J611" t="str">
        <f t="shared" si="243"/>
        <v/>
      </c>
      <c r="K611" t="str">
        <f t="shared" si="210"/>
        <v xml:space="preserve"> city_id=17)</v>
      </c>
    </row>
    <row r="612" spans="1:11" x14ac:dyDescent="0.25">
      <c r="A612" s="4" t="str">
        <f t="shared" si="199"/>
        <v>Township.objects.create( name="西港區", zip_code="723", district_court="臺南", land_office="佳里", finance_and_tax_bureau="佳里分局", irs="佳里稽徵所", city_id=17)</v>
      </c>
      <c r="B612" t="s">
        <v>617</v>
      </c>
      <c r="C612" t="str">
        <f t="shared" ref="C612:J612" si="244">IF(C238="","",C$2&amp;"="&amp;""""&amp;C238&amp;""",")</f>
        <v xml:space="preserve"> name="西港區",</v>
      </c>
      <c r="D612" t="str">
        <f t="shared" si="244"/>
        <v xml:space="preserve"> zip_code="723",</v>
      </c>
      <c r="E612" t="str">
        <f t="shared" si="244"/>
        <v xml:space="preserve"> district_court="臺南",</v>
      </c>
      <c r="F612" t="str">
        <f t="shared" si="244"/>
        <v xml:space="preserve"> land_office="佳里",</v>
      </c>
      <c r="G612" t="str">
        <f t="shared" si="244"/>
        <v xml:space="preserve"> finance_and_tax_bureau="佳里分局",</v>
      </c>
      <c r="H612" t="str">
        <f t="shared" si="244"/>
        <v/>
      </c>
      <c r="I612" t="str">
        <f t="shared" si="244"/>
        <v xml:space="preserve"> irs="佳里稽徵所",</v>
      </c>
      <c r="J612" t="str">
        <f t="shared" si="244"/>
        <v/>
      </c>
      <c r="K612" t="str">
        <f t="shared" si="210"/>
        <v xml:space="preserve"> city_id=17)</v>
      </c>
    </row>
    <row r="613" spans="1:11" x14ac:dyDescent="0.25">
      <c r="A613" s="4" t="str">
        <f t="shared" si="199"/>
        <v>Township.objects.create( name="七股區", zip_code="724", city_id=17)</v>
      </c>
      <c r="B613" t="s">
        <v>617</v>
      </c>
      <c r="C613" t="str">
        <f t="shared" ref="C613:J613" si="245">IF(C239="","",C$2&amp;"="&amp;""""&amp;C239&amp;""",")</f>
        <v xml:space="preserve"> name="七股區",</v>
      </c>
      <c r="D613" t="str">
        <f t="shared" si="245"/>
        <v xml:space="preserve"> zip_code="724",</v>
      </c>
      <c r="E613" t="str">
        <f t="shared" si="245"/>
        <v/>
      </c>
      <c r="F613" t="str">
        <f t="shared" si="245"/>
        <v/>
      </c>
      <c r="G613" t="str">
        <f t="shared" si="245"/>
        <v/>
      </c>
      <c r="H613" t="str">
        <f t="shared" si="245"/>
        <v/>
      </c>
      <c r="I613" t="str">
        <f t="shared" si="245"/>
        <v/>
      </c>
      <c r="J613" t="str">
        <f t="shared" si="245"/>
        <v/>
      </c>
      <c r="K613" t="str">
        <f t="shared" si="210"/>
        <v xml:space="preserve"> city_id=17)</v>
      </c>
    </row>
    <row r="614" spans="1:11" x14ac:dyDescent="0.25">
      <c r="A614" s="4" t="str">
        <f t="shared" si="199"/>
        <v>Township.objects.create( name="將軍區", zip_code="725", district_court="臺南", land_office="佳里", finance_and_tax_bureau="佳里分局", irs="佳里稽徵所", city_id=17)</v>
      </c>
      <c r="B614" t="s">
        <v>617</v>
      </c>
      <c r="C614" t="str">
        <f t="shared" ref="C614:J614" si="246">IF(C240="","",C$2&amp;"="&amp;""""&amp;C240&amp;""",")</f>
        <v xml:space="preserve"> name="將軍區",</v>
      </c>
      <c r="D614" t="str">
        <f t="shared" si="246"/>
        <v xml:space="preserve"> zip_code="725",</v>
      </c>
      <c r="E614" t="str">
        <f t="shared" si="246"/>
        <v xml:space="preserve"> district_court="臺南",</v>
      </c>
      <c r="F614" t="str">
        <f t="shared" si="246"/>
        <v xml:space="preserve"> land_office="佳里",</v>
      </c>
      <c r="G614" t="str">
        <f t="shared" si="246"/>
        <v xml:space="preserve"> finance_and_tax_bureau="佳里分局",</v>
      </c>
      <c r="H614" t="str">
        <f t="shared" si="246"/>
        <v/>
      </c>
      <c r="I614" t="str">
        <f t="shared" si="246"/>
        <v xml:space="preserve"> irs="佳里稽徵所",</v>
      </c>
      <c r="J614" t="str">
        <f t="shared" si="246"/>
        <v/>
      </c>
      <c r="K614" t="str">
        <f t="shared" si="210"/>
        <v xml:space="preserve"> city_id=17)</v>
      </c>
    </row>
    <row r="615" spans="1:11" x14ac:dyDescent="0.25">
      <c r="A615" s="4" t="str">
        <f t="shared" si="199"/>
        <v>Township.objects.create( name="學甲區", zip_code="726", district_court="臺南", land_office="佳里", finance_and_tax_bureau="佳里分局", irs="佳里稽徵所", city_id=17)</v>
      </c>
      <c r="B615" t="s">
        <v>617</v>
      </c>
      <c r="C615" t="str">
        <f t="shared" ref="C615:J615" si="247">IF(C241="","",C$2&amp;"="&amp;""""&amp;C241&amp;""",")</f>
        <v xml:space="preserve"> name="學甲區",</v>
      </c>
      <c r="D615" t="str">
        <f t="shared" si="247"/>
        <v xml:space="preserve"> zip_code="726",</v>
      </c>
      <c r="E615" t="str">
        <f t="shared" si="247"/>
        <v xml:space="preserve"> district_court="臺南",</v>
      </c>
      <c r="F615" t="str">
        <f t="shared" si="247"/>
        <v xml:space="preserve"> land_office="佳里",</v>
      </c>
      <c r="G615" t="str">
        <f t="shared" si="247"/>
        <v xml:space="preserve"> finance_and_tax_bureau="佳里分局",</v>
      </c>
      <c r="H615" t="str">
        <f t="shared" si="247"/>
        <v/>
      </c>
      <c r="I615" t="str">
        <f t="shared" si="247"/>
        <v xml:space="preserve"> irs="佳里稽徵所",</v>
      </c>
      <c r="J615" t="str">
        <f t="shared" si="247"/>
        <v/>
      </c>
      <c r="K615" t="str">
        <f t="shared" si="210"/>
        <v xml:space="preserve"> city_id=17)</v>
      </c>
    </row>
    <row r="616" spans="1:11" x14ac:dyDescent="0.25">
      <c r="A616" s="4" t="str">
        <f t="shared" si="199"/>
        <v>Township.objects.create( name="北門區", zip_code="727", district_court="臺南", land_office="佳里", finance_and_tax_bureau="佳里分局", irs="佳里稽徵所", city_id=17)</v>
      </c>
      <c r="B616" t="s">
        <v>617</v>
      </c>
      <c r="C616" t="str">
        <f t="shared" ref="C616:J616" si="248">IF(C242="","",C$2&amp;"="&amp;""""&amp;C242&amp;""",")</f>
        <v xml:space="preserve"> name="北門區",</v>
      </c>
      <c r="D616" t="str">
        <f t="shared" si="248"/>
        <v xml:space="preserve"> zip_code="727",</v>
      </c>
      <c r="E616" t="str">
        <f t="shared" si="248"/>
        <v xml:space="preserve"> district_court="臺南",</v>
      </c>
      <c r="F616" t="str">
        <f t="shared" si="248"/>
        <v xml:space="preserve"> land_office="佳里",</v>
      </c>
      <c r="G616" t="str">
        <f t="shared" si="248"/>
        <v xml:space="preserve"> finance_and_tax_bureau="佳里分局",</v>
      </c>
      <c r="H616" t="str">
        <f t="shared" si="248"/>
        <v/>
      </c>
      <c r="I616" t="str">
        <f t="shared" si="248"/>
        <v xml:space="preserve"> irs="佳里稽徵所",</v>
      </c>
      <c r="J616" t="str">
        <f t="shared" si="248"/>
        <v/>
      </c>
      <c r="K616" t="str">
        <f t="shared" si="210"/>
        <v xml:space="preserve"> city_id=17)</v>
      </c>
    </row>
    <row r="617" spans="1:11" x14ac:dyDescent="0.25">
      <c r="A617" s="4" t="str">
        <f t="shared" si="199"/>
        <v>Township.objects.create( name="新營區", zip_code="730", district_court="臺南", land_office="鹽水", finance_and_tax_bureau="新營分局", irs="新營分局", city_id=17)</v>
      </c>
      <c r="B617" t="s">
        <v>617</v>
      </c>
      <c r="C617" t="str">
        <f t="shared" ref="C617:J617" si="249">IF(C243="","",C$2&amp;"="&amp;""""&amp;C243&amp;""",")</f>
        <v xml:space="preserve"> name="新營區",</v>
      </c>
      <c r="D617" t="str">
        <f t="shared" si="249"/>
        <v xml:space="preserve"> zip_code="730",</v>
      </c>
      <c r="E617" t="str">
        <f t="shared" si="249"/>
        <v xml:space="preserve"> district_court="臺南",</v>
      </c>
      <c r="F617" t="str">
        <f t="shared" si="249"/>
        <v xml:space="preserve"> land_office="鹽水",</v>
      </c>
      <c r="G617" t="str">
        <f t="shared" si="249"/>
        <v xml:space="preserve"> finance_and_tax_bureau="新營分局",</v>
      </c>
      <c r="H617" t="str">
        <f t="shared" si="249"/>
        <v/>
      </c>
      <c r="I617" t="str">
        <f t="shared" si="249"/>
        <v xml:space="preserve"> irs="新營分局",</v>
      </c>
      <c r="J617" t="str">
        <f t="shared" si="249"/>
        <v/>
      </c>
      <c r="K617" t="str">
        <f t="shared" si="210"/>
        <v xml:space="preserve"> city_id=17)</v>
      </c>
    </row>
    <row r="618" spans="1:11" x14ac:dyDescent="0.25">
      <c r="A618" s="4" t="str">
        <f t="shared" si="199"/>
        <v>Township.objects.create( name="後壁區", zip_code="731", district_court="臺南", land_office="白河", finance_and_tax_bureau="新營分局", irs="新營分局", city_id=17)</v>
      </c>
      <c r="B618" t="s">
        <v>617</v>
      </c>
      <c r="C618" t="str">
        <f t="shared" ref="C618:J618" si="250">IF(C244="","",C$2&amp;"="&amp;""""&amp;C244&amp;""",")</f>
        <v xml:space="preserve"> name="後壁區",</v>
      </c>
      <c r="D618" t="str">
        <f t="shared" si="250"/>
        <v xml:space="preserve"> zip_code="731",</v>
      </c>
      <c r="E618" t="str">
        <f t="shared" si="250"/>
        <v xml:space="preserve"> district_court="臺南",</v>
      </c>
      <c r="F618" t="str">
        <f t="shared" si="250"/>
        <v xml:space="preserve"> land_office="白河",</v>
      </c>
      <c r="G618" t="str">
        <f t="shared" si="250"/>
        <v xml:space="preserve"> finance_and_tax_bureau="新營分局",</v>
      </c>
      <c r="H618" t="str">
        <f t="shared" si="250"/>
        <v/>
      </c>
      <c r="I618" t="str">
        <f t="shared" si="250"/>
        <v xml:space="preserve"> irs="新營分局",</v>
      </c>
      <c r="J618" t="str">
        <f t="shared" si="250"/>
        <v/>
      </c>
      <c r="K618" t="str">
        <f t="shared" si="210"/>
        <v xml:space="preserve"> city_id=17)</v>
      </c>
    </row>
    <row r="619" spans="1:11" x14ac:dyDescent="0.25">
      <c r="A619" s="4" t="str">
        <f t="shared" si="199"/>
        <v>Township.objects.create( name="白河區", zip_code="732", district_court="臺南", land_office="白河", finance_and_tax_bureau="新營分局", irs="新營分局", city_id=17)</v>
      </c>
      <c r="B619" t="s">
        <v>617</v>
      </c>
      <c r="C619" t="str">
        <f t="shared" ref="C619:J619" si="251">IF(C245="","",C$2&amp;"="&amp;""""&amp;C245&amp;""",")</f>
        <v xml:space="preserve"> name="白河區",</v>
      </c>
      <c r="D619" t="str">
        <f t="shared" si="251"/>
        <v xml:space="preserve"> zip_code="732",</v>
      </c>
      <c r="E619" t="str">
        <f t="shared" si="251"/>
        <v xml:space="preserve"> district_court="臺南",</v>
      </c>
      <c r="F619" t="str">
        <f t="shared" si="251"/>
        <v xml:space="preserve"> land_office="白河",</v>
      </c>
      <c r="G619" t="str">
        <f t="shared" si="251"/>
        <v xml:space="preserve"> finance_and_tax_bureau="新營分局",</v>
      </c>
      <c r="H619" t="str">
        <f t="shared" si="251"/>
        <v/>
      </c>
      <c r="I619" t="str">
        <f t="shared" si="251"/>
        <v xml:space="preserve"> irs="新營分局",</v>
      </c>
      <c r="J619" t="str">
        <f t="shared" si="251"/>
        <v/>
      </c>
      <c r="K619" t="str">
        <f t="shared" si="210"/>
        <v xml:space="preserve"> city_id=17)</v>
      </c>
    </row>
    <row r="620" spans="1:11" x14ac:dyDescent="0.25">
      <c r="A620" s="4" t="str">
        <f t="shared" si="199"/>
        <v>Township.objects.create( name="東山區", zip_code="733", district_court="臺南", land_office="白河", finance_and_tax_bureau="新營分局", irs="新營分局", city_id=17)</v>
      </c>
      <c r="B620" t="s">
        <v>617</v>
      </c>
      <c r="C620" t="str">
        <f t="shared" ref="C620:J620" si="252">IF(C246="","",C$2&amp;"="&amp;""""&amp;C246&amp;""",")</f>
        <v xml:space="preserve"> name="東山區",</v>
      </c>
      <c r="D620" t="str">
        <f t="shared" si="252"/>
        <v xml:space="preserve"> zip_code="733",</v>
      </c>
      <c r="E620" t="str">
        <f t="shared" si="252"/>
        <v xml:space="preserve"> district_court="臺南",</v>
      </c>
      <c r="F620" t="str">
        <f t="shared" si="252"/>
        <v xml:space="preserve"> land_office="白河",</v>
      </c>
      <c r="G620" t="str">
        <f t="shared" si="252"/>
        <v xml:space="preserve"> finance_and_tax_bureau="新營分局",</v>
      </c>
      <c r="H620" t="str">
        <f t="shared" si="252"/>
        <v/>
      </c>
      <c r="I620" t="str">
        <f t="shared" si="252"/>
        <v xml:space="preserve"> irs="新營分局",</v>
      </c>
      <c r="J620" t="str">
        <f t="shared" si="252"/>
        <v/>
      </c>
      <c r="K620" t="str">
        <f t="shared" si="210"/>
        <v xml:space="preserve"> city_id=17)</v>
      </c>
    </row>
    <row r="621" spans="1:11" x14ac:dyDescent="0.25">
      <c r="A621" s="4" t="str">
        <f t="shared" si="199"/>
        <v>Township.objects.create( name="六甲區", zip_code="734", district_court="臺南", land_office="麻豆", finance_and_tax_bureau="新營分局", irs="新營分局", city_id=17)</v>
      </c>
      <c r="B621" t="s">
        <v>617</v>
      </c>
      <c r="C621" t="str">
        <f t="shared" ref="C621:J621" si="253">IF(C247="","",C$2&amp;"="&amp;""""&amp;C247&amp;""",")</f>
        <v xml:space="preserve"> name="六甲區",</v>
      </c>
      <c r="D621" t="str">
        <f t="shared" si="253"/>
        <v xml:space="preserve"> zip_code="734",</v>
      </c>
      <c r="E621" t="str">
        <f t="shared" si="253"/>
        <v xml:space="preserve"> district_court="臺南",</v>
      </c>
      <c r="F621" t="str">
        <f t="shared" si="253"/>
        <v xml:space="preserve"> land_office="麻豆",</v>
      </c>
      <c r="G621" t="str">
        <f t="shared" si="253"/>
        <v xml:space="preserve"> finance_and_tax_bureau="新營分局",</v>
      </c>
      <c r="H621" t="str">
        <f t="shared" si="253"/>
        <v/>
      </c>
      <c r="I621" t="str">
        <f t="shared" si="253"/>
        <v xml:space="preserve"> irs="新營分局",</v>
      </c>
      <c r="J621" t="str">
        <f t="shared" si="253"/>
        <v/>
      </c>
      <c r="K621" t="str">
        <f t="shared" si="210"/>
        <v xml:space="preserve"> city_id=17)</v>
      </c>
    </row>
    <row r="622" spans="1:11" x14ac:dyDescent="0.25">
      <c r="A622" s="4" t="str">
        <f t="shared" si="199"/>
        <v>Township.objects.create( name="下營區", zip_code="735", district_court="臺南", land_office="麻豆", finance_and_tax_bureau="新營分局", irs="新營分局", city_id=17)</v>
      </c>
      <c r="B622" t="s">
        <v>617</v>
      </c>
      <c r="C622" t="str">
        <f t="shared" ref="C622:J622" si="254">IF(C248="","",C$2&amp;"="&amp;""""&amp;C248&amp;""",")</f>
        <v xml:space="preserve"> name="下營區",</v>
      </c>
      <c r="D622" t="str">
        <f t="shared" si="254"/>
        <v xml:space="preserve"> zip_code="735",</v>
      </c>
      <c r="E622" t="str">
        <f t="shared" si="254"/>
        <v xml:space="preserve"> district_court="臺南",</v>
      </c>
      <c r="F622" t="str">
        <f t="shared" si="254"/>
        <v xml:space="preserve"> land_office="麻豆",</v>
      </c>
      <c r="G622" t="str">
        <f t="shared" si="254"/>
        <v xml:space="preserve"> finance_and_tax_bureau="新營分局",</v>
      </c>
      <c r="H622" t="str">
        <f t="shared" si="254"/>
        <v/>
      </c>
      <c r="I622" t="str">
        <f t="shared" si="254"/>
        <v xml:space="preserve"> irs="新營分局",</v>
      </c>
      <c r="J622" t="str">
        <f t="shared" si="254"/>
        <v/>
      </c>
      <c r="K622" t="str">
        <f t="shared" si="210"/>
        <v xml:space="preserve"> city_id=17)</v>
      </c>
    </row>
    <row r="623" spans="1:11" x14ac:dyDescent="0.25">
      <c r="A623" s="4" t="str">
        <f t="shared" si="199"/>
        <v>Township.objects.create( name="柳營區", zip_code="736", district_court="臺南", land_office="鹽水", finance_and_tax_bureau="新營分局", irs="新營分局", city_id=17)</v>
      </c>
      <c r="B623" t="s">
        <v>617</v>
      </c>
      <c r="C623" t="str">
        <f t="shared" ref="C623:J623" si="255">IF(C249="","",C$2&amp;"="&amp;""""&amp;C249&amp;""",")</f>
        <v xml:space="preserve"> name="柳營區",</v>
      </c>
      <c r="D623" t="str">
        <f t="shared" si="255"/>
        <v xml:space="preserve"> zip_code="736",</v>
      </c>
      <c r="E623" t="str">
        <f t="shared" si="255"/>
        <v xml:space="preserve"> district_court="臺南",</v>
      </c>
      <c r="F623" t="str">
        <f t="shared" si="255"/>
        <v xml:space="preserve"> land_office="鹽水",</v>
      </c>
      <c r="G623" t="str">
        <f t="shared" si="255"/>
        <v xml:space="preserve"> finance_and_tax_bureau="新營分局",</v>
      </c>
      <c r="H623" t="str">
        <f t="shared" si="255"/>
        <v/>
      </c>
      <c r="I623" t="str">
        <f t="shared" si="255"/>
        <v xml:space="preserve"> irs="新營分局",</v>
      </c>
      <c r="J623" t="str">
        <f t="shared" si="255"/>
        <v/>
      </c>
      <c r="K623" t="str">
        <f t="shared" si="210"/>
        <v xml:space="preserve"> city_id=17)</v>
      </c>
    </row>
    <row r="624" spans="1:11" x14ac:dyDescent="0.25">
      <c r="A624" s="4" t="str">
        <f t="shared" si="199"/>
        <v>Township.objects.create( name="鹽水區", zip_code="737", district_court="臺南", land_office="鹽水", finance_and_tax_bureau="新營分局", irs="新營分局", city_id=17)</v>
      </c>
      <c r="B624" t="s">
        <v>617</v>
      </c>
      <c r="C624" t="str">
        <f t="shared" ref="C624:J624" si="256">IF(C250="","",C$2&amp;"="&amp;""""&amp;C250&amp;""",")</f>
        <v xml:space="preserve"> name="鹽水區",</v>
      </c>
      <c r="D624" t="str">
        <f t="shared" si="256"/>
        <v xml:space="preserve"> zip_code="737",</v>
      </c>
      <c r="E624" t="str">
        <f t="shared" si="256"/>
        <v xml:space="preserve"> district_court="臺南",</v>
      </c>
      <c r="F624" t="str">
        <f t="shared" si="256"/>
        <v xml:space="preserve"> land_office="鹽水",</v>
      </c>
      <c r="G624" t="str">
        <f t="shared" si="256"/>
        <v xml:space="preserve"> finance_and_tax_bureau="新營分局",</v>
      </c>
      <c r="H624" t="str">
        <f t="shared" si="256"/>
        <v/>
      </c>
      <c r="I624" t="str">
        <f t="shared" si="256"/>
        <v xml:space="preserve"> irs="新營分局",</v>
      </c>
      <c r="J624" t="str">
        <f t="shared" si="256"/>
        <v/>
      </c>
      <c r="K624" t="str">
        <f t="shared" si="210"/>
        <v xml:space="preserve"> city_id=17)</v>
      </c>
    </row>
    <row r="625" spans="1:11" x14ac:dyDescent="0.25">
      <c r="A625" s="4" t="str">
        <f t="shared" si="199"/>
        <v>Township.objects.create( name="善化區", zip_code="741", district_court="臺南", land_office="新化", finance_and_tax_bureau="新營分局", irs="新營分局", city_id=17)</v>
      </c>
      <c r="B625" t="s">
        <v>617</v>
      </c>
      <c r="C625" t="str">
        <f t="shared" ref="C625:J625" si="257">IF(C251="","",C$2&amp;"="&amp;""""&amp;C251&amp;""",")</f>
        <v xml:space="preserve"> name="善化區",</v>
      </c>
      <c r="D625" t="str">
        <f t="shared" si="257"/>
        <v xml:space="preserve"> zip_code="741",</v>
      </c>
      <c r="E625" t="str">
        <f t="shared" si="257"/>
        <v xml:space="preserve"> district_court="臺南",</v>
      </c>
      <c r="F625" t="str">
        <f t="shared" si="257"/>
        <v xml:space="preserve"> land_office="新化",</v>
      </c>
      <c r="G625" t="str">
        <f t="shared" si="257"/>
        <v xml:space="preserve"> finance_and_tax_bureau="新營分局",</v>
      </c>
      <c r="H625" t="str">
        <f t="shared" si="257"/>
        <v/>
      </c>
      <c r="I625" t="str">
        <f t="shared" si="257"/>
        <v xml:space="preserve"> irs="新營分局",</v>
      </c>
      <c r="J625" t="str">
        <f t="shared" si="257"/>
        <v/>
      </c>
      <c r="K625" t="str">
        <f t="shared" si="210"/>
        <v xml:space="preserve"> city_id=17)</v>
      </c>
    </row>
    <row r="626" spans="1:11" x14ac:dyDescent="0.25">
      <c r="A626" s="4" t="str">
        <f t="shared" si="199"/>
        <v>Township.objects.create( name="大內區", zip_code="742", district_court="臺南", land_office="麻豆", finance_and_tax_bureau="新營分局", irs="新營分局", city_id=17)</v>
      </c>
      <c r="B626" t="s">
        <v>617</v>
      </c>
      <c r="C626" t="str">
        <f t="shared" ref="C626:J626" si="258">IF(C252="","",C$2&amp;"="&amp;""""&amp;C252&amp;""",")</f>
        <v xml:space="preserve"> name="大內區",</v>
      </c>
      <c r="D626" t="str">
        <f t="shared" si="258"/>
        <v xml:space="preserve"> zip_code="742",</v>
      </c>
      <c r="E626" t="str">
        <f t="shared" si="258"/>
        <v xml:space="preserve"> district_court="臺南",</v>
      </c>
      <c r="F626" t="str">
        <f t="shared" si="258"/>
        <v xml:space="preserve"> land_office="麻豆",</v>
      </c>
      <c r="G626" t="str">
        <f t="shared" si="258"/>
        <v xml:space="preserve"> finance_and_tax_bureau="新營分局",</v>
      </c>
      <c r="H626" t="str">
        <f t="shared" si="258"/>
        <v/>
      </c>
      <c r="I626" t="str">
        <f t="shared" si="258"/>
        <v xml:space="preserve"> irs="新營分局",</v>
      </c>
      <c r="J626" t="str">
        <f t="shared" si="258"/>
        <v/>
      </c>
      <c r="K626" t="str">
        <f t="shared" si="210"/>
        <v xml:space="preserve"> city_id=17)</v>
      </c>
    </row>
    <row r="627" spans="1:11" x14ac:dyDescent="0.25">
      <c r="A627" s="4" t="str">
        <f t="shared" si="199"/>
        <v>Township.objects.create( name="山上區", zip_code="743", district_court="臺南", land_office="新化", finance_and_tax_bureau="新化分局", irs="新化稽徵所", city_id=17)</v>
      </c>
      <c r="B627" t="s">
        <v>617</v>
      </c>
      <c r="C627" t="str">
        <f t="shared" ref="C627:J627" si="259">IF(C253="","",C$2&amp;"="&amp;""""&amp;C253&amp;""",")</f>
        <v xml:space="preserve"> name="山上區",</v>
      </c>
      <c r="D627" t="str">
        <f t="shared" si="259"/>
        <v xml:space="preserve"> zip_code="743",</v>
      </c>
      <c r="E627" t="str">
        <f t="shared" si="259"/>
        <v xml:space="preserve"> district_court="臺南",</v>
      </c>
      <c r="F627" t="str">
        <f t="shared" si="259"/>
        <v xml:space="preserve"> land_office="新化",</v>
      </c>
      <c r="G627" t="str">
        <f t="shared" si="259"/>
        <v xml:space="preserve"> finance_and_tax_bureau="新化分局",</v>
      </c>
      <c r="H627" t="str">
        <f t="shared" si="259"/>
        <v/>
      </c>
      <c r="I627" t="str">
        <f t="shared" si="259"/>
        <v xml:space="preserve"> irs="新化稽徵所",</v>
      </c>
      <c r="J627" t="str">
        <f t="shared" si="259"/>
        <v/>
      </c>
      <c r="K627" t="str">
        <f t="shared" si="210"/>
        <v xml:space="preserve"> city_id=17)</v>
      </c>
    </row>
    <row r="628" spans="1:11" x14ac:dyDescent="0.25">
      <c r="A628" s="4" t="str">
        <f t="shared" si="199"/>
        <v>Township.objects.create( name="新市區", zip_code="744", district_court="臺南", land_office="新化", finance_and_tax_bureau="新化分局", irs="新化稽徵所", city_id=17)</v>
      </c>
      <c r="B628" t="s">
        <v>617</v>
      </c>
      <c r="C628" t="str">
        <f t="shared" ref="C628:J628" si="260">IF(C254="","",C$2&amp;"="&amp;""""&amp;C254&amp;""",")</f>
        <v xml:space="preserve"> name="新市區",</v>
      </c>
      <c r="D628" t="str">
        <f t="shared" si="260"/>
        <v xml:space="preserve"> zip_code="744",</v>
      </c>
      <c r="E628" t="str">
        <f t="shared" si="260"/>
        <v xml:space="preserve"> district_court="臺南",</v>
      </c>
      <c r="F628" t="str">
        <f t="shared" si="260"/>
        <v xml:space="preserve"> land_office="新化",</v>
      </c>
      <c r="G628" t="str">
        <f t="shared" si="260"/>
        <v xml:space="preserve"> finance_and_tax_bureau="新化分局",</v>
      </c>
      <c r="H628" t="str">
        <f t="shared" si="260"/>
        <v/>
      </c>
      <c r="I628" t="str">
        <f t="shared" si="260"/>
        <v xml:space="preserve"> irs="新化稽徵所",</v>
      </c>
      <c r="J628" t="str">
        <f t="shared" si="260"/>
        <v/>
      </c>
      <c r="K628" t="str">
        <f t="shared" si="210"/>
        <v xml:space="preserve"> city_id=17)</v>
      </c>
    </row>
    <row r="629" spans="1:11" x14ac:dyDescent="0.25">
      <c r="A629" s="4" t="str">
        <f t="shared" si="199"/>
        <v>Township.objects.create( name="安定區", zip_code="745", district_court="臺南", land_office="新化", finance_and_tax_bureau="佳里分局", irs="佳里稽徵所", city_id=17)</v>
      </c>
      <c r="B629" t="s">
        <v>617</v>
      </c>
      <c r="C629" t="str">
        <f t="shared" ref="C629:J629" si="261">IF(C255="","",C$2&amp;"="&amp;""""&amp;C255&amp;""",")</f>
        <v xml:space="preserve"> name="安定區",</v>
      </c>
      <c r="D629" t="str">
        <f t="shared" si="261"/>
        <v xml:space="preserve"> zip_code="745",</v>
      </c>
      <c r="E629" t="str">
        <f t="shared" si="261"/>
        <v xml:space="preserve"> district_court="臺南",</v>
      </c>
      <c r="F629" t="str">
        <f t="shared" si="261"/>
        <v xml:space="preserve"> land_office="新化",</v>
      </c>
      <c r="G629" t="str">
        <f t="shared" si="261"/>
        <v xml:space="preserve"> finance_and_tax_bureau="佳里分局",</v>
      </c>
      <c r="H629" t="str">
        <f t="shared" si="261"/>
        <v/>
      </c>
      <c r="I629" t="str">
        <f t="shared" si="261"/>
        <v xml:space="preserve"> irs="佳里稽徵所",</v>
      </c>
      <c r="J629" t="str">
        <f t="shared" si="261"/>
        <v/>
      </c>
      <c r="K629" t="str">
        <f t="shared" si="210"/>
        <v xml:space="preserve"> city_id=17)</v>
      </c>
    </row>
    <row r="630" spans="1:11" x14ac:dyDescent="0.25">
      <c r="A630" s="4" t="str">
        <f t="shared" si="199"/>
        <v>Township.objects.create( name="新興區", zip_code="800", district_court="高雄", land_office="新興", finance_and_tax_bureau="新興分處", city_id=18)</v>
      </c>
      <c r="B630" t="s">
        <v>617</v>
      </c>
      <c r="C630" t="str">
        <f t="shared" ref="C630:J630" si="262">IF(C256="","",C$2&amp;"="&amp;""""&amp;C256&amp;""",")</f>
        <v xml:space="preserve"> name="新興區",</v>
      </c>
      <c r="D630" t="str">
        <f t="shared" si="262"/>
        <v xml:space="preserve"> zip_code="800",</v>
      </c>
      <c r="E630" t="str">
        <f t="shared" si="262"/>
        <v xml:space="preserve"> district_court="高雄",</v>
      </c>
      <c r="F630" t="str">
        <f t="shared" si="262"/>
        <v xml:space="preserve"> land_office="新興",</v>
      </c>
      <c r="G630" t="str">
        <f t="shared" si="262"/>
        <v xml:space="preserve"> finance_and_tax_bureau="新興分處",</v>
      </c>
      <c r="H630" t="str">
        <f t="shared" si="262"/>
        <v/>
      </c>
      <c r="I630" t="str">
        <f t="shared" si="262"/>
        <v/>
      </c>
      <c r="J630" t="str">
        <f t="shared" si="262"/>
        <v/>
      </c>
      <c r="K630" t="str">
        <f t="shared" si="210"/>
        <v xml:space="preserve"> city_id=18)</v>
      </c>
    </row>
    <row r="631" spans="1:11" x14ac:dyDescent="0.25">
      <c r="A631" s="4" t="str">
        <f t="shared" si="199"/>
        <v>Township.objects.create( name="前金區", zip_code="801", district_court="高雄", land_office="鹽埕", finance_and_tax_bureau="鹽埕分處", city_id=18)</v>
      </c>
      <c r="B631" t="s">
        <v>617</v>
      </c>
      <c r="C631" t="str">
        <f t="shared" ref="C631:J631" si="263">IF(C257="","",C$2&amp;"="&amp;""""&amp;C257&amp;""",")</f>
        <v xml:space="preserve"> name="前金區",</v>
      </c>
      <c r="D631" t="str">
        <f t="shared" si="263"/>
        <v xml:space="preserve"> zip_code="801",</v>
      </c>
      <c r="E631" t="str">
        <f t="shared" si="263"/>
        <v xml:space="preserve"> district_court="高雄",</v>
      </c>
      <c r="F631" t="str">
        <f t="shared" si="263"/>
        <v xml:space="preserve"> land_office="鹽埕",</v>
      </c>
      <c r="G631" t="str">
        <f t="shared" si="263"/>
        <v xml:space="preserve"> finance_and_tax_bureau="鹽埕分處",</v>
      </c>
      <c r="H631" t="str">
        <f t="shared" si="263"/>
        <v/>
      </c>
      <c r="I631" t="str">
        <f t="shared" si="263"/>
        <v/>
      </c>
      <c r="J631" t="str">
        <f t="shared" si="263"/>
        <v/>
      </c>
      <c r="K631" t="str">
        <f t="shared" si="210"/>
        <v xml:space="preserve"> city_id=18)</v>
      </c>
    </row>
    <row r="632" spans="1:11" x14ac:dyDescent="0.25">
      <c r="A632" s="4" t="str">
        <f t="shared" si="199"/>
        <v>Township.objects.create( name="苓雅區", zip_code="802", district_court="高雄", land_office="新興", finance_and_tax_bureau="新興分處", city_id=18)</v>
      </c>
      <c r="B632" t="s">
        <v>617</v>
      </c>
      <c r="C632" t="str">
        <f t="shared" ref="C632:J632" si="264">IF(C258="","",C$2&amp;"="&amp;""""&amp;C258&amp;""",")</f>
        <v xml:space="preserve"> name="苓雅區",</v>
      </c>
      <c r="D632" t="str">
        <f t="shared" si="264"/>
        <v xml:space="preserve"> zip_code="802",</v>
      </c>
      <c r="E632" t="str">
        <f t="shared" si="264"/>
        <v xml:space="preserve"> district_court="高雄",</v>
      </c>
      <c r="F632" t="str">
        <f t="shared" si="264"/>
        <v xml:space="preserve"> land_office="新興",</v>
      </c>
      <c r="G632" t="str">
        <f t="shared" si="264"/>
        <v xml:space="preserve"> finance_and_tax_bureau="新興分處",</v>
      </c>
      <c r="H632" t="str">
        <f t="shared" si="264"/>
        <v/>
      </c>
      <c r="I632" t="str">
        <f t="shared" si="264"/>
        <v/>
      </c>
      <c r="J632" t="str">
        <f t="shared" si="264"/>
        <v/>
      </c>
      <c r="K632" t="str">
        <f t="shared" si="210"/>
        <v xml:space="preserve"> city_id=18)</v>
      </c>
    </row>
    <row r="633" spans="1:11" x14ac:dyDescent="0.25">
      <c r="A633" s="4" t="str">
        <f t="shared" si="199"/>
        <v>Township.objects.create( name="鹽埕區", zip_code="803", district_court="高雄", land_office="鹽埕", finance_and_tax_bureau="鹽埕分處", city_id=18)</v>
      </c>
      <c r="B633" t="s">
        <v>617</v>
      </c>
      <c r="C633" t="str">
        <f t="shared" ref="C633:J633" si="265">IF(C259="","",C$2&amp;"="&amp;""""&amp;C259&amp;""",")</f>
        <v xml:space="preserve"> name="鹽埕區",</v>
      </c>
      <c r="D633" t="str">
        <f t="shared" si="265"/>
        <v xml:space="preserve"> zip_code="803",</v>
      </c>
      <c r="E633" t="str">
        <f t="shared" si="265"/>
        <v xml:space="preserve"> district_court="高雄",</v>
      </c>
      <c r="F633" t="str">
        <f t="shared" si="265"/>
        <v xml:space="preserve"> land_office="鹽埕",</v>
      </c>
      <c r="G633" t="str">
        <f t="shared" si="265"/>
        <v xml:space="preserve"> finance_and_tax_bureau="鹽埕分處",</v>
      </c>
      <c r="H633" t="str">
        <f t="shared" si="265"/>
        <v/>
      </c>
      <c r="I633" t="str">
        <f t="shared" si="265"/>
        <v/>
      </c>
      <c r="J633" t="str">
        <f t="shared" si="265"/>
        <v/>
      </c>
      <c r="K633" t="str">
        <f t="shared" si="210"/>
        <v xml:space="preserve"> city_id=18)</v>
      </c>
    </row>
    <row r="634" spans="1:11" x14ac:dyDescent="0.25">
      <c r="A634" s="4" t="str">
        <f t="shared" ref="A634:A697" si="266">CONCATENATE(B634,C634,D634,E634,F634,G634,H634,I634,J634,K634,)</f>
        <v>Township.objects.create( name="鼓山區", zip_code="804", district_court="高雄", land_office="鹽埕", finance_and_tax_bureau="鹽埕分處", city_id=18)</v>
      </c>
      <c r="B634" t="s">
        <v>617</v>
      </c>
      <c r="C634" t="str">
        <f t="shared" ref="C634:J634" si="267">IF(C260="","",C$2&amp;"="&amp;""""&amp;C260&amp;""",")</f>
        <v xml:space="preserve"> name="鼓山區",</v>
      </c>
      <c r="D634" t="str">
        <f t="shared" si="267"/>
        <v xml:space="preserve"> zip_code="804",</v>
      </c>
      <c r="E634" t="str">
        <f t="shared" si="267"/>
        <v xml:space="preserve"> district_court="高雄",</v>
      </c>
      <c r="F634" t="str">
        <f t="shared" si="267"/>
        <v xml:space="preserve"> land_office="鹽埕",</v>
      </c>
      <c r="G634" t="str">
        <f t="shared" si="267"/>
        <v xml:space="preserve"> finance_and_tax_bureau="鹽埕分處",</v>
      </c>
      <c r="H634" t="str">
        <f t="shared" si="267"/>
        <v/>
      </c>
      <c r="I634" t="str">
        <f t="shared" si="267"/>
        <v/>
      </c>
      <c r="J634" t="str">
        <f t="shared" si="267"/>
        <v/>
      </c>
      <c r="K634" t="str">
        <f t="shared" si="210"/>
        <v xml:space="preserve"> city_id=18)</v>
      </c>
    </row>
    <row r="635" spans="1:11" x14ac:dyDescent="0.25">
      <c r="A635" s="4" t="str">
        <f t="shared" si="266"/>
        <v>Township.objects.create( name="旗津區", zip_code="805", district_court="高雄", land_office="鹽埕", finance_and_tax_bureau="鹽埕分處", city_id=18)</v>
      </c>
      <c r="B635" t="s">
        <v>617</v>
      </c>
      <c r="C635" t="str">
        <f t="shared" ref="C635:J635" si="268">IF(C261="","",C$2&amp;"="&amp;""""&amp;C261&amp;""",")</f>
        <v xml:space="preserve"> name="旗津區",</v>
      </c>
      <c r="D635" t="str">
        <f t="shared" si="268"/>
        <v xml:space="preserve"> zip_code="805",</v>
      </c>
      <c r="E635" t="str">
        <f t="shared" si="268"/>
        <v xml:space="preserve"> district_court="高雄",</v>
      </c>
      <c r="F635" t="str">
        <f t="shared" si="268"/>
        <v xml:space="preserve"> land_office="鹽埕",</v>
      </c>
      <c r="G635" t="str">
        <f t="shared" si="268"/>
        <v xml:space="preserve"> finance_and_tax_bureau="鹽埕分處",</v>
      </c>
      <c r="H635" t="str">
        <f t="shared" si="268"/>
        <v/>
      </c>
      <c r="I635" t="str">
        <f t="shared" si="268"/>
        <v/>
      </c>
      <c r="J635" t="str">
        <f t="shared" si="268"/>
        <v/>
      </c>
      <c r="K635" t="str">
        <f t="shared" si="210"/>
        <v xml:space="preserve"> city_id=18)</v>
      </c>
    </row>
    <row r="636" spans="1:11" x14ac:dyDescent="0.25">
      <c r="A636" s="4" t="str">
        <f t="shared" si="266"/>
        <v>Township.objects.create( name="前鎮區", zip_code="806", district_court="高雄", land_office="前鎮", finance_and_tax_bureau="前鎮", city_id=18)</v>
      </c>
      <c r="B636" t="s">
        <v>617</v>
      </c>
      <c r="C636" t="str">
        <f t="shared" ref="C636:J636" si="269">IF(C262="","",C$2&amp;"="&amp;""""&amp;C262&amp;""",")</f>
        <v xml:space="preserve"> name="前鎮區",</v>
      </c>
      <c r="D636" t="str">
        <f t="shared" si="269"/>
        <v xml:space="preserve"> zip_code="806",</v>
      </c>
      <c r="E636" t="str">
        <f t="shared" si="269"/>
        <v xml:space="preserve"> district_court="高雄",</v>
      </c>
      <c r="F636" t="str">
        <f t="shared" si="269"/>
        <v xml:space="preserve"> land_office="前鎮",</v>
      </c>
      <c r="G636" t="str">
        <f t="shared" si="269"/>
        <v xml:space="preserve"> finance_and_tax_bureau="前鎮",</v>
      </c>
      <c r="H636" t="str">
        <f t="shared" si="269"/>
        <v/>
      </c>
      <c r="I636" t="str">
        <f t="shared" si="269"/>
        <v/>
      </c>
      <c r="J636" t="str">
        <f t="shared" si="269"/>
        <v/>
      </c>
      <c r="K636" t="str">
        <f t="shared" si="210"/>
        <v xml:space="preserve"> city_id=18)</v>
      </c>
    </row>
    <row r="637" spans="1:11" x14ac:dyDescent="0.25">
      <c r="A637" s="4" t="str">
        <f t="shared" si="266"/>
        <v>Township.objects.create( name="三民區", zip_code="807", district_court="高雄", land_office="三民", finance_and_tax_bureau="三民", city_id=18)</v>
      </c>
      <c r="B637" t="s">
        <v>617</v>
      </c>
      <c r="C637" t="str">
        <f t="shared" ref="C637:J637" si="270">IF(C263="","",C$2&amp;"="&amp;""""&amp;C263&amp;""",")</f>
        <v xml:space="preserve"> name="三民區",</v>
      </c>
      <c r="D637" t="str">
        <f t="shared" si="270"/>
        <v xml:space="preserve"> zip_code="807",</v>
      </c>
      <c r="E637" t="str">
        <f t="shared" si="270"/>
        <v xml:space="preserve"> district_court="高雄",</v>
      </c>
      <c r="F637" t="str">
        <f t="shared" si="270"/>
        <v xml:space="preserve"> land_office="三民",</v>
      </c>
      <c r="G637" t="str">
        <f t="shared" si="270"/>
        <v xml:space="preserve"> finance_and_tax_bureau="三民",</v>
      </c>
      <c r="H637" t="str">
        <f t="shared" si="270"/>
        <v/>
      </c>
      <c r="I637" t="str">
        <f t="shared" si="270"/>
        <v/>
      </c>
      <c r="J637" t="str">
        <f t="shared" si="270"/>
        <v/>
      </c>
      <c r="K637" t="str">
        <f t="shared" si="210"/>
        <v xml:space="preserve"> city_id=18)</v>
      </c>
    </row>
    <row r="638" spans="1:11" x14ac:dyDescent="0.25">
      <c r="A638" s="4" t="str">
        <f t="shared" si="266"/>
        <v>Township.objects.create( name="楠梓區", zip_code="811", district_court="橋頭", land_office="楠梓", finance_and_tax_bureau="楠梓", city_id=18)</v>
      </c>
      <c r="B638" t="s">
        <v>617</v>
      </c>
      <c r="C638" t="str">
        <f t="shared" ref="C638:J638" si="271">IF(C264="","",C$2&amp;"="&amp;""""&amp;C264&amp;""",")</f>
        <v xml:space="preserve"> name="楠梓區",</v>
      </c>
      <c r="D638" t="str">
        <f t="shared" si="271"/>
        <v xml:space="preserve"> zip_code="811",</v>
      </c>
      <c r="E638" t="str">
        <f t="shared" si="271"/>
        <v xml:space="preserve"> district_court="橋頭",</v>
      </c>
      <c r="F638" t="str">
        <f t="shared" si="271"/>
        <v xml:space="preserve"> land_office="楠梓",</v>
      </c>
      <c r="G638" t="str">
        <f t="shared" si="271"/>
        <v xml:space="preserve"> finance_and_tax_bureau="楠梓",</v>
      </c>
      <c r="H638" t="str">
        <f t="shared" si="271"/>
        <v/>
      </c>
      <c r="I638" t="str">
        <f t="shared" si="271"/>
        <v/>
      </c>
      <c r="J638" t="str">
        <f t="shared" si="271"/>
        <v/>
      </c>
      <c r="K638" t="str">
        <f t="shared" si="210"/>
        <v xml:space="preserve"> city_id=18)</v>
      </c>
    </row>
    <row r="639" spans="1:11" x14ac:dyDescent="0.25">
      <c r="A639" s="4" t="str">
        <f t="shared" si="266"/>
        <v>Township.objects.create( name="小港區", zip_code="812", district_court="高雄", land_office="前鎮", finance_and_tax_bureau="前鎮", city_id=18)</v>
      </c>
      <c r="B639" t="s">
        <v>617</v>
      </c>
      <c r="C639" t="str">
        <f t="shared" ref="C639:J639" si="272">IF(C265="","",C$2&amp;"="&amp;""""&amp;C265&amp;""",")</f>
        <v xml:space="preserve"> name="小港區",</v>
      </c>
      <c r="D639" t="str">
        <f t="shared" si="272"/>
        <v xml:space="preserve"> zip_code="812",</v>
      </c>
      <c r="E639" t="str">
        <f t="shared" si="272"/>
        <v xml:space="preserve"> district_court="高雄",</v>
      </c>
      <c r="F639" t="str">
        <f t="shared" si="272"/>
        <v xml:space="preserve"> land_office="前鎮",</v>
      </c>
      <c r="G639" t="str">
        <f t="shared" si="272"/>
        <v xml:space="preserve"> finance_and_tax_bureau="前鎮",</v>
      </c>
      <c r="H639" t="str">
        <f t="shared" si="272"/>
        <v/>
      </c>
      <c r="I639" t="str">
        <f t="shared" si="272"/>
        <v/>
      </c>
      <c r="J639" t="str">
        <f t="shared" si="272"/>
        <v/>
      </c>
      <c r="K639" t="str">
        <f t="shared" si="210"/>
        <v xml:space="preserve"> city_id=18)</v>
      </c>
    </row>
    <row r="640" spans="1:11" x14ac:dyDescent="0.25">
      <c r="A640" s="4" t="str">
        <f t="shared" si="266"/>
        <v>Township.objects.create( name="左營區", zip_code="813", district_court="橋頭", land_office="楠梓", finance_and_tax_bureau="左營分處", city_id=18)</v>
      </c>
      <c r="B640" t="s">
        <v>617</v>
      </c>
      <c r="C640" t="str">
        <f t="shared" ref="C640:J640" si="273">IF(C266="","",C$2&amp;"="&amp;""""&amp;C266&amp;""",")</f>
        <v xml:space="preserve"> name="左營區",</v>
      </c>
      <c r="D640" t="str">
        <f t="shared" si="273"/>
        <v xml:space="preserve"> zip_code="813",</v>
      </c>
      <c r="E640" t="str">
        <f t="shared" si="273"/>
        <v xml:space="preserve"> district_court="橋頭",</v>
      </c>
      <c r="F640" t="str">
        <f t="shared" si="273"/>
        <v xml:space="preserve"> land_office="楠梓",</v>
      </c>
      <c r="G640" t="str">
        <f t="shared" si="273"/>
        <v xml:space="preserve"> finance_and_tax_bureau="左營分處",</v>
      </c>
      <c r="H640" t="str">
        <f t="shared" si="273"/>
        <v/>
      </c>
      <c r="I640" t="str">
        <f t="shared" si="273"/>
        <v/>
      </c>
      <c r="J640" t="str">
        <f t="shared" si="273"/>
        <v/>
      </c>
      <c r="K640" t="str">
        <f t="shared" si="210"/>
        <v xml:space="preserve"> city_id=18)</v>
      </c>
    </row>
    <row r="641" spans="1:11" x14ac:dyDescent="0.25">
      <c r="A641" s="4" t="str">
        <f t="shared" si="266"/>
        <v>Township.objects.create( name="仁武區", zip_code="814", district_court="橋頭", land_office="仁武", finance_and_tax_bureau="仁武", city_id=18)</v>
      </c>
      <c r="B641" t="s">
        <v>617</v>
      </c>
      <c r="C641" t="str">
        <f t="shared" ref="C641:J641" si="274">IF(C267="","",C$2&amp;"="&amp;""""&amp;C267&amp;""",")</f>
        <v xml:space="preserve"> name="仁武區",</v>
      </c>
      <c r="D641" t="str">
        <f t="shared" si="274"/>
        <v xml:space="preserve"> zip_code="814",</v>
      </c>
      <c r="E641" t="str">
        <f t="shared" si="274"/>
        <v xml:space="preserve"> district_court="橋頭",</v>
      </c>
      <c r="F641" t="str">
        <f t="shared" si="274"/>
        <v xml:space="preserve"> land_office="仁武",</v>
      </c>
      <c r="G641" t="str">
        <f t="shared" si="274"/>
        <v xml:space="preserve"> finance_and_tax_bureau="仁武",</v>
      </c>
      <c r="H641" t="str">
        <f t="shared" si="274"/>
        <v/>
      </c>
      <c r="I641" t="str">
        <f t="shared" si="274"/>
        <v/>
      </c>
      <c r="J641" t="str">
        <f t="shared" si="274"/>
        <v/>
      </c>
      <c r="K641" t="str">
        <f t="shared" si="210"/>
        <v xml:space="preserve"> city_id=18)</v>
      </c>
    </row>
    <row r="642" spans="1:11" x14ac:dyDescent="0.25">
      <c r="A642" s="4" t="str">
        <f t="shared" si="266"/>
        <v>Township.objects.create( name="大社區", zip_code="815", district_court="橋頭", land_office="仁武", finance_and_tax_bureau="仁武", city_id=18)</v>
      </c>
      <c r="B642" t="s">
        <v>617</v>
      </c>
      <c r="C642" t="str">
        <f t="shared" ref="C642:J642" si="275">IF(C268="","",C$2&amp;"="&amp;""""&amp;C268&amp;""",")</f>
        <v xml:space="preserve"> name="大社區",</v>
      </c>
      <c r="D642" t="str">
        <f t="shared" si="275"/>
        <v xml:space="preserve"> zip_code="815",</v>
      </c>
      <c r="E642" t="str">
        <f t="shared" si="275"/>
        <v xml:space="preserve"> district_court="橋頭",</v>
      </c>
      <c r="F642" t="str">
        <f t="shared" si="275"/>
        <v xml:space="preserve"> land_office="仁武",</v>
      </c>
      <c r="G642" t="str">
        <f t="shared" si="275"/>
        <v xml:space="preserve"> finance_and_tax_bureau="仁武",</v>
      </c>
      <c r="H642" t="str">
        <f t="shared" si="275"/>
        <v/>
      </c>
      <c r="I642" t="str">
        <f t="shared" si="275"/>
        <v/>
      </c>
      <c r="J642" t="str">
        <f t="shared" si="275"/>
        <v/>
      </c>
      <c r="K642" t="str">
        <f t="shared" ref="K642:K705" si="276">IF(K268="","",K$2&amp;"="&amp;K268&amp;")")</f>
        <v xml:space="preserve"> city_id=18)</v>
      </c>
    </row>
    <row r="643" spans="1:11" x14ac:dyDescent="0.25">
      <c r="A643" s="4" t="str">
        <f t="shared" si="266"/>
        <v>Township.objects.create( name="岡山區", zip_code="820", district_court="橋頭", land_office="岡山", finance_and_tax_bureau="岡山分處", city_id=18)</v>
      </c>
      <c r="B643" t="s">
        <v>617</v>
      </c>
      <c r="C643" t="str">
        <f t="shared" ref="C643:J643" si="277">IF(C269="","",C$2&amp;"="&amp;""""&amp;C269&amp;""",")</f>
        <v xml:space="preserve"> name="岡山區",</v>
      </c>
      <c r="D643" t="str">
        <f t="shared" si="277"/>
        <v xml:space="preserve"> zip_code="820",</v>
      </c>
      <c r="E643" t="str">
        <f t="shared" si="277"/>
        <v xml:space="preserve"> district_court="橋頭",</v>
      </c>
      <c r="F643" t="str">
        <f t="shared" si="277"/>
        <v xml:space="preserve"> land_office="岡山",</v>
      </c>
      <c r="G643" t="str">
        <f t="shared" si="277"/>
        <v xml:space="preserve"> finance_and_tax_bureau="岡山分處",</v>
      </c>
      <c r="H643" t="str">
        <f t="shared" si="277"/>
        <v/>
      </c>
      <c r="I643" t="str">
        <f t="shared" si="277"/>
        <v/>
      </c>
      <c r="J643" t="str">
        <f t="shared" si="277"/>
        <v/>
      </c>
      <c r="K643" t="str">
        <f t="shared" si="276"/>
        <v xml:space="preserve"> city_id=18)</v>
      </c>
    </row>
    <row r="644" spans="1:11" x14ac:dyDescent="0.25">
      <c r="A644" s="4" t="str">
        <f t="shared" si="266"/>
        <v>Township.objects.create( name="路竹區", zip_code="821", district_court="橋頭", land_office="路竹", finance_and_tax_bureau="岡山分處", city_id=18)</v>
      </c>
      <c r="B644" t="s">
        <v>617</v>
      </c>
      <c r="C644" t="str">
        <f t="shared" ref="C644:J644" si="278">IF(C270="","",C$2&amp;"="&amp;""""&amp;C270&amp;""",")</f>
        <v xml:space="preserve"> name="路竹區",</v>
      </c>
      <c r="D644" t="str">
        <f t="shared" si="278"/>
        <v xml:space="preserve"> zip_code="821",</v>
      </c>
      <c r="E644" t="str">
        <f t="shared" si="278"/>
        <v xml:space="preserve"> district_court="橋頭",</v>
      </c>
      <c r="F644" t="str">
        <f t="shared" si="278"/>
        <v xml:space="preserve"> land_office="路竹",</v>
      </c>
      <c r="G644" t="str">
        <f t="shared" si="278"/>
        <v xml:space="preserve"> finance_and_tax_bureau="岡山分處",</v>
      </c>
      <c r="H644" t="str">
        <f t="shared" si="278"/>
        <v/>
      </c>
      <c r="I644" t="str">
        <f t="shared" si="278"/>
        <v/>
      </c>
      <c r="J644" t="str">
        <f t="shared" si="278"/>
        <v/>
      </c>
      <c r="K644" t="str">
        <f t="shared" si="276"/>
        <v xml:space="preserve"> city_id=18)</v>
      </c>
    </row>
    <row r="645" spans="1:11" x14ac:dyDescent="0.25">
      <c r="A645" s="4" t="str">
        <f t="shared" si="266"/>
        <v>Township.objects.create( name="阿蓮區", zip_code="822", district_court="橋頭", land_office="路竹", finance_and_tax_bureau="岡山分處", city_id=18)</v>
      </c>
      <c r="B645" t="s">
        <v>617</v>
      </c>
      <c r="C645" t="str">
        <f t="shared" ref="C645:J645" si="279">IF(C271="","",C$2&amp;"="&amp;""""&amp;C271&amp;""",")</f>
        <v xml:space="preserve"> name="阿蓮區",</v>
      </c>
      <c r="D645" t="str">
        <f t="shared" si="279"/>
        <v xml:space="preserve"> zip_code="822",</v>
      </c>
      <c r="E645" t="str">
        <f t="shared" si="279"/>
        <v xml:space="preserve"> district_court="橋頭",</v>
      </c>
      <c r="F645" t="str">
        <f t="shared" si="279"/>
        <v xml:space="preserve"> land_office="路竹",</v>
      </c>
      <c r="G645" t="str">
        <f t="shared" si="279"/>
        <v xml:space="preserve"> finance_and_tax_bureau="岡山分處",</v>
      </c>
      <c r="H645" t="str">
        <f t="shared" si="279"/>
        <v/>
      </c>
      <c r="I645" t="str">
        <f t="shared" si="279"/>
        <v/>
      </c>
      <c r="J645" t="str">
        <f t="shared" si="279"/>
        <v/>
      </c>
      <c r="K645" t="str">
        <f t="shared" si="276"/>
        <v xml:space="preserve"> city_id=18)</v>
      </c>
    </row>
    <row r="646" spans="1:11" x14ac:dyDescent="0.25">
      <c r="A646" s="4" t="str">
        <f t="shared" si="266"/>
        <v>Township.objects.create( name="田寮區", zip_code="823", district_court="橋頭", land_office="路竹", finance_and_tax_bureau="岡山分處", city_id=18)</v>
      </c>
      <c r="B646" t="s">
        <v>617</v>
      </c>
      <c r="C646" t="str">
        <f t="shared" ref="C646:J646" si="280">IF(C272="","",C$2&amp;"="&amp;""""&amp;C272&amp;""",")</f>
        <v xml:space="preserve"> name="田寮區",</v>
      </c>
      <c r="D646" t="str">
        <f t="shared" si="280"/>
        <v xml:space="preserve"> zip_code="823",</v>
      </c>
      <c r="E646" t="str">
        <f t="shared" si="280"/>
        <v xml:space="preserve"> district_court="橋頭",</v>
      </c>
      <c r="F646" t="str">
        <f t="shared" si="280"/>
        <v xml:space="preserve"> land_office="路竹",</v>
      </c>
      <c r="G646" t="str">
        <f t="shared" si="280"/>
        <v xml:space="preserve"> finance_and_tax_bureau="岡山分處",</v>
      </c>
      <c r="H646" t="str">
        <f t="shared" si="280"/>
        <v/>
      </c>
      <c r="I646" t="str">
        <f t="shared" si="280"/>
        <v/>
      </c>
      <c r="J646" t="str">
        <f t="shared" si="280"/>
        <v/>
      </c>
      <c r="K646" t="str">
        <f t="shared" si="276"/>
        <v xml:space="preserve"> city_id=18)</v>
      </c>
    </row>
    <row r="647" spans="1:11" x14ac:dyDescent="0.25">
      <c r="A647" s="4" t="str">
        <f t="shared" si="266"/>
        <v>Township.objects.create( name="燕巢區", zip_code="824", district_court="橋頭", land_office="岡山", finance_and_tax_bureau="岡山分處", city_id=18)</v>
      </c>
      <c r="B647" t="s">
        <v>617</v>
      </c>
      <c r="C647" t="str">
        <f t="shared" ref="C647:J647" si="281">IF(C273="","",C$2&amp;"="&amp;""""&amp;C273&amp;""",")</f>
        <v xml:space="preserve"> name="燕巢區",</v>
      </c>
      <c r="D647" t="str">
        <f t="shared" si="281"/>
        <v xml:space="preserve"> zip_code="824",</v>
      </c>
      <c r="E647" t="str">
        <f t="shared" si="281"/>
        <v xml:space="preserve"> district_court="橋頭",</v>
      </c>
      <c r="F647" t="str">
        <f t="shared" si="281"/>
        <v xml:space="preserve"> land_office="岡山",</v>
      </c>
      <c r="G647" t="str">
        <f t="shared" si="281"/>
        <v xml:space="preserve"> finance_and_tax_bureau="岡山分處",</v>
      </c>
      <c r="H647" t="str">
        <f t="shared" si="281"/>
        <v/>
      </c>
      <c r="I647" t="str">
        <f t="shared" si="281"/>
        <v/>
      </c>
      <c r="J647" t="str">
        <f t="shared" si="281"/>
        <v/>
      </c>
      <c r="K647" t="str">
        <f t="shared" si="276"/>
        <v xml:space="preserve"> city_id=18)</v>
      </c>
    </row>
    <row r="648" spans="1:11" x14ac:dyDescent="0.25">
      <c r="A648" s="4" t="str">
        <f t="shared" si="266"/>
        <v>Township.objects.create( name="東區", zip_code="701", district_court="臺南", land_office="東南", finance_and_tax_bureau="臺南分局", city_id=17)</v>
      </c>
      <c r="B648" t="s">
        <v>617</v>
      </c>
      <c r="C648" t="str">
        <f t="shared" ref="C648:J648" si="282">IF(C274="","",C$2&amp;"="&amp;""""&amp;C274&amp;""",")</f>
        <v xml:space="preserve"> name="東區",</v>
      </c>
      <c r="D648" t="str">
        <f t="shared" si="282"/>
        <v xml:space="preserve"> zip_code="701",</v>
      </c>
      <c r="E648" t="str">
        <f t="shared" si="282"/>
        <v xml:space="preserve"> district_court="臺南",</v>
      </c>
      <c r="F648" t="str">
        <f t="shared" si="282"/>
        <v xml:space="preserve"> land_office="東南",</v>
      </c>
      <c r="G648" t="str">
        <f t="shared" si="282"/>
        <v xml:space="preserve"> finance_and_tax_bureau="臺南分局",</v>
      </c>
      <c r="H648" t="str">
        <f t="shared" si="282"/>
        <v/>
      </c>
      <c r="I648" t="str">
        <f t="shared" si="282"/>
        <v/>
      </c>
      <c r="J648" t="str">
        <f t="shared" si="282"/>
        <v/>
      </c>
      <c r="K648" t="str">
        <f t="shared" si="276"/>
        <v xml:space="preserve"> city_id=17)</v>
      </c>
    </row>
    <row r="649" spans="1:11" x14ac:dyDescent="0.25">
      <c r="A649" s="4" t="str">
        <f t="shared" si="266"/>
        <v>Township.objects.create( name="南區", zip_code="702", district_court="臺南", land_office="東南", finance_and_tax_bureau="臺南分局", city_id=17)</v>
      </c>
      <c r="B649" t="s">
        <v>617</v>
      </c>
      <c r="C649" t="str">
        <f t="shared" ref="C649:J649" si="283">IF(C275="","",C$2&amp;"="&amp;""""&amp;C275&amp;""",")</f>
        <v xml:space="preserve"> name="南區",</v>
      </c>
      <c r="D649" t="str">
        <f t="shared" si="283"/>
        <v xml:space="preserve"> zip_code="702",</v>
      </c>
      <c r="E649" t="str">
        <f t="shared" si="283"/>
        <v xml:space="preserve"> district_court="臺南",</v>
      </c>
      <c r="F649" t="str">
        <f t="shared" si="283"/>
        <v xml:space="preserve"> land_office="東南",</v>
      </c>
      <c r="G649" t="str">
        <f t="shared" si="283"/>
        <v xml:space="preserve"> finance_and_tax_bureau="臺南分局",</v>
      </c>
      <c r="H649" t="str">
        <f t="shared" si="283"/>
        <v/>
      </c>
      <c r="I649" t="str">
        <f t="shared" si="283"/>
        <v/>
      </c>
      <c r="J649" t="str">
        <f t="shared" si="283"/>
        <v/>
      </c>
      <c r="K649" t="str">
        <f t="shared" si="276"/>
        <v xml:space="preserve"> city_id=17)</v>
      </c>
    </row>
    <row r="650" spans="1:11" x14ac:dyDescent="0.25">
      <c r="A650" s="4" t="str">
        <f t="shared" si="266"/>
        <v>Township.objects.create( name="橋頭區", zip_code="825", district_court="橋頭", land_office="岡山", finance_and_tax_bureau="岡山分處", city_id=18)</v>
      </c>
      <c r="B650" t="s">
        <v>617</v>
      </c>
      <c r="C650" t="str">
        <f t="shared" ref="C650:J650" si="284">IF(C276="","",C$2&amp;"="&amp;""""&amp;C276&amp;""",")</f>
        <v xml:space="preserve"> name="橋頭區",</v>
      </c>
      <c r="D650" t="str">
        <f t="shared" si="284"/>
        <v xml:space="preserve"> zip_code="825",</v>
      </c>
      <c r="E650" t="str">
        <f t="shared" si="284"/>
        <v xml:space="preserve"> district_court="橋頭",</v>
      </c>
      <c r="F650" t="str">
        <f t="shared" si="284"/>
        <v xml:space="preserve"> land_office="岡山",</v>
      </c>
      <c r="G650" t="str">
        <f t="shared" si="284"/>
        <v xml:space="preserve"> finance_and_tax_bureau="岡山分處",</v>
      </c>
      <c r="H650" t="str">
        <f t="shared" si="284"/>
        <v/>
      </c>
      <c r="I650" t="str">
        <f t="shared" si="284"/>
        <v/>
      </c>
      <c r="J650" t="str">
        <f t="shared" si="284"/>
        <v/>
      </c>
      <c r="K650" t="str">
        <f t="shared" si="276"/>
        <v xml:space="preserve"> city_id=18)</v>
      </c>
    </row>
    <row r="651" spans="1:11" x14ac:dyDescent="0.25">
      <c r="A651" s="4" t="str">
        <f t="shared" si="266"/>
        <v>Township.objects.create( name="梓官區", zip_code="826", district_court="橋頭", land_office="岡山", finance_and_tax_bureau="岡山分處", city_id=18)</v>
      </c>
      <c r="B651" t="s">
        <v>617</v>
      </c>
      <c r="C651" t="str">
        <f t="shared" ref="C651:J651" si="285">IF(C277="","",C$2&amp;"="&amp;""""&amp;C277&amp;""",")</f>
        <v xml:space="preserve"> name="梓官區",</v>
      </c>
      <c r="D651" t="str">
        <f t="shared" si="285"/>
        <v xml:space="preserve"> zip_code="826",</v>
      </c>
      <c r="E651" t="str">
        <f t="shared" si="285"/>
        <v xml:space="preserve"> district_court="橋頭",</v>
      </c>
      <c r="F651" t="str">
        <f t="shared" si="285"/>
        <v xml:space="preserve"> land_office="岡山",</v>
      </c>
      <c r="G651" t="str">
        <f t="shared" si="285"/>
        <v xml:space="preserve"> finance_and_tax_bureau="岡山分處",</v>
      </c>
      <c r="H651" t="str">
        <f t="shared" si="285"/>
        <v/>
      </c>
      <c r="I651" t="str">
        <f t="shared" si="285"/>
        <v/>
      </c>
      <c r="J651" t="str">
        <f t="shared" si="285"/>
        <v/>
      </c>
      <c r="K651" t="str">
        <f t="shared" si="276"/>
        <v xml:space="preserve"> city_id=18)</v>
      </c>
    </row>
    <row r="652" spans="1:11" x14ac:dyDescent="0.25">
      <c r="A652" s="4" t="str">
        <f t="shared" si="266"/>
        <v>Township.objects.create( name="彌陀區", zip_code="827", district_court="橋頭", land_office="岡山", finance_and_tax_bureau="岡山分處", city_id=18)</v>
      </c>
      <c r="B652" t="s">
        <v>617</v>
      </c>
      <c r="C652" t="str">
        <f t="shared" ref="C652:J652" si="286">IF(C278="","",C$2&amp;"="&amp;""""&amp;C278&amp;""",")</f>
        <v xml:space="preserve"> name="彌陀區",</v>
      </c>
      <c r="D652" t="str">
        <f t="shared" si="286"/>
        <v xml:space="preserve"> zip_code="827",</v>
      </c>
      <c r="E652" t="str">
        <f t="shared" si="286"/>
        <v xml:space="preserve"> district_court="橋頭",</v>
      </c>
      <c r="F652" t="str">
        <f t="shared" si="286"/>
        <v xml:space="preserve"> land_office="岡山",</v>
      </c>
      <c r="G652" t="str">
        <f t="shared" si="286"/>
        <v xml:space="preserve"> finance_and_tax_bureau="岡山分處",</v>
      </c>
      <c r="H652" t="str">
        <f t="shared" si="286"/>
        <v/>
      </c>
      <c r="I652" t="str">
        <f t="shared" si="286"/>
        <v/>
      </c>
      <c r="J652" t="str">
        <f t="shared" si="286"/>
        <v/>
      </c>
      <c r="K652" t="str">
        <f t="shared" si="276"/>
        <v xml:space="preserve"> city_id=18)</v>
      </c>
    </row>
    <row r="653" spans="1:11" x14ac:dyDescent="0.25">
      <c r="A653" s="4" t="str">
        <f t="shared" si="266"/>
        <v>Township.objects.create( name="永安區", zip_code="828", district_court="橋頭", land_office="岡山", finance_and_tax_bureau="岡山分處", city_id=18)</v>
      </c>
      <c r="B653" t="s">
        <v>617</v>
      </c>
      <c r="C653" t="str">
        <f t="shared" ref="C653:J653" si="287">IF(C279="","",C$2&amp;"="&amp;""""&amp;C279&amp;""",")</f>
        <v xml:space="preserve"> name="永安區",</v>
      </c>
      <c r="D653" t="str">
        <f t="shared" si="287"/>
        <v xml:space="preserve"> zip_code="828",</v>
      </c>
      <c r="E653" t="str">
        <f t="shared" si="287"/>
        <v xml:space="preserve"> district_court="橋頭",</v>
      </c>
      <c r="F653" t="str">
        <f t="shared" si="287"/>
        <v xml:space="preserve"> land_office="岡山",</v>
      </c>
      <c r="G653" t="str">
        <f t="shared" si="287"/>
        <v xml:space="preserve"> finance_and_tax_bureau="岡山分處",</v>
      </c>
      <c r="H653" t="str">
        <f t="shared" si="287"/>
        <v/>
      </c>
      <c r="I653" t="str">
        <f t="shared" si="287"/>
        <v/>
      </c>
      <c r="J653" t="str">
        <f t="shared" si="287"/>
        <v/>
      </c>
      <c r="K653" t="str">
        <f t="shared" si="276"/>
        <v xml:space="preserve"> city_id=18)</v>
      </c>
    </row>
    <row r="654" spans="1:11" x14ac:dyDescent="0.25">
      <c r="A654" s="4" t="str">
        <f t="shared" si="266"/>
        <v>Township.objects.create( name="湖內區", zip_code="829", district_court="橋頭", land_office="路竹", finance_and_tax_bureau="岡山分處", city_id=18)</v>
      </c>
      <c r="B654" t="s">
        <v>617</v>
      </c>
      <c r="C654" t="str">
        <f t="shared" ref="C654:J654" si="288">IF(C280="","",C$2&amp;"="&amp;""""&amp;C280&amp;""",")</f>
        <v xml:space="preserve"> name="湖內區",</v>
      </c>
      <c r="D654" t="str">
        <f t="shared" si="288"/>
        <v xml:space="preserve"> zip_code="829",</v>
      </c>
      <c r="E654" t="str">
        <f t="shared" si="288"/>
        <v xml:space="preserve"> district_court="橋頭",</v>
      </c>
      <c r="F654" t="str">
        <f t="shared" si="288"/>
        <v xml:space="preserve"> land_office="路竹",</v>
      </c>
      <c r="G654" t="str">
        <f t="shared" si="288"/>
        <v xml:space="preserve"> finance_and_tax_bureau="岡山分處",</v>
      </c>
      <c r="H654" t="str">
        <f t="shared" si="288"/>
        <v/>
      </c>
      <c r="I654" t="str">
        <f t="shared" si="288"/>
        <v/>
      </c>
      <c r="J654" t="str">
        <f t="shared" si="288"/>
        <v/>
      </c>
      <c r="K654" t="str">
        <f t="shared" si="276"/>
        <v xml:space="preserve"> city_id=18)</v>
      </c>
    </row>
    <row r="655" spans="1:11" x14ac:dyDescent="0.25">
      <c r="A655" s="4" t="str">
        <f t="shared" si="266"/>
        <v>Township.objects.create( name="鳳山區", zip_code="830", district_court="高雄", land_office="鳳山", finance_and_tax_bureau="鳳山分處", city_id=18)</v>
      </c>
      <c r="B655" t="s">
        <v>617</v>
      </c>
      <c r="C655" t="str">
        <f t="shared" ref="C655:J655" si="289">IF(C281="","",C$2&amp;"="&amp;""""&amp;C281&amp;""",")</f>
        <v xml:space="preserve"> name="鳳山區",</v>
      </c>
      <c r="D655" t="str">
        <f t="shared" si="289"/>
        <v xml:space="preserve"> zip_code="830",</v>
      </c>
      <c r="E655" t="str">
        <f t="shared" si="289"/>
        <v xml:space="preserve"> district_court="高雄",</v>
      </c>
      <c r="F655" t="str">
        <f t="shared" si="289"/>
        <v xml:space="preserve"> land_office="鳳山",</v>
      </c>
      <c r="G655" t="str">
        <f t="shared" si="289"/>
        <v xml:space="preserve"> finance_and_tax_bureau="鳳山分處",</v>
      </c>
      <c r="H655" t="str">
        <f t="shared" si="289"/>
        <v/>
      </c>
      <c r="I655" t="str">
        <f t="shared" si="289"/>
        <v/>
      </c>
      <c r="J655" t="str">
        <f t="shared" si="289"/>
        <v/>
      </c>
      <c r="K655" t="str">
        <f t="shared" si="276"/>
        <v xml:space="preserve"> city_id=18)</v>
      </c>
    </row>
    <row r="656" spans="1:11" x14ac:dyDescent="0.25">
      <c r="A656" s="4" t="str">
        <f t="shared" si="266"/>
        <v>Township.objects.create( name="大寮區", zip_code="831", district_court="高雄", land_office="大寮", finance_and_tax_bureau="大寮", city_id=18)</v>
      </c>
      <c r="B656" t="s">
        <v>617</v>
      </c>
      <c r="C656" t="str">
        <f t="shared" ref="C656:J656" si="290">IF(C282="","",C$2&amp;"="&amp;""""&amp;C282&amp;""",")</f>
        <v xml:space="preserve"> name="大寮區",</v>
      </c>
      <c r="D656" t="str">
        <f t="shared" si="290"/>
        <v xml:space="preserve"> zip_code="831",</v>
      </c>
      <c r="E656" t="str">
        <f t="shared" si="290"/>
        <v xml:space="preserve"> district_court="高雄",</v>
      </c>
      <c r="F656" t="str">
        <f t="shared" si="290"/>
        <v xml:space="preserve"> land_office="大寮",</v>
      </c>
      <c r="G656" t="str">
        <f t="shared" si="290"/>
        <v xml:space="preserve"> finance_and_tax_bureau="大寮",</v>
      </c>
      <c r="H656" t="str">
        <f t="shared" si="290"/>
        <v/>
      </c>
      <c r="I656" t="str">
        <f t="shared" si="290"/>
        <v/>
      </c>
      <c r="J656" t="str">
        <f t="shared" si="290"/>
        <v/>
      </c>
      <c r="K656" t="str">
        <f t="shared" si="276"/>
        <v xml:space="preserve"> city_id=18)</v>
      </c>
    </row>
    <row r="657" spans="1:11" x14ac:dyDescent="0.25">
      <c r="A657" s="4" t="str">
        <f t="shared" si="266"/>
        <v>Township.objects.create( name="林園區", zip_code="832", district_court="高雄", land_office="大寮", finance_and_tax_bureau="大寮", city_id=18)</v>
      </c>
      <c r="B657" t="s">
        <v>617</v>
      </c>
      <c r="C657" t="str">
        <f t="shared" ref="C657:J657" si="291">IF(C283="","",C$2&amp;"="&amp;""""&amp;C283&amp;""",")</f>
        <v xml:space="preserve"> name="林園區",</v>
      </c>
      <c r="D657" t="str">
        <f t="shared" si="291"/>
        <v xml:space="preserve"> zip_code="832",</v>
      </c>
      <c r="E657" t="str">
        <f t="shared" si="291"/>
        <v xml:space="preserve"> district_court="高雄",</v>
      </c>
      <c r="F657" t="str">
        <f t="shared" si="291"/>
        <v xml:space="preserve"> land_office="大寮",</v>
      </c>
      <c r="G657" t="str">
        <f t="shared" si="291"/>
        <v xml:space="preserve"> finance_and_tax_bureau="大寮",</v>
      </c>
      <c r="H657" t="str">
        <f t="shared" si="291"/>
        <v/>
      </c>
      <c r="I657" t="str">
        <f t="shared" si="291"/>
        <v/>
      </c>
      <c r="J657" t="str">
        <f t="shared" si="291"/>
        <v/>
      </c>
      <c r="K657" t="str">
        <f t="shared" si="276"/>
        <v xml:space="preserve"> city_id=18)</v>
      </c>
    </row>
    <row r="658" spans="1:11" x14ac:dyDescent="0.25">
      <c r="A658" s="4" t="str">
        <f t="shared" si="266"/>
        <v>Township.objects.create( name="鳥松區", zip_code="833", district_court="橋頭", land_office="仁武", finance_and_tax_bureau="仁武", city_id=18)</v>
      </c>
      <c r="B658" t="s">
        <v>617</v>
      </c>
      <c r="C658" t="str">
        <f t="shared" ref="C658:J658" si="292">IF(C284="","",C$2&amp;"="&amp;""""&amp;C284&amp;""",")</f>
        <v xml:space="preserve"> name="鳥松區",</v>
      </c>
      <c r="D658" t="str">
        <f t="shared" si="292"/>
        <v xml:space="preserve"> zip_code="833",</v>
      </c>
      <c r="E658" t="str">
        <f t="shared" si="292"/>
        <v xml:space="preserve"> district_court="橋頭",</v>
      </c>
      <c r="F658" t="str">
        <f t="shared" si="292"/>
        <v xml:space="preserve"> land_office="仁武",</v>
      </c>
      <c r="G658" t="str">
        <f t="shared" si="292"/>
        <v xml:space="preserve"> finance_and_tax_bureau="仁武",</v>
      </c>
      <c r="H658" t="str">
        <f t="shared" si="292"/>
        <v/>
      </c>
      <c r="I658" t="str">
        <f t="shared" si="292"/>
        <v/>
      </c>
      <c r="J658" t="str">
        <f t="shared" si="292"/>
        <v/>
      </c>
      <c r="K658" t="str">
        <f t="shared" si="276"/>
        <v xml:space="preserve"> city_id=18)</v>
      </c>
    </row>
    <row r="659" spans="1:11" x14ac:dyDescent="0.25">
      <c r="A659" s="4" t="str">
        <f t="shared" si="266"/>
        <v>Township.objects.create( name="大樹區", zip_code="840", district_court="橋頭", land_office="鳳山", finance_and_tax_bureau="仁武", city_id=18)</v>
      </c>
      <c r="B659" t="s">
        <v>617</v>
      </c>
      <c r="C659" t="str">
        <f t="shared" ref="C659:J659" si="293">IF(C285="","",C$2&amp;"="&amp;""""&amp;C285&amp;""",")</f>
        <v xml:space="preserve"> name="大樹區",</v>
      </c>
      <c r="D659" t="str">
        <f t="shared" si="293"/>
        <v xml:space="preserve"> zip_code="840",</v>
      </c>
      <c r="E659" t="str">
        <f t="shared" si="293"/>
        <v xml:space="preserve"> district_court="橋頭",</v>
      </c>
      <c r="F659" t="str">
        <f t="shared" si="293"/>
        <v xml:space="preserve"> land_office="鳳山",</v>
      </c>
      <c r="G659" t="str">
        <f t="shared" si="293"/>
        <v xml:space="preserve"> finance_and_tax_bureau="仁武",</v>
      </c>
      <c r="H659" t="str">
        <f t="shared" si="293"/>
        <v/>
      </c>
      <c r="I659" t="str">
        <f t="shared" si="293"/>
        <v/>
      </c>
      <c r="J659" t="str">
        <f t="shared" si="293"/>
        <v/>
      </c>
      <c r="K659" t="str">
        <f t="shared" si="276"/>
        <v xml:space="preserve"> city_id=18)</v>
      </c>
    </row>
    <row r="660" spans="1:11" x14ac:dyDescent="0.25">
      <c r="A660" s="4" t="str">
        <f t="shared" si="266"/>
        <v>Township.objects.create( name="旗山區", zip_code="842", district_court="橋頭", land_office="旗山", finance_and_tax_bureau="旗山分處", city_id=18)</v>
      </c>
      <c r="B660" t="s">
        <v>617</v>
      </c>
      <c r="C660" t="str">
        <f t="shared" ref="C660:J660" si="294">IF(C286="","",C$2&amp;"="&amp;""""&amp;C286&amp;""",")</f>
        <v xml:space="preserve"> name="旗山區",</v>
      </c>
      <c r="D660" t="str">
        <f t="shared" si="294"/>
        <v xml:space="preserve"> zip_code="842",</v>
      </c>
      <c r="E660" t="str">
        <f t="shared" si="294"/>
        <v xml:space="preserve"> district_court="橋頭",</v>
      </c>
      <c r="F660" t="str">
        <f t="shared" si="294"/>
        <v xml:space="preserve"> land_office="旗山",</v>
      </c>
      <c r="G660" t="str">
        <f t="shared" si="294"/>
        <v xml:space="preserve"> finance_and_tax_bureau="旗山分處",</v>
      </c>
      <c r="H660" t="str">
        <f t="shared" si="294"/>
        <v/>
      </c>
      <c r="I660" t="str">
        <f t="shared" si="294"/>
        <v/>
      </c>
      <c r="J660" t="str">
        <f t="shared" si="294"/>
        <v/>
      </c>
      <c r="K660" t="str">
        <f t="shared" si="276"/>
        <v xml:space="preserve"> city_id=18)</v>
      </c>
    </row>
    <row r="661" spans="1:11" x14ac:dyDescent="0.25">
      <c r="A661" s="4" t="str">
        <f t="shared" si="266"/>
        <v>Township.objects.create( name="美濃區", zip_code="843", district_court="橋頭", land_office="美濃", finance_and_tax_bureau="旗山分處", city_id=18)</v>
      </c>
      <c r="B661" t="s">
        <v>617</v>
      </c>
      <c r="C661" t="str">
        <f t="shared" ref="C661:J661" si="295">IF(C287="","",C$2&amp;"="&amp;""""&amp;C287&amp;""",")</f>
        <v xml:space="preserve"> name="美濃區",</v>
      </c>
      <c r="D661" t="str">
        <f t="shared" si="295"/>
        <v xml:space="preserve"> zip_code="843",</v>
      </c>
      <c r="E661" t="str">
        <f t="shared" si="295"/>
        <v xml:space="preserve"> district_court="橋頭",</v>
      </c>
      <c r="F661" t="str">
        <f t="shared" si="295"/>
        <v xml:space="preserve"> land_office="美濃",</v>
      </c>
      <c r="G661" t="str">
        <f t="shared" si="295"/>
        <v xml:space="preserve"> finance_and_tax_bureau="旗山分處",</v>
      </c>
      <c r="H661" t="str">
        <f t="shared" si="295"/>
        <v/>
      </c>
      <c r="I661" t="str">
        <f t="shared" si="295"/>
        <v/>
      </c>
      <c r="J661" t="str">
        <f t="shared" si="295"/>
        <v/>
      </c>
      <c r="K661" t="str">
        <f t="shared" si="276"/>
        <v xml:space="preserve"> city_id=18)</v>
      </c>
    </row>
    <row r="662" spans="1:11" x14ac:dyDescent="0.25">
      <c r="A662" s="4" t="str">
        <f t="shared" si="266"/>
        <v>Township.objects.create( name="六龜區", zip_code="844", district_court="橋頭", land_office="美濃", finance_and_tax_bureau="旗山分處", city_id=18)</v>
      </c>
      <c r="B662" t="s">
        <v>617</v>
      </c>
      <c r="C662" t="str">
        <f t="shared" ref="C662:J662" si="296">IF(C288="","",C$2&amp;"="&amp;""""&amp;C288&amp;""",")</f>
        <v xml:space="preserve"> name="六龜區",</v>
      </c>
      <c r="D662" t="str">
        <f t="shared" si="296"/>
        <v xml:space="preserve"> zip_code="844",</v>
      </c>
      <c r="E662" t="str">
        <f t="shared" si="296"/>
        <v xml:space="preserve"> district_court="橋頭",</v>
      </c>
      <c r="F662" t="str">
        <f t="shared" si="296"/>
        <v xml:space="preserve"> land_office="美濃",</v>
      </c>
      <c r="G662" t="str">
        <f t="shared" si="296"/>
        <v xml:space="preserve"> finance_and_tax_bureau="旗山分處",</v>
      </c>
      <c r="H662" t="str">
        <f t="shared" si="296"/>
        <v/>
      </c>
      <c r="I662" t="str">
        <f t="shared" si="296"/>
        <v/>
      </c>
      <c r="J662" t="str">
        <f t="shared" si="296"/>
        <v/>
      </c>
      <c r="K662" t="str">
        <f t="shared" si="276"/>
        <v xml:space="preserve"> city_id=18)</v>
      </c>
    </row>
    <row r="663" spans="1:11" x14ac:dyDescent="0.25">
      <c r="A663" s="4" t="str">
        <f t="shared" si="266"/>
        <v>Township.objects.create( name="內門區", zip_code="845", district_court="橋頭", land_office="旗山", finance_and_tax_bureau="旗山分處", city_id=18)</v>
      </c>
      <c r="B663" t="s">
        <v>617</v>
      </c>
      <c r="C663" t="str">
        <f t="shared" ref="C663:J663" si="297">IF(C289="","",C$2&amp;"="&amp;""""&amp;C289&amp;""",")</f>
        <v xml:space="preserve"> name="內門區",</v>
      </c>
      <c r="D663" t="str">
        <f t="shared" si="297"/>
        <v xml:space="preserve"> zip_code="845",</v>
      </c>
      <c r="E663" t="str">
        <f t="shared" si="297"/>
        <v xml:space="preserve"> district_court="橋頭",</v>
      </c>
      <c r="F663" t="str">
        <f t="shared" si="297"/>
        <v xml:space="preserve"> land_office="旗山",</v>
      </c>
      <c r="G663" t="str">
        <f t="shared" si="297"/>
        <v xml:space="preserve"> finance_and_tax_bureau="旗山分處",</v>
      </c>
      <c r="H663" t="str">
        <f t="shared" si="297"/>
        <v/>
      </c>
      <c r="I663" t="str">
        <f t="shared" si="297"/>
        <v/>
      </c>
      <c r="J663" t="str">
        <f t="shared" si="297"/>
        <v/>
      </c>
      <c r="K663" t="str">
        <f t="shared" si="276"/>
        <v xml:space="preserve"> city_id=18)</v>
      </c>
    </row>
    <row r="664" spans="1:11" x14ac:dyDescent="0.25">
      <c r="A664" s="4" t="str">
        <f t="shared" si="266"/>
        <v>Township.objects.create( name="杉林區", zip_code="846", district_court="橋頭", land_office="旗山", finance_and_tax_bureau="旗山分處", city_id=18)</v>
      </c>
      <c r="B664" t="s">
        <v>617</v>
      </c>
      <c r="C664" t="str">
        <f t="shared" ref="C664:J664" si="298">IF(C290="","",C$2&amp;"="&amp;""""&amp;C290&amp;""",")</f>
        <v xml:space="preserve"> name="杉林區",</v>
      </c>
      <c r="D664" t="str">
        <f t="shared" si="298"/>
        <v xml:space="preserve"> zip_code="846",</v>
      </c>
      <c r="E664" t="str">
        <f t="shared" si="298"/>
        <v xml:space="preserve"> district_court="橋頭",</v>
      </c>
      <c r="F664" t="str">
        <f t="shared" si="298"/>
        <v xml:space="preserve"> land_office="旗山",</v>
      </c>
      <c r="G664" t="str">
        <f t="shared" si="298"/>
        <v xml:space="preserve"> finance_and_tax_bureau="旗山分處",</v>
      </c>
      <c r="H664" t="str">
        <f t="shared" si="298"/>
        <v/>
      </c>
      <c r="I664" t="str">
        <f t="shared" si="298"/>
        <v/>
      </c>
      <c r="J664" t="str">
        <f t="shared" si="298"/>
        <v/>
      </c>
      <c r="K664" t="str">
        <f t="shared" si="276"/>
        <v xml:space="preserve"> city_id=18)</v>
      </c>
    </row>
    <row r="665" spans="1:11" x14ac:dyDescent="0.25">
      <c r="A665" s="4" t="str">
        <f t="shared" si="266"/>
        <v>Township.objects.create( name="甲仙區", zip_code="847", district_court="橋頭", land_office="旗山", finance_and_tax_bureau="旗山分處", city_id=18)</v>
      </c>
      <c r="B665" t="s">
        <v>617</v>
      </c>
      <c r="C665" t="str">
        <f t="shared" ref="C665:J665" si="299">IF(C291="","",C$2&amp;"="&amp;""""&amp;C291&amp;""",")</f>
        <v xml:space="preserve"> name="甲仙區",</v>
      </c>
      <c r="D665" t="str">
        <f t="shared" si="299"/>
        <v xml:space="preserve"> zip_code="847",</v>
      </c>
      <c r="E665" t="str">
        <f t="shared" si="299"/>
        <v xml:space="preserve"> district_court="橋頭",</v>
      </c>
      <c r="F665" t="str">
        <f t="shared" si="299"/>
        <v xml:space="preserve"> land_office="旗山",</v>
      </c>
      <c r="G665" t="str">
        <f t="shared" si="299"/>
        <v xml:space="preserve"> finance_and_tax_bureau="旗山分處",</v>
      </c>
      <c r="H665" t="str">
        <f t="shared" si="299"/>
        <v/>
      </c>
      <c r="I665" t="str">
        <f t="shared" si="299"/>
        <v/>
      </c>
      <c r="J665" t="str">
        <f t="shared" si="299"/>
        <v/>
      </c>
      <c r="K665" t="str">
        <f t="shared" si="276"/>
        <v xml:space="preserve"> city_id=18)</v>
      </c>
    </row>
    <row r="666" spans="1:11" x14ac:dyDescent="0.25">
      <c r="A666" s="4" t="str">
        <f t="shared" si="266"/>
        <v>Township.objects.create( name="桃源區", zip_code="848", district_court="橋頭", land_office="美濃", finance_and_tax_bureau="旗山分處", city_id=18)</v>
      </c>
      <c r="B666" t="s">
        <v>617</v>
      </c>
      <c r="C666" t="str">
        <f t="shared" ref="C666:J666" si="300">IF(C292="","",C$2&amp;"="&amp;""""&amp;C292&amp;""",")</f>
        <v xml:space="preserve"> name="桃源區",</v>
      </c>
      <c r="D666" t="str">
        <f t="shared" si="300"/>
        <v xml:space="preserve"> zip_code="848",</v>
      </c>
      <c r="E666" t="str">
        <f t="shared" si="300"/>
        <v xml:space="preserve"> district_court="橋頭",</v>
      </c>
      <c r="F666" t="str">
        <f t="shared" si="300"/>
        <v xml:space="preserve"> land_office="美濃",</v>
      </c>
      <c r="G666" t="str">
        <f t="shared" si="300"/>
        <v xml:space="preserve"> finance_and_tax_bureau="旗山分處",</v>
      </c>
      <c r="H666" t="str">
        <f t="shared" si="300"/>
        <v/>
      </c>
      <c r="I666" t="str">
        <f t="shared" si="300"/>
        <v/>
      </c>
      <c r="J666" t="str">
        <f t="shared" si="300"/>
        <v/>
      </c>
      <c r="K666" t="str">
        <f t="shared" si="276"/>
        <v xml:space="preserve"> city_id=18)</v>
      </c>
    </row>
    <row r="667" spans="1:11" x14ac:dyDescent="0.25">
      <c r="A667" s="4" t="str">
        <f t="shared" si="266"/>
        <v>Township.objects.create( name="那瑪夏區", zip_code="849", district_court="橋頭", land_office="旗山", finance_and_tax_bureau="旗山分處", city_id=18)</v>
      </c>
      <c r="B667" t="s">
        <v>617</v>
      </c>
      <c r="C667" t="str">
        <f t="shared" ref="C667:J667" si="301">IF(C293="","",C$2&amp;"="&amp;""""&amp;C293&amp;""",")</f>
        <v xml:space="preserve"> name="那瑪夏區",</v>
      </c>
      <c r="D667" t="str">
        <f t="shared" si="301"/>
        <v xml:space="preserve"> zip_code="849",</v>
      </c>
      <c r="E667" t="str">
        <f t="shared" si="301"/>
        <v xml:space="preserve"> district_court="橋頭",</v>
      </c>
      <c r="F667" t="str">
        <f t="shared" si="301"/>
        <v xml:space="preserve"> land_office="旗山",</v>
      </c>
      <c r="G667" t="str">
        <f t="shared" si="301"/>
        <v xml:space="preserve"> finance_and_tax_bureau="旗山分處",</v>
      </c>
      <c r="H667" t="str">
        <f t="shared" si="301"/>
        <v/>
      </c>
      <c r="I667" t="str">
        <f t="shared" si="301"/>
        <v/>
      </c>
      <c r="J667" t="str">
        <f t="shared" si="301"/>
        <v/>
      </c>
      <c r="K667" t="str">
        <f t="shared" si="276"/>
        <v xml:space="preserve"> city_id=18)</v>
      </c>
    </row>
    <row r="668" spans="1:11" x14ac:dyDescent="0.25">
      <c r="A668" s="4" t="str">
        <f t="shared" si="266"/>
        <v>Township.objects.create( name="茂林區", zip_code="851", district_court="橋頭", land_office="美濃", finance_and_tax_bureau="旗山分處", city_id=18)</v>
      </c>
      <c r="B668" t="s">
        <v>617</v>
      </c>
      <c r="C668" t="str">
        <f t="shared" ref="C668:J668" si="302">IF(C294="","",C$2&amp;"="&amp;""""&amp;C294&amp;""",")</f>
        <v xml:space="preserve"> name="茂林區",</v>
      </c>
      <c r="D668" t="str">
        <f t="shared" si="302"/>
        <v xml:space="preserve"> zip_code="851",</v>
      </c>
      <c r="E668" t="str">
        <f t="shared" si="302"/>
        <v xml:space="preserve"> district_court="橋頭",</v>
      </c>
      <c r="F668" t="str">
        <f t="shared" si="302"/>
        <v xml:space="preserve"> land_office="美濃",</v>
      </c>
      <c r="G668" t="str">
        <f t="shared" si="302"/>
        <v xml:space="preserve"> finance_and_tax_bureau="旗山分處",</v>
      </c>
      <c r="H668" t="str">
        <f t="shared" si="302"/>
        <v/>
      </c>
      <c r="I668" t="str">
        <f t="shared" si="302"/>
        <v/>
      </c>
      <c r="J668" t="str">
        <f t="shared" si="302"/>
        <v/>
      </c>
      <c r="K668" t="str">
        <f t="shared" si="276"/>
        <v xml:space="preserve"> city_id=18)</v>
      </c>
    </row>
    <row r="669" spans="1:11" x14ac:dyDescent="0.25">
      <c r="A669" s="4" t="str">
        <f t="shared" si="266"/>
        <v>Township.objects.create( name="茄萣區", zip_code="852", district_court="橋頭", land_office="路竹", finance_and_tax_bureau="岡山分處", city_id=18)</v>
      </c>
      <c r="B669" t="s">
        <v>617</v>
      </c>
      <c r="C669" t="str">
        <f t="shared" ref="C669:J669" si="303">IF(C295="","",C$2&amp;"="&amp;""""&amp;C295&amp;""",")</f>
        <v xml:space="preserve"> name="茄萣區",</v>
      </c>
      <c r="D669" t="str">
        <f t="shared" si="303"/>
        <v xml:space="preserve"> zip_code="852",</v>
      </c>
      <c r="E669" t="str">
        <f t="shared" si="303"/>
        <v xml:space="preserve"> district_court="橋頭",</v>
      </c>
      <c r="F669" t="str">
        <f t="shared" si="303"/>
        <v xml:space="preserve"> land_office="路竹",</v>
      </c>
      <c r="G669" t="str">
        <f t="shared" si="303"/>
        <v xml:space="preserve"> finance_and_tax_bureau="岡山分處",</v>
      </c>
      <c r="H669" t="str">
        <f t="shared" si="303"/>
        <v/>
      </c>
      <c r="I669" t="str">
        <f t="shared" si="303"/>
        <v/>
      </c>
      <c r="J669" t="str">
        <f t="shared" si="303"/>
        <v/>
      </c>
      <c r="K669" t="str">
        <f t="shared" si="276"/>
        <v xml:space="preserve"> city_id=18)</v>
      </c>
    </row>
    <row r="670" spans="1:11" x14ac:dyDescent="0.25">
      <c r="A670" s="4" t="str">
        <f t="shared" si="266"/>
        <v>Township.objects.create( name="東沙群島", zip_code="817", city_id=19)</v>
      </c>
      <c r="B670" t="s">
        <v>617</v>
      </c>
      <c r="C670" t="str">
        <f t="shared" ref="C670:J670" si="304">IF(C296="","",C$2&amp;"="&amp;""""&amp;C296&amp;""",")</f>
        <v xml:space="preserve"> name="東沙群島",</v>
      </c>
      <c r="D670" t="str">
        <f t="shared" si="304"/>
        <v xml:space="preserve"> zip_code="817",</v>
      </c>
      <c r="E670" t="str">
        <f t="shared" si="304"/>
        <v/>
      </c>
      <c r="F670" t="str">
        <f t="shared" si="304"/>
        <v/>
      </c>
      <c r="G670" t="str">
        <f t="shared" si="304"/>
        <v/>
      </c>
      <c r="H670" t="str">
        <f t="shared" si="304"/>
        <v/>
      </c>
      <c r="I670" t="str">
        <f t="shared" si="304"/>
        <v/>
      </c>
      <c r="J670" t="str">
        <f t="shared" si="304"/>
        <v/>
      </c>
      <c r="K670" t="str">
        <f t="shared" si="276"/>
        <v xml:space="preserve"> city_id=19)</v>
      </c>
    </row>
    <row r="671" spans="1:11" x14ac:dyDescent="0.25">
      <c r="A671" s="4" t="str">
        <f t="shared" si="266"/>
        <v>Township.objects.create( name="南沙群島", zip_code="819", city_id=19)</v>
      </c>
      <c r="B671" t="s">
        <v>617</v>
      </c>
      <c r="C671" t="str">
        <f t="shared" ref="C671:J671" si="305">IF(C297="","",C$2&amp;"="&amp;""""&amp;C297&amp;""",")</f>
        <v xml:space="preserve"> name="南沙群島",</v>
      </c>
      <c r="D671" t="str">
        <f t="shared" si="305"/>
        <v xml:space="preserve"> zip_code="819",</v>
      </c>
      <c r="E671" t="str">
        <f t="shared" si="305"/>
        <v/>
      </c>
      <c r="F671" t="str">
        <f t="shared" si="305"/>
        <v/>
      </c>
      <c r="G671" t="str">
        <f t="shared" si="305"/>
        <v/>
      </c>
      <c r="H671" t="str">
        <f t="shared" si="305"/>
        <v/>
      </c>
      <c r="I671" t="str">
        <f t="shared" si="305"/>
        <v/>
      </c>
      <c r="J671" t="str">
        <f t="shared" si="305"/>
        <v/>
      </c>
      <c r="K671" t="str">
        <f t="shared" si="276"/>
        <v xml:space="preserve"> city_id=19)</v>
      </c>
    </row>
    <row r="672" spans="1:11" x14ac:dyDescent="0.25">
      <c r="A672" s="4" t="str">
        <f t="shared" si="266"/>
        <v>Township.objects.create( name="馬公市", zip_code="880", city_id=20)</v>
      </c>
      <c r="B672" t="s">
        <v>617</v>
      </c>
      <c r="C672" t="str">
        <f t="shared" ref="C672:J672" si="306">IF(C298="","",C$2&amp;"="&amp;""""&amp;C298&amp;""",")</f>
        <v xml:space="preserve"> name="馬公市",</v>
      </c>
      <c r="D672" t="str">
        <f t="shared" si="306"/>
        <v xml:space="preserve"> zip_code="880",</v>
      </c>
      <c r="E672" t="str">
        <f t="shared" si="306"/>
        <v/>
      </c>
      <c r="F672" t="str">
        <f t="shared" si="306"/>
        <v/>
      </c>
      <c r="G672" t="str">
        <f t="shared" si="306"/>
        <v/>
      </c>
      <c r="H672" t="str">
        <f t="shared" si="306"/>
        <v/>
      </c>
      <c r="I672" t="str">
        <f t="shared" si="306"/>
        <v/>
      </c>
      <c r="J672" t="str">
        <f t="shared" si="306"/>
        <v/>
      </c>
      <c r="K672" t="str">
        <f t="shared" si="276"/>
        <v xml:space="preserve"> city_id=20)</v>
      </c>
    </row>
    <row r="673" spans="1:11" x14ac:dyDescent="0.25">
      <c r="A673" s="4" t="str">
        <f t="shared" si="266"/>
        <v>Township.objects.create( name="西嶼鄉", zip_code="881", city_id=20)</v>
      </c>
      <c r="B673" t="s">
        <v>617</v>
      </c>
      <c r="C673" t="str">
        <f t="shared" ref="C673:J673" si="307">IF(C299="","",C$2&amp;"="&amp;""""&amp;C299&amp;""",")</f>
        <v xml:space="preserve"> name="西嶼鄉",</v>
      </c>
      <c r="D673" t="str">
        <f t="shared" si="307"/>
        <v xml:space="preserve"> zip_code="881",</v>
      </c>
      <c r="E673" t="str">
        <f t="shared" si="307"/>
        <v/>
      </c>
      <c r="F673" t="str">
        <f t="shared" si="307"/>
        <v/>
      </c>
      <c r="G673" t="str">
        <f t="shared" si="307"/>
        <v/>
      </c>
      <c r="H673" t="str">
        <f t="shared" si="307"/>
        <v/>
      </c>
      <c r="I673" t="str">
        <f t="shared" si="307"/>
        <v/>
      </c>
      <c r="J673" t="str">
        <f t="shared" si="307"/>
        <v/>
      </c>
      <c r="K673" t="str">
        <f t="shared" si="276"/>
        <v xml:space="preserve"> city_id=20)</v>
      </c>
    </row>
    <row r="674" spans="1:11" x14ac:dyDescent="0.25">
      <c r="A674" s="4" t="str">
        <f t="shared" si="266"/>
        <v>Township.objects.create( name="望安鄉", zip_code="882", city_id=20)</v>
      </c>
      <c r="B674" t="s">
        <v>617</v>
      </c>
      <c r="C674" t="str">
        <f t="shared" ref="C674:J674" si="308">IF(C300="","",C$2&amp;"="&amp;""""&amp;C300&amp;""",")</f>
        <v xml:space="preserve"> name="望安鄉",</v>
      </c>
      <c r="D674" t="str">
        <f t="shared" si="308"/>
        <v xml:space="preserve"> zip_code="882",</v>
      </c>
      <c r="E674" t="str">
        <f t="shared" si="308"/>
        <v/>
      </c>
      <c r="F674" t="str">
        <f t="shared" si="308"/>
        <v/>
      </c>
      <c r="G674" t="str">
        <f t="shared" si="308"/>
        <v/>
      </c>
      <c r="H674" t="str">
        <f t="shared" si="308"/>
        <v/>
      </c>
      <c r="I674" t="str">
        <f t="shared" si="308"/>
        <v/>
      </c>
      <c r="J674" t="str">
        <f t="shared" si="308"/>
        <v/>
      </c>
      <c r="K674" t="str">
        <f t="shared" si="276"/>
        <v xml:space="preserve"> city_id=20)</v>
      </c>
    </row>
    <row r="675" spans="1:11" x14ac:dyDescent="0.25">
      <c r="A675" s="4" t="str">
        <f t="shared" si="266"/>
        <v>Township.objects.create( name="七美鄉", zip_code="883", city_id=20)</v>
      </c>
      <c r="B675" t="s">
        <v>617</v>
      </c>
      <c r="C675" t="str">
        <f t="shared" ref="C675:J675" si="309">IF(C301="","",C$2&amp;"="&amp;""""&amp;C301&amp;""",")</f>
        <v xml:space="preserve"> name="七美鄉",</v>
      </c>
      <c r="D675" t="str">
        <f t="shared" si="309"/>
        <v xml:space="preserve"> zip_code="883",</v>
      </c>
      <c r="E675" t="str">
        <f t="shared" si="309"/>
        <v/>
      </c>
      <c r="F675" t="str">
        <f t="shared" si="309"/>
        <v/>
      </c>
      <c r="G675" t="str">
        <f t="shared" si="309"/>
        <v/>
      </c>
      <c r="H675" t="str">
        <f t="shared" si="309"/>
        <v/>
      </c>
      <c r="I675" t="str">
        <f t="shared" si="309"/>
        <v/>
      </c>
      <c r="J675" t="str">
        <f t="shared" si="309"/>
        <v/>
      </c>
      <c r="K675" t="str">
        <f t="shared" si="276"/>
        <v xml:space="preserve"> city_id=20)</v>
      </c>
    </row>
    <row r="676" spans="1:11" x14ac:dyDescent="0.25">
      <c r="A676" s="4" t="str">
        <f t="shared" si="266"/>
        <v>Township.objects.create( name="白沙鄉", zip_code="884", city_id=20)</v>
      </c>
      <c r="B676" t="s">
        <v>617</v>
      </c>
      <c r="C676" t="str">
        <f t="shared" ref="C676:J676" si="310">IF(C302="","",C$2&amp;"="&amp;""""&amp;C302&amp;""",")</f>
        <v xml:space="preserve"> name="白沙鄉",</v>
      </c>
      <c r="D676" t="str">
        <f t="shared" si="310"/>
        <v xml:space="preserve"> zip_code="884",</v>
      </c>
      <c r="E676" t="str">
        <f t="shared" si="310"/>
        <v/>
      </c>
      <c r="F676" t="str">
        <f t="shared" si="310"/>
        <v/>
      </c>
      <c r="G676" t="str">
        <f t="shared" si="310"/>
        <v/>
      </c>
      <c r="H676" t="str">
        <f t="shared" si="310"/>
        <v/>
      </c>
      <c r="I676" t="str">
        <f t="shared" si="310"/>
        <v/>
      </c>
      <c r="J676" t="str">
        <f t="shared" si="310"/>
        <v/>
      </c>
      <c r="K676" t="str">
        <f t="shared" si="276"/>
        <v xml:space="preserve"> city_id=20)</v>
      </c>
    </row>
    <row r="677" spans="1:11" x14ac:dyDescent="0.25">
      <c r="A677" s="4" t="str">
        <f t="shared" si="266"/>
        <v>Township.objects.create( name="湖西鄉", zip_code="885", city_id=20)</v>
      </c>
      <c r="B677" t="s">
        <v>617</v>
      </c>
      <c r="C677" t="str">
        <f t="shared" ref="C677:J677" si="311">IF(C303="","",C$2&amp;"="&amp;""""&amp;C303&amp;""",")</f>
        <v xml:space="preserve"> name="湖西鄉",</v>
      </c>
      <c r="D677" t="str">
        <f t="shared" si="311"/>
        <v xml:space="preserve"> zip_code="885",</v>
      </c>
      <c r="E677" t="str">
        <f t="shared" si="311"/>
        <v/>
      </c>
      <c r="F677" t="str">
        <f t="shared" si="311"/>
        <v/>
      </c>
      <c r="G677" t="str">
        <f t="shared" si="311"/>
        <v/>
      </c>
      <c r="H677" t="str">
        <f t="shared" si="311"/>
        <v/>
      </c>
      <c r="I677" t="str">
        <f t="shared" si="311"/>
        <v/>
      </c>
      <c r="J677" t="str">
        <f t="shared" si="311"/>
        <v/>
      </c>
      <c r="K677" t="str">
        <f t="shared" si="276"/>
        <v xml:space="preserve"> city_id=20)</v>
      </c>
    </row>
    <row r="678" spans="1:11" x14ac:dyDescent="0.25">
      <c r="A678" s="4" t="str">
        <f t="shared" si="266"/>
        <v>Township.objects.create( name="金沙鎮", zip_code="890", city_id=21)</v>
      </c>
      <c r="B678" t="s">
        <v>617</v>
      </c>
      <c r="C678" t="str">
        <f t="shared" ref="C678:J678" si="312">IF(C304="","",C$2&amp;"="&amp;""""&amp;C304&amp;""",")</f>
        <v xml:space="preserve"> name="金沙鎮",</v>
      </c>
      <c r="D678" t="str">
        <f t="shared" si="312"/>
        <v xml:space="preserve"> zip_code="890",</v>
      </c>
      <c r="E678" t="str">
        <f t="shared" si="312"/>
        <v/>
      </c>
      <c r="F678" t="str">
        <f t="shared" si="312"/>
        <v/>
      </c>
      <c r="G678" t="str">
        <f t="shared" si="312"/>
        <v/>
      </c>
      <c r="H678" t="str">
        <f t="shared" si="312"/>
        <v/>
      </c>
      <c r="I678" t="str">
        <f t="shared" si="312"/>
        <v/>
      </c>
      <c r="J678" t="str">
        <f t="shared" si="312"/>
        <v/>
      </c>
      <c r="K678" t="str">
        <f t="shared" si="276"/>
        <v xml:space="preserve"> city_id=21)</v>
      </c>
    </row>
    <row r="679" spans="1:11" x14ac:dyDescent="0.25">
      <c r="A679" s="4" t="str">
        <f t="shared" si="266"/>
        <v>Township.objects.create( name="金湖鎮", zip_code="891", city_id=21)</v>
      </c>
      <c r="B679" t="s">
        <v>617</v>
      </c>
      <c r="C679" t="str">
        <f t="shared" ref="C679:J679" si="313">IF(C305="","",C$2&amp;"="&amp;""""&amp;C305&amp;""",")</f>
        <v xml:space="preserve"> name="金湖鎮",</v>
      </c>
      <c r="D679" t="str">
        <f t="shared" si="313"/>
        <v xml:space="preserve"> zip_code="891",</v>
      </c>
      <c r="E679" t="str">
        <f t="shared" si="313"/>
        <v/>
      </c>
      <c r="F679" t="str">
        <f t="shared" si="313"/>
        <v/>
      </c>
      <c r="G679" t="str">
        <f t="shared" si="313"/>
        <v/>
      </c>
      <c r="H679" t="str">
        <f t="shared" si="313"/>
        <v/>
      </c>
      <c r="I679" t="str">
        <f t="shared" si="313"/>
        <v/>
      </c>
      <c r="J679" t="str">
        <f t="shared" si="313"/>
        <v/>
      </c>
      <c r="K679" t="str">
        <f t="shared" si="276"/>
        <v xml:space="preserve"> city_id=21)</v>
      </c>
    </row>
    <row r="680" spans="1:11" x14ac:dyDescent="0.25">
      <c r="A680" s="4" t="str">
        <f t="shared" si="266"/>
        <v>Township.objects.create( name="金寧鄉", zip_code="892", city_id=21)</v>
      </c>
      <c r="B680" t="s">
        <v>617</v>
      </c>
      <c r="C680" t="str">
        <f t="shared" ref="C680:J680" si="314">IF(C306="","",C$2&amp;"="&amp;""""&amp;C306&amp;""",")</f>
        <v xml:space="preserve"> name="金寧鄉",</v>
      </c>
      <c r="D680" t="str">
        <f t="shared" si="314"/>
        <v xml:space="preserve"> zip_code="892",</v>
      </c>
      <c r="E680" t="str">
        <f t="shared" si="314"/>
        <v/>
      </c>
      <c r="F680" t="str">
        <f t="shared" si="314"/>
        <v/>
      </c>
      <c r="G680" t="str">
        <f t="shared" si="314"/>
        <v/>
      </c>
      <c r="H680" t="str">
        <f t="shared" si="314"/>
        <v/>
      </c>
      <c r="I680" t="str">
        <f t="shared" si="314"/>
        <v/>
      </c>
      <c r="J680" t="str">
        <f t="shared" si="314"/>
        <v/>
      </c>
      <c r="K680" t="str">
        <f t="shared" si="276"/>
        <v xml:space="preserve"> city_id=21)</v>
      </c>
    </row>
    <row r="681" spans="1:11" x14ac:dyDescent="0.25">
      <c r="A681" s="4" t="str">
        <f t="shared" si="266"/>
        <v>Township.objects.create( name="金城鎮", zip_code="893", city_id=21)</v>
      </c>
      <c r="B681" t="s">
        <v>617</v>
      </c>
      <c r="C681" t="str">
        <f t="shared" ref="C681:J681" si="315">IF(C307="","",C$2&amp;"="&amp;""""&amp;C307&amp;""",")</f>
        <v xml:space="preserve"> name="金城鎮",</v>
      </c>
      <c r="D681" t="str">
        <f t="shared" si="315"/>
        <v xml:space="preserve"> zip_code="893",</v>
      </c>
      <c r="E681" t="str">
        <f t="shared" si="315"/>
        <v/>
      </c>
      <c r="F681" t="str">
        <f t="shared" si="315"/>
        <v/>
      </c>
      <c r="G681" t="str">
        <f t="shared" si="315"/>
        <v/>
      </c>
      <c r="H681" t="str">
        <f t="shared" si="315"/>
        <v/>
      </c>
      <c r="I681" t="str">
        <f t="shared" si="315"/>
        <v/>
      </c>
      <c r="J681" t="str">
        <f t="shared" si="315"/>
        <v/>
      </c>
      <c r="K681" t="str">
        <f t="shared" si="276"/>
        <v xml:space="preserve"> city_id=21)</v>
      </c>
    </row>
    <row r="682" spans="1:11" x14ac:dyDescent="0.25">
      <c r="A682" s="4" t="str">
        <f t="shared" si="266"/>
        <v>Township.objects.create( name="烈嶼鄉", zip_code="894", city_id=21)</v>
      </c>
      <c r="B682" t="s">
        <v>617</v>
      </c>
      <c r="C682" t="str">
        <f t="shared" ref="C682:J682" si="316">IF(C308="","",C$2&amp;"="&amp;""""&amp;C308&amp;""",")</f>
        <v xml:space="preserve"> name="烈嶼鄉",</v>
      </c>
      <c r="D682" t="str">
        <f t="shared" si="316"/>
        <v xml:space="preserve"> zip_code="894",</v>
      </c>
      <c r="E682" t="str">
        <f t="shared" si="316"/>
        <v/>
      </c>
      <c r="F682" t="str">
        <f t="shared" si="316"/>
        <v/>
      </c>
      <c r="G682" t="str">
        <f t="shared" si="316"/>
        <v/>
      </c>
      <c r="H682" t="str">
        <f t="shared" si="316"/>
        <v/>
      </c>
      <c r="I682" t="str">
        <f t="shared" si="316"/>
        <v/>
      </c>
      <c r="J682" t="str">
        <f t="shared" si="316"/>
        <v/>
      </c>
      <c r="K682" t="str">
        <f t="shared" si="276"/>
        <v xml:space="preserve"> city_id=21)</v>
      </c>
    </row>
    <row r="683" spans="1:11" x14ac:dyDescent="0.25">
      <c r="A683" s="4" t="str">
        <f t="shared" si="266"/>
        <v>Township.objects.create( name="烏坵鄉", zip_code="896", city_id=21)</v>
      </c>
      <c r="B683" t="s">
        <v>617</v>
      </c>
      <c r="C683" t="str">
        <f t="shared" ref="C683:J683" si="317">IF(C309="","",C$2&amp;"="&amp;""""&amp;C309&amp;""",")</f>
        <v xml:space="preserve"> name="烏坵鄉",</v>
      </c>
      <c r="D683" t="str">
        <f t="shared" si="317"/>
        <v xml:space="preserve"> zip_code="896",</v>
      </c>
      <c r="E683" t="str">
        <f t="shared" si="317"/>
        <v/>
      </c>
      <c r="F683" t="str">
        <f t="shared" si="317"/>
        <v/>
      </c>
      <c r="G683" t="str">
        <f t="shared" si="317"/>
        <v/>
      </c>
      <c r="H683" t="str">
        <f t="shared" si="317"/>
        <v/>
      </c>
      <c r="I683" t="str">
        <f t="shared" si="317"/>
        <v/>
      </c>
      <c r="J683" t="str">
        <f t="shared" si="317"/>
        <v/>
      </c>
      <c r="K683" t="str">
        <f t="shared" si="276"/>
        <v xml:space="preserve"> city_id=21)</v>
      </c>
    </row>
    <row r="684" spans="1:11" x14ac:dyDescent="0.25">
      <c r="A684" s="4" t="str">
        <f t="shared" si="266"/>
        <v>Township.objects.create( name="屏東市", zip_code="900", city_id=22)</v>
      </c>
      <c r="B684" t="s">
        <v>617</v>
      </c>
      <c r="C684" t="str">
        <f t="shared" ref="C684:J684" si="318">IF(C310="","",C$2&amp;"="&amp;""""&amp;C310&amp;""",")</f>
        <v xml:space="preserve"> name="屏東市",</v>
      </c>
      <c r="D684" t="str">
        <f t="shared" si="318"/>
        <v xml:space="preserve"> zip_code="900",</v>
      </c>
      <c r="E684" t="str">
        <f t="shared" si="318"/>
        <v/>
      </c>
      <c r="F684" t="str">
        <f t="shared" si="318"/>
        <v/>
      </c>
      <c r="G684" t="str">
        <f t="shared" si="318"/>
        <v/>
      </c>
      <c r="H684" t="str">
        <f t="shared" si="318"/>
        <v/>
      </c>
      <c r="I684" t="str">
        <f t="shared" si="318"/>
        <v/>
      </c>
      <c r="J684" t="str">
        <f t="shared" si="318"/>
        <v/>
      </c>
      <c r="K684" t="str">
        <f t="shared" si="276"/>
        <v xml:space="preserve"> city_id=22)</v>
      </c>
    </row>
    <row r="685" spans="1:11" x14ac:dyDescent="0.25">
      <c r="A685" s="4" t="str">
        <f t="shared" si="266"/>
        <v>Township.objects.create( name="三地門鄉", zip_code="901", city_id=22)</v>
      </c>
      <c r="B685" t="s">
        <v>617</v>
      </c>
      <c r="C685" t="str">
        <f t="shared" ref="C685:J685" si="319">IF(C311="","",C$2&amp;"="&amp;""""&amp;C311&amp;""",")</f>
        <v xml:space="preserve"> name="三地門鄉",</v>
      </c>
      <c r="D685" t="str">
        <f t="shared" si="319"/>
        <v xml:space="preserve"> zip_code="901",</v>
      </c>
      <c r="E685" t="str">
        <f t="shared" si="319"/>
        <v/>
      </c>
      <c r="F685" t="str">
        <f t="shared" si="319"/>
        <v/>
      </c>
      <c r="G685" t="str">
        <f t="shared" si="319"/>
        <v/>
      </c>
      <c r="H685" t="str">
        <f t="shared" si="319"/>
        <v/>
      </c>
      <c r="I685" t="str">
        <f t="shared" si="319"/>
        <v/>
      </c>
      <c r="J685" t="str">
        <f t="shared" si="319"/>
        <v/>
      </c>
      <c r="K685" t="str">
        <f t="shared" si="276"/>
        <v xml:space="preserve"> city_id=22)</v>
      </c>
    </row>
    <row r="686" spans="1:11" x14ac:dyDescent="0.25">
      <c r="A686" s="4" t="str">
        <f t="shared" si="266"/>
        <v>Township.objects.create( name="霧台鄉", zip_code="902", city_id=22)</v>
      </c>
      <c r="B686" t="s">
        <v>617</v>
      </c>
      <c r="C686" t="str">
        <f t="shared" ref="C686:J686" si="320">IF(C312="","",C$2&amp;"="&amp;""""&amp;C312&amp;""",")</f>
        <v xml:space="preserve"> name="霧台鄉",</v>
      </c>
      <c r="D686" t="str">
        <f t="shared" si="320"/>
        <v xml:space="preserve"> zip_code="902",</v>
      </c>
      <c r="E686" t="str">
        <f t="shared" si="320"/>
        <v/>
      </c>
      <c r="F686" t="str">
        <f t="shared" si="320"/>
        <v/>
      </c>
      <c r="G686" t="str">
        <f t="shared" si="320"/>
        <v/>
      </c>
      <c r="H686" t="str">
        <f t="shared" si="320"/>
        <v/>
      </c>
      <c r="I686" t="str">
        <f t="shared" si="320"/>
        <v/>
      </c>
      <c r="J686" t="str">
        <f t="shared" si="320"/>
        <v/>
      </c>
      <c r="K686" t="str">
        <f t="shared" si="276"/>
        <v xml:space="preserve"> city_id=22)</v>
      </c>
    </row>
    <row r="687" spans="1:11" x14ac:dyDescent="0.25">
      <c r="A687" s="4" t="str">
        <f t="shared" si="266"/>
        <v>Township.objects.create( name="瑪家鄉", zip_code="903", city_id=22)</v>
      </c>
      <c r="B687" t="s">
        <v>617</v>
      </c>
      <c r="C687" t="str">
        <f t="shared" ref="C687:J687" si="321">IF(C313="","",C$2&amp;"="&amp;""""&amp;C313&amp;""",")</f>
        <v xml:space="preserve"> name="瑪家鄉",</v>
      </c>
      <c r="D687" t="str">
        <f t="shared" si="321"/>
        <v xml:space="preserve"> zip_code="903",</v>
      </c>
      <c r="E687" t="str">
        <f t="shared" si="321"/>
        <v/>
      </c>
      <c r="F687" t="str">
        <f t="shared" si="321"/>
        <v/>
      </c>
      <c r="G687" t="str">
        <f t="shared" si="321"/>
        <v/>
      </c>
      <c r="H687" t="str">
        <f t="shared" si="321"/>
        <v/>
      </c>
      <c r="I687" t="str">
        <f t="shared" si="321"/>
        <v/>
      </c>
      <c r="J687" t="str">
        <f t="shared" si="321"/>
        <v/>
      </c>
      <c r="K687" t="str">
        <f t="shared" si="276"/>
        <v xml:space="preserve"> city_id=22)</v>
      </c>
    </row>
    <row r="688" spans="1:11" x14ac:dyDescent="0.25">
      <c r="A688" s="4" t="str">
        <f t="shared" si="266"/>
        <v>Township.objects.create( name="九如鄉", zip_code="904", city_id=22)</v>
      </c>
      <c r="B688" t="s">
        <v>617</v>
      </c>
      <c r="C688" t="str">
        <f t="shared" ref="C688:J688" si="322">IF(C314="","",C$2&amp;"="&amp;""""&amp;C314&amp;""",")</f>
        <v xml:space="preserve"> name="九如鄉",</v>
      </c>
      <c r="D688" t="str">
        <f t="shared" si="322"/>
        <v xml:space="preserve"> zip_code="904",</v>
      </c>
      <c r="E688" t="str">
        <f t="shared" si="322"/>
        <v/>
      </c>
      <c r="F688" t="str">
        <f t="shared" si="322"/>
        <v/>
      </c>
      <c r="G688" t="str">
        <f t="shared" si="322"/>
        <v/>
      </c>
      <c r="H688" t="str">
        <f t="shared" si="322"/>
        <v/>
      </c>
      <c r="I688" t="str">
        <f t="shared" si="322"/>
        <v/>
      </c>
      <c r="J688" t="str">
        <f t="shared" si="322"/>
        <v/>
      </c>
      <c r="K688" t="str">
        <f t="shared" si="276"/>
        <v xml:space="preserve"> city_id=22)</v>
      </c>
    </row>
    <row r="689" spans="1:11" x14ac:dyDescent="0.25">
      <c r="A689" s="4" t="str">
        <f t="shared" si="266"/>
        <v>Township.objects.create( name="里港鄉", zip_code="905", city_id=22)</v>
      </c>
      <c r="B689" t="s">
        <v>617</v>
      </c>
      <c r="C689" t="str">
        <f t="shared" ref="C689:J689" si="323">IF(C315="","",C$2&amp;"="&amp;""""&amp;C315&amp;""",")</f>
        <v xml:space="preserve"> name="里港鄉",</v>
      </c>
      <c r="D689" t="str">
        <f t="shared" si="323"/>
        <v xml:space="preserve"> zip_code="905",</v>
      </c>
      <c r="E689" t="str">
        <f t="shared" si="323"/>
        <v/>
      </c>
      <c r="F689" t="str">
        <f t="shared" si="323"/>
        <v/>
      </c>
      <c r="G689" t="str">
        <f t="shared" si="323"/>
        <v/>
      </c>
      <c r="H689" t="str">
        <f t="shared" si="323"/>
        <v/>
      </c>
      <c r="I689" t="str">
        <f t="shared" si="323"/>
        <v/>
      </c>
      <c r="J689" t="str">
        <f t="shared" si="323"/>
        <v/>
      </c>
      <c r="K689" t="str">
        <f t="shared" si="276"/>
        <v xml:space="preserve"> city_id=22)</v>
      </c>
    </row>
    <row r="690" spans="1:11" x14ac:dyDescent="0.25">
      <c r="A690" s="4" t="str">
        <f t="shared" si="266"/>
        <v>Township.objects.create( name="高樹鄉", zip_code="906", city_id=22)</v>
      </c>
      <c r="B690" t="s">
        <v>617</v>
      </c>
      <c r="C690" t="str">
        <f t="shared" ref="C690:J690" si="324">IF(C316="","",C$2&amp;"="&amp;""""&amp;C316&amp;""",")</f>
        <v xml:space="preserve"> name="高樹鄉",</v>
      </c>
      <c r="D690" t="str">
        <f t="shared" si="324"/>
        <v xml:space="preserve"> zip_code="906",</v>
      </c>
      <c r="E690" t="str">
        <f t="shared" si="324"/>
        <v/>
      </c>
      <c r="F690" t="str">
        <f t="shared" si="324"/>
        <v/>
      </c>
      <c r="G690" t="str">
        <f t="shared" si="324"/>
        <v/>
      </c>
      <c r="H690" t="str">
        <f t="shared" si="324"/>
        <v/>
      </c>
      <c r="I690" t="str">
        <f t="shared" si="324"/>
        <v/>
      </c>
      <c r="J690" t="str">
        <f t="shared" si="324"/>
        <v/>
      </c>
      <c r="K690" t="str">
        <f t="shared" si="276"/>
        <v xml:space="preserve"> city_id=22)</v>
      </c>
    </row>
    <row r="691" spans="1:11" x14ac:dyDescent="0.25">
      <c r="A691" s="4" t="str">
        <f t="shared" si="266"/>
        <v>Township.objects.create( name="鹽埔鄉", zip_code="907", city_id=22)</v>
      </c>
      <c r="B691" t="s">
        <v>617</v>
      </c>
      <c r="C691" t="str">
        <f t="shared" ref="C691:J691" si="325">IF(C317="","",C$2&amp;"="&amp;""""&amp;C317&amp;""",")</f>
        <v xml:space="preserve"> name="鹽埔鄉",</v>
      </c>
      <c r="D691" t="str">
        <f t="shared" si="325"/>
        <v xml:space="preserve"> zip_code="907",</v>
      </c>
      <c r="E691" t="str">
        <f t="shared" si="325"/>
        <v/>
      </c>
      <c r="F691" t="str">
        <f t="shared" si="325"/>
        <v/>
      </c>
      <c r="G691" t="str">
        <f t="shared" si="325"/>
        <v/>
      </c>
      <c r="H691" t="str">
        <f t="shared" si="325"/>
        <v/>
      </c>
      <c r="I691" t="str">
        <f t="shared" si="325"/>
        <v/>
      </c>
      <c r="J691" t="str">
        <f t="shared" si="325"/>
        <v/>
      </c>
      <c r="K691" t="str">
        <f t="shared" si="276"/>
        <v xml:space="preserve"> city_id=22)</v>
      </c>
    </row>
    <row r="692" spans="1:11" x14ac:dyDescent="0.25">
      <c r="A692" s="4" t="str">
        <f t="shared" si="266"/>
        <v>Township.objects.create( name="長治鄉", zip_code="908", city_id=22)</v>
      </c>
      <c r="B692" t="s">
        <v>617</v>
      </c>
      <c r="C692" t="str">
        <f t="shared" ref="C692:J692" si="326">IF(C318="","",C$2&amp;"="&amp;""""&amp;C318&amp;""",")</f>
        <v xml:space="preserve"> name="長治鄉",</v>
      </c>
      <c r="D692" t="str">
        <f t="shared" si="326"/>
        <v xml:space="preserve"> zip_code="908",</v>
      </c>
      <c r="E692" t="str">
        <f t="shared" si="326"/>
        <v/>
      </c>
      <c r="F692" t="str">
        <f t="shared" si="326"/>
        <v/>
      </c>
      <c r="G692" t="str">
        <f t="shared" si="326"/>
        <v/>
      </c>
      <c r="H692" t="str">
        <f t="shared" si="326"/>
        <v/>
      </c>
      <c r="I692" t="str">
        <f t="shared" si="326"/>
        <v/>
      </c>
      <c r="J692" t="str">
        <f t="shared" si="326"/>
        <v/>
      </c>
      <c r="K692" t="str">
        <f t="shared" si="276"/>
        <v xml:space="preserve"> city_id=22)</v>
      </c>
    </row>
    <row r="693" spans="1:11" x14ac:dyDescent="0.25">
      <c r="A693" s="4" t="str">
        <f t="shared" si="266"/>
        <v>Township.objects.create( name="麟洛鄉", zip_code="909", city_id=22)</v>
      </c>
      <c r="B693" t="s">
        <v>617</v>
      </c>
      <c r="C693" t="str">
        <f t="shared" ref="C693:J693" si="327">IF(C319="","",C$2&amp;"="&amp;""""&amp;C319&amp;""",")</f>
        <v xml:space="preserve"> name="麟洛鄉",</v>
      </c>
      <c r="D693" t="str">
        <f t="shared" si="327"/>
        <v xml:space="preserve"> zip_code="909",</v>
      </c>
      <c r="E693" t="str">
        <f t="shared" si="327"/>
        <v/>
      </c>
      <c r="F693" t="str">
        <f t="shared" si="327"/>
        <v/>
      </c>
      <c r="G693" t="str">
        <f t="shared" si="327"/>
        <v/>
      </c>
      <c r="H693" t="str">
        <f t="shared" si="327"/>
        <v/>
      </c>
      <c r="I693" t="str">
        <f t="shared" si="327"/>
        <v/>
      </c>
      <c r="J693" t="str">
        <f t="shared" si="327"/>
        <v/>
      </c>
      <c r="K693" t="str">
        <f t="shared" si="276"/>
        <v xml:space="preserve"> city_id=22)</v>
      </c>
    </row>
    <row r="694" spans="1:11" x14ac:dyDescent="0.25">
      <c r="A694" s="4" t="str">
        <f t="shared" si="266"/>
        <v>Township.objects.create( name="竹田鄉", zip_code="911", city_id=22)</v>
      </c>
      <c r="B694" t="s">
        <v>617</v>
      </c>
      <c r="C694" t="str">
        <f t="shared" ref="C694:J694" si="328">IF(C320="","",C$2&amp;"="&amp;""""&amp;C320&amp;""",")</f>
        <v xml:space="preserve"> name="竹田鄉",</v>
      </c>
      <c r="D694" t="str">
        <f t="shared" si="328"/>
        <v xml:space="preserve"> zip_code="911",</v>
      </c>
      <c r="E694" t="str">
        <f t="shared" si="328"/>
        <v/>
      </c>
      <c r="F694" t="str">
        <f t="shared" si="328"/>
        <v/>
      </c>
      <c r="G694" t="str">
        <f t="shared" si="328"/>
        <v/>
      </c>
      <c r="H694" t="str">
        <f t="shared" si="328"/>
        <v/>
      </c>
      <c r="I694" t="str">
        <f t="shared" si="328"/>
        <v/>
      </c>
      <c r="J694" t="str">
        <f t="shared" si="328"/>
        <v/>
      </c>
      <c r="K694" t="str">
        <f t="shared" si="276"/>
        <v xml:space="preserve"> city_id=22)</v>
      </c>
    </row>
    <row r="695" spans="1:11" x14ac:dyDescent="0.25">
      <c r="A695" s="4" t="str">
        <f t="shared" si="266"/>
        <v>Township.objects.create( name="內埔鄉", zip_code="912", city_id=22)</v>
      </c>
      <c r="B695" t="s">
        <v>617</v>
      </c>
      <c r="C695" t="str">
        <f t="shared" ref="C695:J695" si="329">IF(C321="","",C$2&amp;"="&amp;""""&amp;C321&amp;""",")</f>
        <v xml:space="preserve"> name="內埔鄉",</v>
      </c>
      <c r="D695" t="str">
        <f t="shared" si="329"/>
        <v xml:space="preserve"> zip_code="912",</v>
      </c>
      <c r="E695" t="str">
        <f t="shared" si="329"/>
        <v/>
      </c>
      <c r="F695" t="str">
        <f t="shared" si="329"/>
        <v/>
      </c>
      <c r="G695" t="str">
        <f t="shared" si="329"/>
        <v/>
      </c>
      <c r="H695" t="str">
        <f t="shared" si="329"/>
        <v/>
      </c>
      <c r="I695" t="str">
        <f t="shared" si="329"/>
        <v/>
      </c>
      <c r="J695" t="str">
        <f t="shared" si="329"/>
        <v/>
      </c>
      <c r="K695" t="str">
        <f t="shared" si="276"/>
        <v xml:space="preserve"> city_id=22)</v>
      </c>
    </row>
    <row r="696" spans="1:11" x14ac:dyDescent="0.25">
      <c r="A696" s="4" t="str">
        <f t="shared" si="266"/>
        <v>Township.objects.create( name="萬丹鄉", zip_code="913", city_id=22)</v>
      </c>
      <c r="B696" t="s">
        <v>617</v>
      </c>
      <c r="C696" t="str">
        <f t="shared" ref="C696:J696" si="330">IF(C322="","",C$2&amp;"="&amp;""""&amp;C322&amp;""",")</f>
        <v xml:space="preserve"> name="萬丹鄉",</v>
      </c>
      <c r="D696" t="str">
        <f t="shared" si="330"/>
        <v xml:space="preserve"> zip_code="913",</v>
      </c>
      <c r="E696" t="str">
        <f t="shared" si="330"/>
        <v/>
      </c>
      <c r="F696" t="str">
        <f t="shared" si="330"/>
        <v/>
      </c>
      <c r="G696" t="str">
        <f t="shared" si="330"/>
        <v/>
      </c>
      <c r="H696" t="str">
        <f t="shared" si="330"/>
        <v/>
      </c>
      <c r="I696" t="str">
        <f t="shared" si="330"/>
        <v/>
      </c>
      <c r="J696" t="str">
        <f t="shared" si="330"/>
        <v/>
      </c>
      <c r="K696" t="str">
        <f t="shared" si="276"/>
        <v xml:space="preserve"> city_id=22)</v>
      </c>
    </row>
    <row r="697" spans="1:11" x14ac:dyDescent="0.25">
      <c r="A697" s="4" t="str">
        <f t="shared" si="266"/>
        <v>Township.objects.create( name="潮州鎮", zip_code="920", city_id=22)</v>
      </c>
      <c r="B697" t="s">
        <v>617</v>
      </c>
      <c r="C697" t="str">
        <f t="shared" ref="C697:J697" si="331">IF(C323="","",C$2&amp;"="&amp;""""&amp;C323&amp;""",")</f>
        <v xml:space="preserve"> name="潮州鎮",</v>
      </c>
      <c r="D697" t="str">
        <f t="shared" si="331"/>
        <v xml:space="preserve"> zip_code="920",</v>
      </c>
      <c r="E697" t="str">
        <f t="shared" si="331"/>
        <v/>
      </c>
      <c r="F697" t="str">
        <f t="shared" si="331"/>
        <v/>
      </c>
      <c r="G697" t="str">
        <f t="shared" si="331"/>
        <v/>
      </c>
      <c r="H697" t="str">
        <f t="shared" si="331"/>
        <v/>
      </c>
      <c r="I697" t="str">
        <f t="shared" si="331"/>
        <v/>
      </c>
      <c r="J697" t="str">
        <f t="shared" si="331"/>
        <v/>
      </c>
      <c r="K697" t="str">
        <f t="shared" si="276"/>
        <v xml:space="preserve"> city_id=22)</v>
      </c>
    </row>
    <row r="698" spans="1:11" x14ac:dyDescent="0.25">
      <c r="A698" s="4" t="str">
        <f t="shared" ref="A698:A747" si="332">CONCATENATE(B698,C698,D698,E698,F698,G698,H698,I698,J698,K698,)</f>
        <v>Township.objects.create( name="泰武鄉", zip_code="921", city_id=22)</v>
      </c>
      <c r="B698" t="s">
        <v>617</v>
      </c>
      <c r="C698" t="str">
        <f t="shared" ref="C698:J698" si="333">IF(C324="","",C$2&amp;"="&amp;""""&amp;C324&amp;""",")</f>
        <v xml:space="preserve"> name="泰武鄉",</v>
      </c>
      <c r="D698" t="str">
        <f t="shared" si="333"/>
        <v xml:space="preserve"> zip_code="921",</v>
      </c>
      <c r="E698" t="str">
        <f t="shared" si="333"/>
        <v/>
      </c>
      <c r="F698" t="str">
        <f t="shared" si="333"/>
        <v/>
      </c>
      <c r="G698" t="str">
        <f t="shared" si="333"/>
        <v/>
      </c>
      <c r="H698" t="str">
        <f t="shared" si="333"/>
        <v/>
      </c>
      <c r="I698" t="str">
        <f t="shared" si="333"/>
        <v/>
      </c>
      <c r="J698" t="str">
        <f t="shared" si="333"/>
        <v/>
      </c>
      <c r="K698" t="str">
        <f t="shared" si="276"/>
        <v xml:space="preserve"> city_id=22)</v>
      </c>
    </row>
    <row r="699" spans="1:11" x14ac:dyDescent="0.25">
      <c r="A699" s="4" t="str">
        <f t="shared" si="332"/>
        <v>Township.objects.create( name="來義鄉", zip_code="922", city_id=22)</v>
      </c>
      <c r="B699" t="s">
        <v>617</v>
      </c>
      <c r="C699" t="str">
        <f t="shared" ref="C699:J699" si="334">IF(C325="","",C$2&amp;"="&amp;""""&amp;C325&amp;""",")</f>
        <v xml:space="preserve"> name="來義鄉",</v>
      </c>
      <c r="D699" t="str">
        <f t="shared" si="334"/>
        <v xml:space="preserve"> zip_code="922",</v>
      </c>
      <c r="E699" t="str">
        <f t="shared" si="334"/>
        <v/>
      </c>
      <c r="F699" t="str">
        <f t="shared" si="334"/>
        <v/>
      </c>
      <c r="G699" t="str">
        <f t="shared" si="334"/>
        <v/>
      </c>
      <c r="H699" t="str">
        <f t="shared" si="334"/>
        <v/>
      </c>
      <c r="I699" t="str">
        <f t="shared" si="334"/>
        <v/>
      </c>
      <c r="J699" t="str">
        <f t="shared" si="334"/>
        <v/>
      </c>
      <c r="K699" t="str">
        <f t="shared" si="276"/>
        <v xml:space="preserve"> city_id=22)</v>
      </c>
    </row>
    <row r="700" spans="1:11" x14ac:dyDescent="0.25">
      <c r="A700" s="4" t="str">
        <f t="shared" si="332"/>
        <v>Township.objects.create( name="萬巒鄉", zip_code="923", city_id=22)</v>
      </c>
      <c r="B700" t="s">
        <v>617</v>
      </c>
      <c r="C700" t="str">
        <f t="shared" ref="C700:J700" si="335">IF(C326="","",C$2&amp;"="&amp;""""&amp;C326&amp;""",")</f>
        <v xml:space="preserve"> name="萬巒鄉",</v>
      </c>
      <c r="D700" t="str">
        <f t="shared" si="335"/>
        <v xml:space="preserve"> zip_code="923",</v>
      </c>
      <c r="E700" t="str">
        <f t="shared" si="335"/>
        <v/>
      </c>
      <c r="F700" t="str">
        <f t="shared" si="335"/>
        <v/>
      </c>
      <c r="G700" t="str">
        <f t="shared" si="335"/>
        <v/>
      </c>
      <c r="H700" t="str">
        <f t="shared" si="335"/>
        <v/>
      </c>
      <c r="I700" t="str">
        <f t="shared" si="335"/>
        <v/>
      </c>
      <c r="J700" t="str">
        <f t="shared" si="335"/>
        <v/>
      </c>
      <c r="K700" t="str">
        <f t="shared" si="276"/>
        <v xml:space="preserve"> city_id=22)</v>
      </c>
    </row>
    <row r="701" spans="1:11" x14ac:dyDescent="0.25">
      <c r="A701" s="4" t="str">
        <f t="shared" si="332"/>
        <v>Township.objects.create( name="崁頂鄉", zip_code="924", city_id=22)</v>
      </c>
      <c r="B701" t="s">
        <v>617</v>
      </c>
      <c r="C701" t="str">
        <f t="shared" ref="C701:J701" si="336">IF(C327="","",C$2&amp;"="&amp;""""&amp;C327&amp;""",")</f>
        <v xml:space="preserve"> name="崁頂鄉",</v>
      </c>
      <c r="D701" t="str">
        <f t="shared" si="336"/>
        <v xml:space="preserve"> zip_code="924",</v>
      </c>
      <c r="E701" t="str">
        <f t="shared" si="336"/>
        <v/>
      </c>
      <c r="F701" t="str">
        <f t="shared" si="336"/>
        <v/>
      </c>
      <c r="G701" t="str">
        <f t="shared" si="336"/>
        <v/>
      </c>
      <c r="H701" t="str">
        <f t="shared" si="336"/>
        <v/>
      </c>
      <c r="I701" t="str">
        <f t="shared" si="336"/>
        <v/>
      </c>
      <c r="J701" t="str">
        <f t="shared" si="336"/>
        <v/>
      </c>
      <c r="K701" t="str">
        <f t="shared" si="276"/>
        <v xml:space="preserve"> city_id=22)</v>
      </c>
    </row>
    <row r="702" spans="1:11" x14ac:dyDescent="0.25">
      <c r="A702" s="4" t="str">
        <f t="shared" si="332"/>
        <v>Township.objects.create( name="新埤鄉", zip_code="925", city_id=22)</v>
      </c>
      <c r="B702" t="s">
        <v>617</v>
      </c>
      <c r="C702" t="str">
        <f t="shared" ref="C702:J702" si="337">IF(C328="","",C$2&amp;"="&amp;""""&amp;C328&amp;""",")</f>
        <v xml:space="preserve"> name="新埤鄉",</v>
      </c>
      <c r="D702" t="str">
        <f t="shared" si="337"/>
        <v xml:space="preserve"> zip_code="925",</v>
      </c>
      <c r="E702" t="str">
        <f t="shared" si="337"/>
        <v/>
      </c>
      <c r="F702" t="str">
        <f t="shared" si="337"/>
        <v/>
      </c>
      <c r="G702" t="str">
        <f t="shared" si="337"/>
        <v/>
      </c>
      <c r="H702" t="str">
        <f t="shared" si="337"/>
        <v/>
      </c>
      <c r="I702" t="str">
        <f t="shared" si="337"/>
        <v/>
      </c>
      <c r="J702" t="str">
        <f t="shared" si="337"/>
        <v/>
      </c>
      <c r="K702" t="str">
        <f t="shared" si="276"/>
        <v xml:space="preserve"> city_id=22)</v>
      </c>
    </row>
    <row r="703" spans="1:11" x14ac:dyDescent="0.25">
      <c r="A703" s="4" t="str">
        <f t="shared" si="332"/>
        <v>Township.objects.create( name="南州鄉", zip_code="926", city_id=22)</v>
      </c>
      <c r="B703" t="s">
        <v>617</v>
      </c>
      <c r="C703" t="str">
        <f t="shared" ref="C703:J703" si="338">IF(C329="","",C$2&amp;"="&amp;""""&amp;C329&amp;""",")</f>
        <v xml:space="preserve"> name="南州鄉",</v>
      </c>
      <c r="D703" t="str">
        <f t="shared" si="338"/>
        <v xml:space="preserve"> zip_code="926",</v>
      </c>
      <c r="E703" t="str">
        <f t="shared" si="338"/>
        <v/>
      </c>
      <c r="F703" t="str">
        <f t="shared" si="338"/>
        <v/>
      </c>
      <c r="G703" t="str">
        <f t="shared" si="338"/>
        <v/>
      </c>
      <c r="H703" t="str">
        <f t="shared" si="338"/>
        <v/>
      </c>
      <c r="I703" t="str">
        <f t="shared" si="338"/>
        <v/>
      </c>
      <c r="J703" t="str">
        <f t="shared" si="338"/>
        <v/>
      </c>
      <c r="K703" t="str">
        <f t="shared" si="276"/>
        <v xml:space="preserve"> city_id=22)</v>
      </c>
    </row>
    <row r="704" spans="1:11" x14ac:dyDescent="0.25">
      <c r="A704" s="4" t="str">
        <f t="shared" si="332"/>
        <v>Township.objects.create( name="林邊鄉", zip_code="927", city_id=22)</v>
      </c>
      <c r="B704" t="s">
        <v>617</v>
      </c>
      <c r="C704" t="str">
        <f t="shared" ref="C704:J704" si="339">IF(C330="","",C$2&amp;"="&amp;""""&amp;C330&amp;""",")</f>
        <v xml:space="preserve"> name="林邊鄉",</v>
      </c>
      <c r="D704" t="str">
        <f t="shared" si="339"/>
        <v xml:space="preserve"> zip_code="927",</v>
      </c>
      <c r="E704" t="str">
        <f t="shared" si="339"/>
        <v/>
      </c>
      <c r="F704" t="str">
        <f t="shared" si="339"/>
        <v/>
      </c>
      <c r="G704" t="str">
        <f t="shared" si="339"/>
        <v/>
      </c>
      <c r="H704" t="str">
        <f t="shared" si="339"/>
        <v/>
      </c>
      <c r="I704" t="str">
        <f t="shared" si="339"/>
        <v/>
      </c>
      <c r="J704" t="str">
        <f t="shared" si="339"/>
        <v/>
      </c>
      <c r="K704" t="str">
        <f t="shared" si="276"/>
        <v xml:space="preserve"> city_id=22)</v>
      </c>
    </row>
    <row r="705" spans="1:11" x14ac:dyDescent="0.25">
      <c r="A705" s="4" t="str">
        <f t="shared" si="332"/>
        <v>Township.objects.create( name="東港鎮", zip_code="928", city_id=22)</v>
      </c>
      <c r="B705" t="s">
        <v>617</v>
      </c>
      <c r="C705" t="str">
        <f t="shared" ref="C705:J705" si="340">IF(C331="","",C$2&amp;"="&amp;""""&amp;C331&amp;""",")</f>
        <v xml:space="preserve"> name="東港鎮",</v>
      </c>
      <c r="D705" t="str">
        <f t="shared" si="340"/>
        <v xml:space="preserve"> zip_code="928",</v>
      </c>
      <c r="E705" t="str">
        <f t="shared" si="340"/>
        <v/>
      </c>
      <c r="F705" t="str">
        <f t="shared" si="340"/>
        <v/>
      </c>
      <c r="G705" t="str">
        <f t="shared" si="340"/>
        <v/>
      </c>
      <c r="H705" t="str">
        <f t="shared" si="340"/>
        <v/>
      </c>
      <c r="I705" t="str">
        <f t="shared" si="340"/>
        <v/>
      </c>
      <c r="J705" t="str">
        <f t="shared" si="340"/>
        <v/>
      </c>
      <c r="K705" t="str">
        <f t="shared" si="276"/>
        <v xml:space="preserve"> city_id=22)</v>
      </c>
    </row>
    <row r="706" spans="1:11" x14ac:dyDescent="0.25">
      <c r="A706" s="4" t="str">
        <f t="shared" si="332"/>
        <v>Township.objects.create( name="琉球鄉", zip_code="929", city_id=22)</v>
      </c>
      <c r="B706" t="s">
        <v>617</v>
      </c>
      <c r="C706" t="str">
        <f t="shared" ref="C706:J706" si="341">IF(C332="","",C$2&amp;"="&amp;""""&amp;C332&amp;""",")</f>
        <v xml:space="preserve"> name="琉球鄉",</v>
      </c>
      <c r="D706" t="str">
        <f t="shared" si="341"/>
        <v xml:space="preserve"> zip_code="929",</v>
      </c>
      <c r="E706" t="str">
        <f t="shared" si="341"/>
        <v/>
      </c>
      <c r="F706" t="str">
        <f t="shared" si="341"/>
        <v/>
      </c>
      <c r="G706" t="str">
        <f t="shared" si="341"/>
        <v/>
      </c>
      <c r="H706" t="str">
        <f t="shared" si="341"/>
        <v/>
      </c>
      <c r="I706" t="str">
        <f t="shared" si="341"/>
        <v/>
      </c>
      <c r="J706" t="str">
        <f t="shared" si="341"/>
        <v/>
      </c>
      <c r="K706" t="str">
        <f t="shared" ref="K706:K747" si="342">IF(K332="","",K$2&amp;"="&amp;K332&amp;")")</f>
        <v xml:space="preserve"> city_id=22)</v>
      </c>
    </row>
    <row r="707" spans="1:11" x14ac:dyDescent="0.25">
      <c r="A707" s="4" t="str">
        <f t="shared" si="332"/>
        <v>Township.objects.create( name="佳冬鄉", zip_code="931", city_id=22)</v>
      </c>
      <c r="B707" t="s">
        <v>617</v>
      </c>
      <c r="C707" t="str">
        <f t="shared" ref="C707:J707" si="343">IF(C333="","",C$2&amp;"="&amp;""""&amp;C333&amp;""",")</f>
        <v xml:space="preserve"> name="佳冬鄉",</v>
      </c>
      <c r="D707" t="str">
        <f t="shared" si="343"/>
        <v xml:space="preserve"> zip_code="931",</v>
      </c>
      <c r="E707" t="str">
        <f t="shared" si="343"/>
        <v/>
      </c>
      <c r="F707" t="str">
        <f t="shared" si="343"/>
        <v/>
      </c>
      <c r="G707" t="str">
        <f t="shared" si="343"/>
        <v/>
      </c>
      <c r="H707" t="str">
        <f t="shared" si="343"/>
        <v/>
      </c>
      <c r="I707" t="str">
        <f t="shared" si="343"/>
        <v/>
      </c>
      <c r="J707" t="str">
        <f t="shared" si="343"/>
        <v/>
      </c>
      <c r="K707" t="str">
        <f t="shared" si="342"/>
        <v xml:space="preserve"> city_id=22)</v>
      </c>
    </row>
    <row r="708" spans="1:11" x14ac:dyDescent="0.25">
      <c r="A708" s="4" t="str">
        <f t="shared" si="332"/>
        <v>Township.objects.create( name="新園鄉", zip_code="932", city_id=22)</v>
      </c>
      <c r="B708" t="s">
        <v>617</v>
      </c>
      <c r="C708" t="str">
        <f t="shared" ref="C708:J708" si="344">IF(C334="","",C$2&amp;"="&amp;""""&amp;C334&amp;""",")</f>
        <v xml:space="preserve"> name="新園鄉",</v>
      </c>
      <c r="D708" t="str">
        <f t="shared" si="344"/>
        <v xml:space="preserve"> zip_code="932",</v>
      </c>
      <c r="E708" t="str">
        <f t="shared" si="344"/>
        <v/>
      </c>
      <c r="F708" t="str">
        <f t="shared" si="344"/>
        <v/>
      </c>
      <c r="G708" t="str">
        <f t="shared" si="344"/>
        <v/>
      </c>
      <c r="H708" t="str">
        <f t="shared" si="344"/>
        <v/>
      </c>
      <c r="I708" t="str">
        <f t="shared" si="344"/>
        <v/>
      </c>
      <c r="J708" t="str">
        <f t="shared" si="344"/>
        <v/>
      </c>
      <c r="K708" t="str">
        <f t="shared" si="342"/>
        <v xml:space="preserve"> city_id=22)</v>
      </c>
    </row>
    <row r="709" spans="1:11" x14ac:dyDescent="0.25">
      <c r="A709" s="4" t="str">
        <f t="shared" si="332"/>
        <v>Township.objects.create( name="枋寮鄉", zip_code="940", city_id=22)</v>
      </c>
      <c r="B709" t="s">
        <v>617</v>
      </c>
      <c r="C709" t="str">
        <f t="shared" ref="C709:J709" si="345">IF(C335="","",C$2&amp;"="&amp;""""&amp;C335&amp;""",")</f>
        <v xml:space="preserve"> name="枋寮鄉",</v>
      </c>
      <c r="D709" t="str">
        <f t="shared" si="345"/>
        <v xml:space="preserve"> zip_code="940",</v>
      </c>
      <c r="E709" t="str">
        <f t="shared" si="345"/>
        <v/>
      </c>
      <c r="F709" t="str">
        <f t="shared" si="345"/>
        <v/>
      </c>
      <c r="G709" t="str">
        <f t="shared" si="345"/>
        <v/>
      </c>
      <c r="H709" t="str">
        <f t="shared" si="345"/>
        <v/>
      </c>
      <c r="I709" t="str">
        <f t="shared" si="345"/>
        <v/>
      </c>
      <c r="J709" t="str">
        <f t="shared" si="345"/>
        <v/>
      </c>
      <c r="K709" t="str">
        <f t="shared" si="342"/>
        <v xml:space="preserve"> city_id=22)</v>
      </c>
    </row>
    <row r="710" spans="1:11" x14ac:dyDescent="0.25">
      <c r="A710" s="4" t="str">
        <f t="shared" si="332"/>
        <v>Township.objects.create( name="枋山鄉", zip_code="941", city_id=22)</v>
      </c>
      <c r="B710" t="s">
        <v>617</v>
      </c>
      <c r="C710" t="str">
        <f t="shared" ref="C710:J710" si="346">IF(C336="","",C$2&amp;"="&amp;""""&amp;C336&amp;""",")</f>
        <v xml:space="preserve"> name="枋山鄉",</v>
      </c>
      <c r="D710" t="str">
        <f t="shared" si="346"/>
        <v xml:space="preserve"> zip_code="941",</v>
      </c>
      <c r="E710" t="str">
        <f t="shared" si="346"/>
        <v/>
      </c>
      <c r="F710" t="str">
        <f t="shared" si="346"/>
        <v/>
      </c>
      <c r="G710" t="str">
        <f t="shared" si="346"/>
        <v/>
      </c>
      <c r="H710" t="str">
        <f t="shared" si="346"/>
        <v/>
      </c>
      <c r="I710" t="str">
        <f t="shared" si="346"/>
        <v/>
      </c>
      <c r="J710" t="str">
        <f t="shared" si="346"/>
        <v/>
      </c>
      <c r="K710" t="str">
        <f t="shared" si="342"/>
        <v xml:space="preserve"> city_id=22)</v>
      </c>
    </row>
    <row r="711" spans="1:11" x14ac:dyDescent="0.25">
      <c r="A711" s="4" t="str">
        <f t="shared" si="332"/>
        <v>Township.objects.create( name="春日鄉", zip_code="942", city_id=22)</v>
      </c>
      <c r="B711" t="s">
        <v>617</v>
      </c>
      <c r="C711" t="str">
        <f t="shared" ref="C711:J711" si="347">IF(C337="","",C$2&amp;"="&amp;""""&amp;C337&amp;""",")</f>
        <v xml:space="preserve"> name="春日鄉",</v>
      </c>
      <c r="D711" t="str">
        <f t="shared" si="347"/>
        <v xml:space="preserve"> zip_code="942",</v>
      </c>
      <c r="E711" t="str">
        <f t="shared" si="347"/>
        <v/>
      </c>
      <c r="F711" t="str">
        <f t="shared" si="347"/>
        <v/>
      </c>
      <c r="G711" t="str">
        <f t="shared" si="347"/>
        <v/>
      </c>
      <c r="H711" t="str">
        <f t="shared" si="347"/>
        <v/>
      </c>
      <c r="I711" t="str">
        <f t="shared" si="347"/>
        <v/>
      </c>
      <c r="J711" t="str">
        <f t="shared" si="347"/>
        <v/>
      </c>
      <c r="K711" t="str">
        <f t="shared" si="342"/>
        <v xml:space="preserve"> city_id=22)</v>
      </c>
    </row>
    <row r="712" spans="1:11" x14ac:dyDescent="0.25">
      <c r="A712" s="4" t="str">
        <f t="shared" si="332"/>
        <v>Township.objects.create( name="獅子鄉", zip_code="943", city_id=22)</v>
      </c>
      <c r="B712" t="s">
        <v>617</v>
      </c>
      <c r="C712" t="str">
        <f t="shared" ref="C712:J712" si="348">IF(C338="","",C$2&amp;"="&amp;""""&amp;C338&amp;""",")</f>
        <v xml:space="preserve"> name="獅子鄉",</v>
      </c>
      <c r="D712" t="str">
        <f t="shared" si="348"/>
        <v xml:space="preserve"> zip_code="943",</v>
      </c>
      <c r="E712" t="str">
        <f t="shared" si="348"/>
        <v/>
      </c>
      <c r="F712" t="str">
        <f t="shared" si="348"/>
        <v/>
      </c>
      <c r="G712" t="str">
        <f t="shared" si="348"/>
        <v/>
      </c>
      <c r="H712" t="str">
        <f t="shared" si="348"/>
        <v/>
      </c>
      <c r="I712" t="str">
        <f t="shared" si="348"/>
        <v/>
      </c>
      <c r="J712" t="str">
        <f t="shared" si="348"/>
        <v/>
      </c>
      <c r="K712" t="str">
        <f t="shared" si="342"/>
        <v xml:space="preserve"> city_id=22)</v>
      </c>
    </row>
    <row r="713" spans="1:11" x14ac:dyDescent="0.25">
      <c r="A713" s="4" t="str">
        <f t="shared" si="332"/>
        <v>Township.objects.create( name="車城鄉", zip_code="944", city_id=22)</v>
      </c>
      <c r="B713" t="s">
        <v>617</v>
      </c>
      <c r="C713" t="str">
        <f t="shared" ref="C713:J713" si="349">IF(C339="","",C$2&amp;"="&amp;""""&amp;C339&amp;""",")</f>
        <v xml:space="preserve"> name="車城鄉",</v>
      </c>
      <c r="D713" t="str">
        <f t="shared" si="349"/>
        <v xml:space="preserve"> zip_code="944",</v>
      </c>
      <c r="E713" t="str">
        <f t="shared" si="349"/>
        <v/>
      </c>
      <c r="F713" t="str">
        <f t="shared" si="349"/>
        <v/>
      </c>
      <c r="G713" t="str">
        <f t="shared" si="349"/>
        <v/>
      </c>
      <c r="H713" t="str">
        <f t="shared" si="349"/>
        <v/>
      </c>
      <c r="I713" t="str">
        <f t="shared" si="349"/>
        <v/>
      </c>
      <c r="J713" t="str">
        <f t="shared" si="349"/>
        <v/>
      </c>
      <c r="K713" t="str">
        <f t="shared" si="342"/>
        <v xml:space="preserve"> city_id=22)</v>
      </c>
    </row>
    <row r="714" spans="1:11" x14ac:dyDescent="0.25">
      <c r="A714" s="4" t="str">
        <f t="shared" si="332"/>
        <v>Township.objects.create( name="牡丹鄉", zip_code="945", city_id=22)</v>
      </c>
      <c r="B714" t="s">
        <v>617</v>
      </c>
      <c r="C714" t="str">
        <f t="shared" ref="C714:J714" si="350">IF(C340="","",C$2&amp;"="&amp;""""&amp;C340&amp;""",")</f>
        <v xml:space="preserve"> name="牡丹鄉",</v>
      </c>
      <c r="D714" t="str">
        <f t="shared" si="350"/>
        <v xml:space="preserve"> zip_code="945",</v>
      </c>
      <c r="E714" t="str">
        <f t="shared" si="350"/>
        <v/>
      </c>
      <c r="F714" t="str">
        <f t="shared" si="350"/>
        <v/>
      </c>
      <c r="G714" t="str">
        <f t="shared" si="350"/>
        <v/>
      </c>
      <c r="H714" t="str">
        <f t="shared" si="350"/>
        <v/>
      </c>
      <c r="I714" t="str">
        <f t="shared" si="350"/>
        <v/>
      </c>
      <c r="J714" t="str">
        <f t="shared" si="350"/>
        <v/>
      </c>
      <c r="K714" t="str">
        <f t="shared" si="342"/>
        <v xml:space="preserve"> city_id=22)</v>
      </c>
    </row>
    <row r="715" spans="1:11" x14ac:dyDescent="0.25">
      <c r="A715" s="4" t="str">
        <f t="shared" si="332"/>
        <v>Township.objects.create( name="恆春鎮", zip_code="946", city_id=22)</v>
      </c>
      <c r="B715" t="s">
        <v>617</v>
      </c>
      <c r="C715" t="str">
        <f t="shared" ref="C715:J715" si="351">IF(C341="","",C$2&amp;"="&amp;""""&amp;C341&amp;""",")</f>
        <v xml:space="preserve"> name="恆春鎮",</v>
      </c>
      <c r="D715" t="str">
        <f t="shared" si="351"/>
        <v xml:space="preserve"> zip_code="946",</v>
      </c>
      <c r="E715" t="str">
        <f t="shared" si="351"/>
        <v/>
      </c>
      <c r="F715" t="str">
        <f t="shared" si="351"/>
        <v/>
      </c>
      <c r="G715" t="str">
        <f t="shared" si="351"/>
        <v/>
      </c>
      <c r="H715" t="str">
        <f t="shared" si="351"/>
        <v/>
      </c>
      <c r="I715" t="str">
        <f t="shared" si="351"/>
        <v/>
      </c>
      <c r="J715" t="str">
        <f t="shared" si="351"/>
        <v/>
      </c>
      <c r="K715" t="str">
        <f t="shared" si="342"/>
        <v xml:space="preserve"> city_id=22)</v>
      </c>
    </row>
    <row r="716" spans="1:11" x14ac:dyDescent="0.25">
      <c r="A716" s="4" t="str">
        <f t="shared" si="332"/>
        <v>Township.objects.create( name="滿州鄉", zip_code="947", city_id=22)</v>
      </c>
      <c r="B716" t="s">
        <v>617</v>
      </c>
      <c r="C716" t="str">
        <f t="shared" ref="C716:J716" si="352">IF(C342="","",C$2&amp;"="&amp;""""&amp;C342&amp;""",")</f>
        <v xml:space="preserve"> name="滿州鄉",</v>
      </c>
      <c r="D716" t="str">
        <f t="shared" si="352"/>
        <v xml:space="preserve"> zip_code="947",</v>
      </c>
      <c r="E716" t="str">
        <f t="shared" si="352"/>
        <v/>
      </c>
      <c r="F716" t="str">
        <f t="shared" si="352"/>
        <v/>
      </c>
      <c r="G716" t="str">
        <f t="shared" si="352"/>
        <v/>
      </c>
      <c r="H716" t="str">
        <f t="shared" si="352"/>
        <v/>
      </c>
      <c r="I716" t="str">
        <f t="shared" si="352"/>
        <v/>
      </c>
      <c r="J716" t="str">
        <f t="shared" si="352"/>
        <v/>
      </c>
      <c r="K716" t="str">
        <f t="shared" si="342"/>
        <v xml:space="preserve"> city_id=22)</v>
      </c>
    </row>
    <row r="717" spans="1:11" x14ac:dyDescent="0.25">
      <c r="A717" s="4" t="str">
        <f t="shared" si="332"/>
        <v>Township.objects.create( name="台東市", zip_code="950", city_id=23)</v>
      </c>
      <c r="B717" t="s">
        <v>617</v>
      </c>
      <c r="C717" t="str">
        <f t="shared" ref="C717:J717" si="353">IF(C343="","",C$2&amp;"="&amp;""""&amp;C343&amp;""",")</f>
        <v xml:space="preserve"> name="台東市",</v>
      </c>
      <c r="D717" t="str">
        <f t="shared" si="353"/>
        <v xml:space="preserve"> zip_code="950",</v>
      </c>
      <c r="E717" t="str">
        <f t="shared" si="353"/>
        <v/>
      </c>
      <c r="F717" t="str">
        <f t="shared" si="353"/>
        <v/>
      </c>
      <c r="G717" t="str">
        <f t="shared" si="353"/>
        <v/>
      </c>
      <c r="H717" t="str">
        <f t="shared" si="353"/>
        <v/>
      </c>
      <c r="I717" t="str">
        <f t="shared" si="353"/>
        <v/>
      </c>
      <c r="J717" t="str">
        <f t="shared" si="353"/>
        <v/>
      </c>
      <c r="K717" t="str">
        <f t="shared" si="342"/>
        <v xml:space="preserve"> city_id=23)</v>
      </c>
    </row>
    <row r="718" spans="1:11" x14ac:dyDescent="0.25">
      <c r="A718" s="4" t="str">
        <f t="shared" si="332"/>
        <v>Township.objects.create( name="綠島鄉", zip_code="951", city_id=23)</v>
      </c>
      <c r="B718" t="s">
        <v>617</v>
      </c>
      <c r="C718" t="str">
        <f t="shared" ref="C718:J718" si="354">IF(C344="","",C$2&amp;"="&amp;""""&amp;C344&amp;""",")</f>
        <v xml:space="preserve"> name="綠島鄉",</v>
      </c>
      <c r="D718" t="str">
        <f t="shared" si="354"/>
        <v xml:space="preserve"> zip_code="951",</v>
      </c>
      <c r="E718" t="str">
        <f t="shared" si="354"/>
        <v/>
      </c>
      <c r="F718" t="str">
        <f t="shared" si="354"/>
        <v/>
      </c>
      <c r="G718" t="str">
        <f t="shared" si="354"/>
        <v/>
      </c>
      <c r="H718" t="str">
        <f t="shared" si="354"/>
        <v/>
      </c>
      <c r="I718" t="str">
        <f t="shared" si="354"/>
        <v/>
      </c>
      <c r="J718" t="str">
        <f t="shared" si="354"/>
        <v/>
      </c>
      <c r="K718" t="str">
        <f t="shared" si="342"/>
        <v xml:space="preserve"> city_id=23)</v>
      </c>
    </row>
    <row r="719" spans="1:11" x14ac:dyDescent="0.25">
      <c r="A719" s="4" t="str">
        <f t="shared" si="332"/>
        <v>Township.objects.create( name="蘭嶼鄉", zip_code="952", city_id=23)</v>
      </c>
      <c r="B719" t="s">
        <v>617</v>
      </c>
      <c r="C719" t="str">
        <f t="shared" ref="C719:J719" si="355">IF(C345="","",C$2&amp;"="&amp;""""&amp;C345&amp;""",")</f>
        <v xml:space="preserve"> name="蘭嶼鄉",</v>
      </c>
      <c r="D719" t="str">
        <f t="shared" si="355"/>
        <v xml:space="preserve"> zip_code="952",</v>
      </c>
      <c r="E719" t="str">
        <f t="shared" si="355"/>
        <v/>
      </c>
      <c r="F719" t="str">
        <f t="shared" si="355"/>
        <v/>
      </c>
      <c r="G719" t="str">
        <f t="shared" si="355"/>
        <v/>
      </c>
      <c r="H719" t="str">
        <f t="shared" si="355"/>
        <v/>
      </c>
      <c r="I719" t="str">
        <f t="shared" si="355"/>
        <v/>
      </c>
      <c r="J719" t="str">
        <f t="shared" si="355"/>
        <v/>
      </c>
      <c r="K719" t="str">
        <f t="shared" si="342"/>
        <v xml:space="preserve"> city_id=23)</v>
      </c>
    </row>
    <row r="720" spans="1:11" x14ac:dyDescent="0.25">
      <c r="A720" s="4" t="str">
        <f t="shared" si="332"/>
        <v>Township.objects.create( name="延平鄉", zip_code="953", city_id=23)</v>
      </c>
      <c r="B720" t="s">
        <v>617</v>
      </c>
      <c r="C720" t="str">
        <f t="shared" ref="C720:J720" si="356">IF(C346="","",C$2&amp;"="&amp;""""&amp;C346&amp;""",")</f>
        <v xml:space="preserve"> name="延平鄉",</v>
      </c>
      <c r="D720" t="str">
        <f t="shared" si="356"/>
        <v xml:space="preserve"> zip_code="953",</v>
      </c>
      <c r="E720" t="str">
        <f t="shared" si="356"/>
        <v/>
      </c>
      <c r="F720" t="str">
        <f t="shared" si="356"/>
        <v/>
      </c>
      <c r="G720" t="str">
        <f t="shared" si="356"/>
        <v/>
      </c>
      <c r="H720" t="str">
        <f t="shared" si="356"/>
        <v/>
      </c>
      <c r="I720" t="str">
        <f t="shared" si="356"/>
        <v/>
      </c>
      <c r="J720" t="str">
        <f t="shared" si="356"/>
        <v/>
      </c>
      <c r="K720" t="str">
        <f t="shared" si="342"/>
        <v xml:space="preserve"> city_id=23)</v>
      </c>
    </row>
    <row r="721" spans="1:11" x14ac:dyDescent="0.25">
      <c r="A721" s="4" t="str">
        <f t="shared" si="332"/>
        <v>Township.objects.create( name="卑南鄉", zip_code="954", city_id=23)</v>
      </c>
      <c r="B721" t="s">
        <v>617</v>
      </c>
      <c r="C721" t="str">
        <f t="shared" ref="C721:J721" si="357">IF(C347="","",C$2&amp;"="&amp;""""&amp;C347&amp;""",")</f>
        <v xml:space="preserve"> name="卑南鄉",</v>
      </c>
      <c r="D721" t="str">
        <f t="shared" si="357"/>
        <v xml:space="preserve"> zip_code="954",</v>
      </c>
      <c r="E721" t="str">
        <f t="shared" si="357"/>
        <v/>
      </c>
      <c r="F721" t="str">
        <f t="shared" si="357"/>
        <v/>
      </c>
      <c r="G721" t="str">
        <f t="shared" si="357"/>
        <v/>
      </c>
      <c r="H721" t="str">
        <f t="shared" si="357"/>
        <v/>
      </c>
      <c r="I721" t="str">
        <f t="shared" si="357"/>
        <v/>
      </c>
      <c r="J721" t="str">
        <f t="shared" si="357"/>
        <v/>
      </c>
      <c r="K721" t="str">
        <f t="shared" si="342"/>
        <v xml:space="preserve"> city_id=23)</v>
      </c>
    </row>
    <row r="722" spans="1:11" x14ac:dyDescent="0.25">
      <c r="A722" s="4" t="str">
        <f t="shared" si="332"/>
        <v>Township.objects.create( name="鹿野鄉", zip_code="955", city_id=23)</v>
      </c>
      <c r="B722" t="s">
        <v>617</v>
      </c>
      <c r="C722" t="str">
        <f t="shared" ref="C722:J722" si="358">IF(C348="","",C$2&amp;"="&amp;""""&amp;C348&amp;""",")</f>
        <v xml:space="preserve"> name="鹿野鄉",</v>
      </c>
      <c r="D722" t="str">
        <f t="shared" si="358"/>
        <v xml:space="preserve"> zip_code="955",</v>
      </c>
      <c r="E722" t="str">
        <f t="shared" si="358"/>
        <v/>
      </c>
      <c r="F722" t="str">
        <f t="shared" si="358"/>
        <v/>
      </c>
      <c r="G722" t="str">
        <f t="shared" si="358"/>
        <v/>
      </c>
      <c r="H722" t="str">
        <f t="shared" si="358"/>
        <v/>
      </c>
      <c r="I722" t="str">
        <f t="shared" si="358"/>
        <v/>
      </c>
      <c r="J722" t="str">
        <f t="shared" si="358"/>
        <v/>
      </c>
      <c r="K722" t="str">
        <f t="shared" si="342"/>
        <v xml:space="preserve"> city_id=23)</v>
      </c>
    </row>
    <row r="723" spans="1:11" x14ac:dyDescent="0.25">
      <c r="A723" s="4" t="str">
        <f t="shared" si="332"/>
        <v>Township.objects.create( name="關山鎮", zip_code="956", city_id=23)</v>
      </c>
      <c r="B723" t="s">
        <v>617</v>
      </c>
      <c r="C723" t="str">
        <f t="shared" ref="C723:J723" si="359">IF(C349="","",C$2&amp;"="&amp;""""&amp;C349&amp;""",")</f>
        <v xml:space="preserve"> name="關山鎮",</v>
      </c>
      <c r="D723" t="str">
        <f t="shared" si="359"/>
        <v xml:space="preserve"> zip_code="956",</v>
      </c>
      <c r="E723" t="str">
        <f t="shared" si="359"/>
        <v/>
      </c>
      <c r="F723" t="str">
        <f t="shared" si="359"/>
        <v/>
      </c>
      <c r="G723" t="str">
        <f t="shared" si="359"/>
        <v/>
      </c>
      <c r="H723" t="str">
        <f t="shared" si="359"/>
        <v/>
      </c>
      <c r="I723" t="str">
        <f t="shared" si="359"/>
        <v/>
      </c>
      <c r="J723" t="str">
        <f t="shared" si="359"/>
        <v/>
      </c>
      <c r="K723" t="str">
        <f t="shared" si="342"/>
        <v xml:space="preserve"> city_id=23)</v>
      </c>
    </row>
    <row r="724" spans="1:11" x14ac:dyDescent="0.25">
      <c r="A724" s="4" t="str">
        <f t="shared" si="332"/>
        <v>Township.objects.create( name="海端鄉", zip_code="957", city_id=23)</v>
      </c>
      <c r="B724" t="s">
        <v>617</v>
      </c>
      <c r="C724" t="str">
        <f t="shared" ref="C724:J724" si="360">IF(C350="","",C$2&amp;"="&amp;""""&amp;C350&amp;""",")</f>
        <v xml:space="preserve"> name="海端鄉",</v>
      </c>
      <c r="D724" t="str">
        <f t="shared" si="360"/>
        <v xml:space="preserve"> zip_code="957",</v>
      </c>
      <c r="E724" t="str">
        <f t="shared" si="360"/>
        <v/>
      </c>
      <c r="F724" t="str">
        <f t="shared" si="360"/>
        <v/>
      </c>
      <c r="G724" t="str">
        <f t="shared" si="360"/>
        <v/>
      </c>
      <c r="H724" t="str">
        <f t="shared" si="360"/>
        <v/>
      </c>
      <c r="I724" t="str">
        <f t="shared" si="360"/>
        <v/>
      </c>
      <c r="J724" t="str">
        <f t="shared" si="360"/>
        <v/>
      </c>
      <c r="K724" t="str">
        <f t="shared" si="342"/>
        <v xml:space="preserve"> city_id=23)</v>
      </c>
    </row>
    <row r="725" spans="1:11" x14ac:dyDescent="0.25">
      <c r="A725" s="4" t="str">
        <f t="shared" si="332"/>
        <v>Township.objects.create( name="池上鄉", zip_code="958", city_id=23)</v>
      </c>
      <c r="B725" t="s">
        <v>617</v>
      </c>
      <c r="C725" t="str">
        <f t="shared" ref="C725:J725" si="361">IF(C351="","",C$2&amp;"="&amp;""""&amp;C351&amp;""",")</f>
        <v xml:space="preserve"> name="池上鄉",</v>
      </c>
      <c r="D725" t="str">
        <f t="shared" si="361"/>
        <v xml:space="preserve"> zip_code="958",</v>
      </c>
      <c r="E725" t="str">
        <f t="shared" si="361"/>
        <v/>
      </c>
      <c r="F725" t="str">
        <f t="shared" si="361"/>
        <v/>
      </c>
      <c r="G725" t="str">
        <f t="shared" si="361"/>
        <v/>
      </c>
      <c r="H725" t="str">
        <f t="shared" si="361"/>
        <v/>
      </c>
      <c r="I725" t="str">
        <f t="shared" si="361"/>
        <v/>
      </c>
      <c r="J725" t="str">
        <f t="shared" si="361"/>
        <v/>
      </c>
      <c r="K725" t="str">
        <f t="shared" si="342"/>
        <v xml:space="preserve"> city_id=23)</v>
      </c>
    </row>
    <row r="726" spans="1:11" x14ac:dyDescent="0.25">
      <c r="A726" s="4" t="str">
        <f t="shared" si="332"/>
        <v>Township.objects.create( name="東河鄉", zip_code="959", city_id=23)</v>
      </c>
      <c r="B726" t="s">
        <v>617</v>
      </c>
      <c r="C726" t="str">
        <f t="shared" ref="C726:J726" si="362">IF(C352="","",C$2&amp;"="&amp;""""&amp;C352&amp;""",")</f>
        <v xml:space="preserve"> name="東河鄉",</v>
      </c>
      <c r="D726" t="str">
        <f t="shared" si="362"/>
        <v xml:space="preserve"> zip_code="959",</v>
      </c>
      <c r="E726" t="str">
        <f t="shared" si="362"/>
        <v/>
      </c>
      <c r="F726" t="str">
        <f t="shared" si="362"/>
        <v/>
      </c>
      <c r="G726" t="str">
        <f t="shared" si="362"/>
        <v/>
      </c>
      <c r="H726" t="str">
        <f t="shared" si="362"/>
        <v/>
      </c>
      <c r="I726" t="str">
        <f t="shared" si="362"/>
        <v/>
      </c>
      <c r="J726" t="str">
        <f t="shared" si="362"/>
        <v/>
      </c>
      <c r="K726" t="str">
        <f t="shared" si="342"/>
        <v xml:space="preserve"> city_id=23)</v>
      </c>
    </row>
    <row r="727" spans="1:11" x14ac:dyDescent="0.25">
      <c r="A727" s="4" t="str">
        <f t="shared" si="332"/>
        <v>Township.objects.create( name="成功鎮", zip_code="961", city_id=23)</v>
      </c>
      <c r="B727" t="s">
        <v>617</v>
      </c>
      <c r="C727" t="str">
        <f t="shared" ref="C727:J727" si="363">IF(C353="","",C$2&amp;"="&amp;""""&amp;C353&amp;""",")</f>
        <v xml:space="preserve"> name="成功鎮",</v>
      </c>
      <c r="D727" t="str">
        <f t="shared" si="363"/>
        <v xml:space="preserve"> zip_code="961",</v>
      </c>
      <c r="E727" t="str">
        <f t="shared" si="363"/>
        <v/>
      </c>
      <c r="F727" t="str">
        <f t="shared" si="363"/>
        <v/>
      </c>
      <c r="G727" t="str">
        <f t="shared" si="363"/>
        <v/>
      </c>
      <c r="H727" t="str">
        <f t="shared" si="363"/>
        <v/>
      </c>
      <c r="I727" t="str">
        <f t="shared" si="363"/>
        <v/>
      </c>
      <c r="J727" t="str">
        <f t="shared" si="363"/>
        <v/>
      </c>
      <c r="K727" t="str">
        <f t="shared" si="342"/>
        <v xml:space="preserve"> city_id=23)</v>
      </c>
    </row>
    <row r="728" spans="1:11" x14ac:dyDescent="0.25">
      <c r="A728" s="4" t="str">
        <f t="shared" si="332"/>
        <v>Township.objects.create( name="長濱鄉", zip_code="962", city_id=23)</v>
      </c>
      <c r="B728" t="s">
        <v>617</v>
      </c>
      <c r="C728" t="str">
        <f t="shared" ref="C728:J728" si="364">IF(C354="","",C$2&amp;"="&amp;""""&amp;C354&amp;""",")</f>
        <v xml:space="preserve"> name="長濱鄉",</v>
      </c>
      <c r="D728" t="str">
        <f t="shared" si="364"/>
        <v xml:space="preserve"> zip_code="962",</v>
      </c>
      <c r="E728" t="str">
        <f t="shared" si="364"/>
        <v/>
      </c>
      <c r="F728" t="str">
        <f t="shared" si="364"/>
        <v/>
      </c>
      <c r="G728" t="str">
        <f t="shared" si="364"/>
        <v/>
      </c>
      <c r="H728" t="str">
        <f t="shared" si="364"/>
        <v/>
      </c>
      <c r="I728" t="str">
        <f t="shared" si="364"/>
        <v/>
      </c>
      <c r="J728" t="str">
        <f t="shared" si="364"/>
        <v/>
      </c>
      <c r="K728" t="str">
        <f t="shared" si="342"/>
        <v xml:space="preserve"> city_id=23)</v>
      </c>
    </row>
    <row r="729" spans="1:11" x14ac:dyDescent="0.25">
      <c r="A729" s="4" t="str">
        <f t="shared" si="332"/>
        <v>Township.objects.create( name="太麻里鄉", zip_code="963", city_id=23)</v>
      </c>
      <c r="B729" t="s">
        <v>617</v>
      </c>
      <c r="C729" t="str">
        <f t="shared" ref="C729:J729" si="365">IF(C355="","",C$2&amp;"="&amp;""""&amp;C355&amp;""",")</f>
        <v xml:space="preserve"> name="太麻里鄉",</v>
      </c>
      <c r="D729" t="str">
        <f t="shared" si="365"/>
        <v xml:space="preserve"> zip_code="963",</v>
      </c>
      <c r="E729" t="str">
        <f t="shared" si="365"/>
        <v/>
      </c>
      <c r="F729" t="str">
        <f t="shared" si="365"/>
        <v/>
      </c>
      <c r="G729" t="str">
        <f t="shared" si="365"/>
        <v/>
      </c>
      <c r="H729" t="str">
        <f t="shared" si="365"/>
        <v/>
      </c>
      <c r="I729" t="str">
        <f t="shared" si="365"/>
        <v/>
      </c>
      <c r="J729" t="str">
        <f t="shared" si="365"/>
        <v/>
      </c>
      <c r="K729" t="str">
        <f t="shared" si="342"/>
        <v xml:space="preserve"> city_id=23)</v>
      </c>
    </row>
    <row r="730" spans="1:11" x14ac:dyDescent="0.25">
      <c r="A730" s="4" t="str">
        <f t="shared" si="332"/>
        <v>Township.objects.create( name="金峰鄉", zip_code="964", city_id=23)</v>
      </c>
      <c r="B730" t="s">
        <v>617</v>
      </c>
      <c r="C730" t="str">
        <f t="shared" ref="C730:J730" si="366">IF(C356="","",C$2&amp;"="&amp;""""&amp;C356&amp;""",")</f>
        <v xml:space="preserve"> name="金峰鄉",</v>
      </c>
      <c r="D730" t="str">
        <f t="shared" si="366"/>
        <v xml:space="preserve"> zip_code="964",</v>
      </c>
      <c r="E730" t="str">
        <f t="shared" si="366"/>
        <v/>
      </c>
      <c r="F730" t="str">
        <f t="shared" si="366"/>
        <v/>
      </c>
      <c r="G730" t="str">
        <f t="shared" si="366"/>
        <v/>
      </c>
      <c r="H730" t="str">
        <f t="shared" si="366"/>
        <v/>
      </c>
      <c r="I730" t="str">
        <f t="shared" si="366"/>
        <v/>
      </c>
      <c r="J730" t="str">
        <f t="shared" si="366"/>
        <v/>
      </c>
      <c r="K730" t="str">
        <f t="shared" si="342"/>
        <v xml:space="preserve"> city_id=23)</v>
      </c>
    </row>
    <row r="731" spans="1:11" x14ac:dyDescent="0.25">
      <c r="A731" s="4" t="str">
        <f t="shared" si="332"/>
        <v>Township.objects.create( name="大武鄉", zip_code="965", city_id=23)</v>
      </c>
      <c r="B731" t="s">
        <v>617</v>
      </c>
      <c r="C731" t="str">
        <f t="shared" ref="C731:J731" si="367">IF(C357="","",C$2&amp;"="&amp;""""&amp;C357&amp;""",")</f>
        <v xml:space="preserve"> name="大武鄉",</v>
      </c>
      <c r="D731" t="str">
        <f t="shared" si="367"/>
        <v xml:space="preserve"> zip_code="965",</v>
      </c>
      <c r="E731" t="str">
        <f t="shared" si="367"/>
        <v/>
      </c>
      <c r="F731" t="str">
        <f t="shared" si="367"/>
        <v/>
      </c>
      <c r="G731" t="str">
        <f t="shared" si="367"/>
        <v/>
      </c>
      <c r="H731" t="str">
        <f t="shared" si="367"/>
        <v/>
      </c>
      <c r="I731" t="str">
        <f t="shared" si="367"/>
        <v/>
      </c>
      <c r="J731" t="str">
        <f t="shared" si="367"/>
        <v/>
      </c>
      <c r="K731" t="str">
        <f t="shared" si="342"/>
        <v xml:space="preserve"> city_id=23)</v>
      </c>
    </row>
    <row r="732" spans="1:11" x14ac:dyDescent="0.25">
      <c r="A732" s="4" t="str">
        <f t="shared" si="332"/>
        <v>Township.objects.create( name="達仁鄉", zip_code="966", city_id=23)</v>
      </c>
      <c r="B732" t="s">
        <v>617</v>
      </c>
      <c r="C732" t="str">
        <f t="shared" ref="C732:J732" si="368">IF(C358="","",C$2&amp;"="&amp;""""&amp;C358&amp;""",")</f>
        <v xml:space="preserve"> name="達仁鄉",</v>
      </c>
      <c r="D732" t="str">
        <f t="shared" si="368"/>
        <v xml:space="preserve"> zip_code="966",</v>
      </c>
      <c r="E732" t="str">
        <f t="shared" si="368"/>
        <v/>
      </c>
      <c r="F732" t="str">
        <f t="shared" si="368"/>
        <v/>
      </c>
      <c r="G732" t="str">
        <f t="shared" si="368"/>
        <v/>
      </c>
      <c r="H732" t="str">
        <f t="shared" si="368"/>
        <v/>
      </c>
      <c r="I732" t="str">
        <f t="shared" si="368"/>
        <v/>
      </c>
      <c r="J732" t="str">
        <f t="shared" si="368"/>
        <v/>
      </c>
      <c r="K732" t="str">
        <f t="shared" si="342"/>
        <v xml:space="preserve"> city_id=23)</v>
      </c>
    </row>
    <row r="733" spans="1:11" x14ac:dyDescent="0.25">
      <c r="A733" s="4" t="str">
        <f t="shared" si="332"/>
        <v>Township.objects.create( name="花蓮市", zip_code="970", city_id=24)</v>
      </c>
      <c r="B733" t="s">
        <v>617</v>
      </c>
      <c r="C733" t="str">
        <f t="shared" ref="C733:J733" si="369">IF(C359="","",C$2&amp;"="&amp;""""&amp;C359&amp;""",")</f>
        <v xml:space="preserve"> name="花蓮市",</v>
      </c>
      <c r="D733" t="str">
        <f t="shared" si="369"/>
        <v xml:space="preserve"> zip_code="970",</v>
      </c>
      <c r="E733" t="str">
        <f t="shared" si="369"/>
        <v/>
      </c>
      <c r="F733" t="str">
        <f t="shared" si="369"/>
        <v/>
      </c>
      <c r="G733" t="str">
        <f t="shared" si="369"/>
        <v/>
      </c>
      <c r="H733" t="str">
        <f t="shared" si="369"/>
        <v/>
      </c>
      <c r="I733" t="str">
        <f t="shared" si="369"/>
        <v/>
      </c>
      <c r="J733" t="str">
        <f t="shared" si="369"/>
        <v/>
      </c>
      <c r="K733" t="str">
        <f t="shared" si="342"/>
        <v xml:space="preserve"> city_id=24)</v>
      </c>
    </row>
    <row r="734" spans="1:11" x14ac:dyDescent="0.25">
      <c r="A734" s="4" t="str">
        <f t="shared" si="332"/>
        <v>Township.objects.create( name="新城鄉", zip_code="971", city_id=24)</v>
      </c>
      <c r="B734" t="s">
        <v>617</v>
      </c>
      <c r="C734" t="str">
        <f t="shared" ref="C734:J734" si="370">IF(C360="","",C$2&amp;"="&amp;""""&amp;C360&amp;""",")</f>
        <v xml:space="preserve"> name="新城鄉",</v>
      </c>
      <c r="D734" t="str">
        <f t="shared" si="370"/>
        <v xml:space="preserve"> zip_code="971",</v>
      </c>
      <c r="E734" t="str">
        <f t="shared" si="370"/>
        <v/>
      </c>
      <c r="F734" t="str">
        <f t="shared" si="370"/>
        <v/>
      </c>
      <c r="G734" t="str">
        <f t="shared" si="370"/>
        <v/>
      </c>
      <c r="H734" t="str">
        <f t="shared" si="370"/>
        <v/>
      </c>
      <c r="I734" t="str">
        <f t="shared" si="370"/>
        <v/>
      </c>
      <c r="J734" t="str">
        <f t="shared" si="370"/>
        <v/>
      </c>
      <c r="K734" t="str">
        <f t="shared" si="342"/>
        <v xml:space="preserve"> city_id=24)</v>
      </c>
    </row>
    <row r="735" spans="1:11" x14ac:dyDescent="0.25">
      <c r="A735" s="4" t="str">
        <f t="shared" si="332"/>
        <v>Township.objects.create( name="秀林鄉", zip_code="972", city_id=24)</v>
      </c>
      <c r="B735" t="s">
        <v>617</v>
      </c>
      <c r="C735" t="str">
        <f t="shared" ref="C735:J735" si="371">IF(C361="","",C$2&amp;"="&amp;""""&amp;C361&amp;""",")</f>
        <v xml:space="preserve"> name="秀林鄉",</v>
      </c>
      <c r="D735" t="str">
        <f t="shared" si="371"/>
        <v xml:space="preserve"> zip_code="972",</v>
      </c>
      <c r="E735" t="str">
        <f t="shared" si="371"/>
        <v/>
      </c>
      <c r="F735" t="str">
        <f t="shared" si="371"/>
        <v/>
      </c>
      <c r="G735" t="str">
        <f t="shared" si="371"/>
        <v/>
      </c>
      <c r="H735" t="str">
        <f t="shared" si="371"/>
        <v/>
      </c>
      <c r="I735" t="str">
        <f t="shared" si="371"/>
        <v/>
      </c>
      <c r="J735" t="str">
        <f t="shared" si="371"/>
        <v/>
      </c>
      <c r="K735" t="str">
        <f t="shared" si="342"/>
        <v xml:space="preserve"> city_id=24)</v>
      </c>
    </row>
    <row r="736" spans="1:11" x14ac:dyDescent="0.25">
      <c r="A736" s="4" t="str">
        <f t="shared" si="332"/>
        <v>Township.objects.create( name="吉安鄉", zip_code="973", city_id=24)</v>
      </c>
      <c r="B736" t="s">
        <v>617</v>
      </c>
      <c r="C736" t="str">
        <f t="shared" ref="C736:J736" si="372">IF(C362="","",C$2&amp;"="&amp;""""&amp;C362&amp;""",")</f>
        <v xml:space="preserve"> name="吉安鄉",</v>
      </c>
      <c r="D736" t="str">
        <f t="shared" si="372"/>
        <v xml:space="preserve"> zip_code="973",</v>
      </c>
      <c r="E736" t="str">
        <f t="shared" si="372"/>
        <v/>
      </c>
      <c r="F736" t="str">
        <f t="shared" si="372"/>
        <v/>
      </c>
      <c r="G736" t="str">
        <f t="shared" si="372"/>
        <v/>
      </c>
      <c r="H736" t="str">
        <f t="shared" si="372"/>
        <v/>
      </c>
      <c r="I736" t="str">
        <f t="shared" si="372"/>
        <v/>
      </c>
      <c r="J736" t="str">
        <f t="shared" si="372"/>
        <v/>
      </c>
      <c r="K736" t="str">
        <f t="shared" si="342"/>
        <v xml:space="preserve"> city_id=24)</v>
      </c>
    </row>
    <row r="737" spans="1:11" x14ac:dyDescent="0.25">
      <c r="A737" s="4" t="str">
        <f t="shared" si="332"/>
        <v>Township.objects.create( name="壽豐鄉", zip_code="974", city_id=24)</v>
      </c>
      <c r="B737" t="s">
        <v>617</v>
      </c>
      <c r="C737" t="str">
        <f t="shared" ref="C737:J737" si="373">IF(C363="","",C$2&amp;"="&amp;""""&amp;C363&amp;""",")</f>
        <v xml:space="preserve"> name="壽豐鄉",</v>
      </c>
      <c r="D737" t="str">
        <f t="shared" si="373"/>
        <v xml:space="preserve"> zip_code="974",</v>
      </c>
      <c r="E737" t="str">
        <f t="shared" si="373"/>
        <v/>
      </c>
      <c r="F737" t="str">
        <f t="shared" si="373"/>
        <v/>
      </c>
      <c r="G737" t="str">
        <f t="shared" si="373"/>
        <v/>
      </c>
      <c r="H737" t="str">
        <f t="shared" si="373"/>
        <v/>
      </c>
      <c r="I737" t="str">
        <f t="shared" si="373"/>
        <v/>
      </c>
      <c r="J737" t="str">
        <f t="shared" si="373"/>
        <v/>
      </c>
      <c r="K737" t="str">
        <f t="shared" si="342"/>
        <v xml:space="preserve"> city_id=24)</v>
      </c>
    </row>
    <row r="738" spans="1:11" x14ac:dyDescent="0.25">
      <c r="A738" s="4" t="str">
        <f t="shared" si="332"/>
        <v>Township.objects.create( name="鳳林鎮", zip_code="975", city_id=24)</v>
      </c>
      <c r="B738" t="s">
        <v>617</v>
      </c>
      <c r="C738" t="str">
        <f t="shared" ref="C738:J738" si="374">IF(C364="","",C$2&amp;"="&amp;""""&amp;C364&amp;""",")</f>
        <v xml:space="preserve"> name="鳳林鎮",</v>
      </c>
      <c r="D738" t="str">
        <f t="shared" si="374"/>
        <v xml:space="preserve"> zip_code="975",</v>
      </c>
      <c r="E738" t="str">
        <f t="shared" si="374"/>
        <v/>
      </c>
      <c r="F738" t="str">
        <f t="shared" si="374"/>
        <v/>
      </c>
      <c r="G738" t="str">
        <f t="shared" si="374"/>
        <v/>
      </c>
      <c r="H738" t="str">
        <f t="shared" si="374"/>
        <v/>
      </c>
      <c r="I738" t="str">
        <f t="shared" si="374"/>
        <v/>
      </c>
      <c r="J738" t="str">
        <f t="shared" si="374"/>
        <v/>
      </c>
      <c r="K738" t="str">
        <f t="shared" si="342"/>
        <v xml:space="preserve"> city_id=24)</v>
      </c>
    </row>
    <row r="739" spans="1:11" x14ac:dyDescent="0.25">
      <c r="A739" s="4" t="str">
        <f t="shared" si="332"/>
        <v>Township.objects.create( name="光復鄉", zip_code="976", city_id=24)</v>
      </c>
      <c r="B739" t="s">
        <v>617</v>
      </c>
      <c r="C739" t="str">
        <f t="shared" ref="C739:J739" si="375">IF(C365="","",C$2&amp;"="&amp;""""&amp;C365&amp;""",")</f>
        <v xml:space="preserve"> name="光復鄉",</v>
      </c>
      <c r="D739" t="str">
        <f t="shared" si="375"/>
        <v xml:space="preserve"> zip_code="976",</v>
      </c>
      <c r="E739" t="str">
        <f t="shared" si="375"/>
        <v/>
      </c>
      <c r="F739" t="str">
        <f t="shared" si="375"/>
        <v/>
      </c>
      <c r="G739" t="str">
        <f t="shared" si="375"/>
        <v/>
      </c>
      <c r="H739" t="str">
        <f t="shared" si="375"/>
        <v/>
      </c>
      <c r="I739" t="str">
        <f t="shared" si="375"/>
        <v/>
      </c>
      <c r="J739" t="str">
        <f t="shared" si="375"/>
        <v/>
      </c>
      <c r="K739" t="str">
        <f t="shared" si="342"/>
        <v xml:space="preserve"> city_id=24)</v>
      </c>
    </row>
    <row r="740" spans="1:11" x14ac:dyDescent="0.25">
      <c r="A740" s="4" t="str">
        <f t="shared" si="332"/>
        <v>Township.objects.create( name="豐濱鄉", zip_code="977", city_id=24)</v>
      </c>
      <c r="B740" t="s">
        <v>617</v>
      </c>
      <c r="C740" t="str">
        <f t="shared" ref="C740:J740" si="376">IF(C366="","",C$2&amp;"="&amp;""""&amp;C366&amp;""",")</f>
        <v xml:space="preserve"> name="豐濱鄉",</v>
      </c>
      <c r="D740" t="str">
        <f t="shared" si="376"/>
        <v xml:space="preserve"> zip_code="977",</v>
      </c>
      <c r="E740" t="str">
        <f t="shared" si="376"/>
        <v/>
      </c>
      <c r="F740" t="str">
        <f t="shared" si="376"/>
        <v/>
      </c>
      <c r="G740" t="str">
        <f t="shared" si="376"/>
        <v/>
      </c>
      <c r="H740" t="str">
        <f t="shared" si="376"/>
        <v/>
      </c>
      <c r="I740" t="str">
        <f t="shared" si="376"/>
        <v/>
      </c>
      <c r="J740" t="str">
        <f t="shared" si="376"/>
        <v/>
      </c>
      <c r="K740" t="str">
        <f t="shared" si="342"/>
        <v xml:space="preserve"> city_id=24)</v>
      </c>
    </row>
    <row r="741" spans="1:11" x14ac:dyDescent="0.25">
      <c r="A741" s="4" t="str">
        <f t="shared" si="332"/>
        <v>Township.objects.create( name="瑞穗鄉", zip_code="978", city_id=24)</v>
      </c>
      <c r="B741" t="s">
        <v>617</v>
      </c>
      <c r="C741" t="str">
        <f t="shared" ref="C741:J741" si="377">IF(C367="","",C$2&amp;"="&amp;""""&amp;C367&amp;""",")</f>
        <v xml:space="preserve"> name="瑞穗鄉",</v>
      </c>
      <c r="D741" t="str">
        <f t="shared" si="377"/>
        <v xml:space="preserve"> zip_code="978",</v>
      </c>
      <c r="E741" t="str">
        <f t="shared" si="377"/>
        <v/>
      </c>
      <c r="F741" t="str">
        <f t="shared" si="377"/>
        <v/>
      </c>
      <c r="G741" t="str">
        <f t="shared" si="377"/>
        <v/>
      </c>
      <c r="H741" t="str">
        <f t="shared" si="377"/>
        <v/>
      </c>
      <c r="I741" t="str">
        <f t="shared" si="377"/>
        <v/>
      </c>
      <c r="J741" t="str">
        <f t="shared" si="377"/>
        <v/>
      </c>
      <c r="K741" t="str">
        <f t="shared" si="342"/>
        <v xml:space="preserve"> city_id=24)</v>
      </c>
    </row>
    <row r="742" spans="1:11" x14ac:dyDescent="0.25">
      <c r="A742" s="4" t="str">
        <f t="shared" si="332"/>
        <v>Township.objects.create( name="萬榮鄉", zip_code="979", city_id=24)</v>
      </c>
      <c r="B742" t="s">
        <v>617</v>
      </c>
      <c r="C742" t="str">
        <f t="shared" ref="C742:J742" si="378">IF(C368="","",C$2&amp;"="&amp;""""&amp;C368&amp;""",")</f>
        <v xml:space="preserve"> name="萬榮鄉",</v>
      </c>
      <c r="D742" t="str">
        <f t="shared" si="378"/>
        <v xml:space="preserve"> zip_code="979",</v>
      </c>
      <c r="E742" t="str">
        <f t="shared" si="378"/>
        <v/>
      </c>
      <c r="F742" t="str">
        <f t="shared" si="378"/>
        <v/>
      </c>
      <c r="G742" t="str">
        <f t="shared" si="378"/>
        <v/>
      </c>
      <c r="H742" t="str">
        <f t="shared" si="378"/>
        <v/>
      </c>
      <c r="I742" t="str">
        <f t="shared" si="378"/>
        <v/>
      </c>
      <c r="J742" t="str">
        <f t="shared" si="378"/>
        <v/>
      </c>
      <c r="K742" t="str">
        <f t="shared" si="342"/>
        <v xml:space="preserve"> city_id=24)</v>
      </c>
    </row>
    <row r="743" spans="1:11" x14ac:dyDescent="0.25">
      <c r="A743" s="4" t="str">
        <f t="shared" si="332"/>
        <v>Township.objects.create( name="玉里鎮", zip_code="981", city_id=24)</v>
      </c>
      <c r="B743" t="s">
        <v>617</v>
      </c>
      <c r="C743" t="str">
        <f t="shared" ref="C743:J743" si="379">IF(C369="","",C$2&amp;"="&amp;""""&amp;C369&amp;""",")</f>
        <v xml:space="preserve"> name="玉里鎮",</v>
      </c>
      <c r="D743" t="str">
        <f t="shared" si="379"/>
        <v xml:space="preserve"> zip_code="981",</v>
      </c>
      <c r="E743" t="str">
        <f t="shared" si="379"/>
        <v/>
      </c>
      <c r="F743" t="str">
        <f t="shared" si="379"/>
        <v/>
      </c>
      <c r="G743" t="str">
        <f t="shared" si="379"/>
        <v/>
      </c>
      <c r="H743" t="str">
        <f t="shared" si="379"/>
        <v/>
      </c>
      <c r="I743" t="str">
        <f t="shared" si="379"/>
        <v/>
      </c>
      <c r="J743" t="str">
        <f t="shared" si="379"/>
        <v/>
      </c>
      <c r="K743" t="str">
        <f t="shared" si="342"/>
        <v xml:space="preserve"> city_id=24)</v>
      </c>
    </row>
    <row r="744" spans="1:11" x14ac:dyDescent="0.25">
      <c r="A744" s="4" t="str">
        <f t="shared" si="332"/>
        <v>Township.objects.create( name="卓溪鄉", zip_code="982", city_id=24)</v>
      </c>
      <c r="B744" t="s">
        <v>617</v>
      </c>
      <c r="C744" t="str">
        <f t="shared" ref="C744:J744" si="380">IF(C370="","",C$2&amp;"="&amp;""""&amp;C370&amp;""",")</f>
        <v xml:space="preserve"> name="卓溪鄉",</v>
      </c>
      <c r="D744" t="str">
        <f t="shared" si="380"/>
        <v xml:space="preserve"> zip_code="982",</v>
      </c>
      <c r="E744" t="str">
        <f t="shared" si="380"/>
        <v/>
      </c>
      <c r="F744" t="str">
        <f t="shared" si="380"/>
        <v/>
      </c>
      <c r="G744" t="str">
        <f t="shared" si="380"/>
        <v/>
      </c>
      <c r="H744" t="str">
        <f t="shared" si="380"/>
        <v/>
      </c>
      <c r="I744" t="str">
        <f t="shared" si="380"/>
        <v/>
      </c>
      <c r="J744" t="str">
        <f t="shared" si="380"/>
        <v/>
      </c>
      <c r="K744" t="str">
        <f t="shared" si="342"/>
        <v xml:space="preserve"> city_id=24)</v>
      </c>
    </row>
    <row r="745" spans="1:11" x14ac:dyDescent="0.25">
      <c r="A745" s="4" t="str">
        <f t="shared" si="332"/>
        <v>Township.objects.create( name="富里鄉", zip_code="983", city_id=24)</v>
      </c>
      <c r="B745" t="s">
        <v>617</v>
      </c>
      <c r="C745" t="str">
        <f t="shared" ref="C745:J745" si="381">IF(C371="","",C$2&amp;"="&amp;""""&amp;C371&amp;""",")</f>
        <v xml:space="preserve"> name="富里鄉",</v>
      </c>
      <c r="D745" t="str">
        <f t="shared" si="381"/>
        <v xml:space="preserve"> zip_code="983",</v>
      </c>
      <c r="E745" t="str">
        <f t="shared" si="381"/>
        <v/>
      </c>
      <c r="F745" t="str">
        <f t="shared" si="381"/>
        <v/>
      </c>
      <c r="G745" t="str">
        <f t="shared" si="381"/>
        <v/>
      </c>
      <c r="H745" t="str">
        <f t="shared" si="381"/>
        <v/>
      </c>
      <c r="I745" t="str">
        <f t="shared" si="381"/>
        <v/>
      </c>
      <c r="J745" t="str">
        <f t="shared" si="381"/>
        <v/>
      </c>
      <c r="K745" t="str">
        <f t="shared" si="342"/>
        <v xml:space="preserve"> city_id=24)</v>
      </c>
    </row>
    <row r="746" spans="1:11" x14ac:dyDescent="0.25">
      <c r="A746" s="4" t="str">
        <f t="shared" si="332"/>
        <v>Township.objects.create( name="中西區", zip_code="700", district_court="臺南", land_office="臺南", finance_and_tax_bureau="臺南分局", city_id=17)</v>
      </c>
      <c r="B746" t="s">
        <v>617</v>
      </c>
      <c r="C746" t="str">
        <f t="shared" ref="C746:J746" si="382">IF(C372="","",C$2&amp;"="&amp;""""&amp;C372&amp;""",")</f>
        <v xml:space="preserve"> name="中西區",</v>
      </c>
      <c r="D746" t="str">
        <f t="shared" si="382"/>
        <v xml:space="preserve"> zip_code="700",</v>
      </c>
      <c r="E746" t="str">
        <f t="shared" si="382"/>
        <v xml:space="preserve"> district_court="臺南",</v>
      </c>
      <c r="F746" t="str">
        <f t="shared" si="382"/>
        <v xml:space="preserve"> land_office="臺南",</v>
      </c>
      <c r="G746" t="str">
        <f t="shared" si="382"/>
        <v xml:space="preserve"> finance_and_tax_bureau="臺南分局",</v>
      </c>
      <c r="H746" t="str">
        <f t="shared" si="382"/>
        <v/>
      </c>
      <c r="I746" t="str">
        <f t="shared" si="382"/>
        <v/>
      </c>
      <c r="J746" t="str">
        <f t="shared" si="382"/>
        <v/>
      </c>
      <c r="K746" t="str">
        <f t="shared" si="342"/>
        <v xml:space="preserve"> city_id=17)</v>
      </c>
    </row>
    <row r="747" spans="1:11" x14ac:dyDescent="0.25">
      <c r="A747" s="4" t="str">
        <f t="shared" si="332"/>
        <v>Township.objects.create( name="北區", zip_code="704", district_court="臺南", land_office="臺南", finance_and_tax_bureau="臺南分局", city_id=17)</v>
      </c>
      <c r="B747" t="s">
        <v>617</v>
      </c>
      <c r="C747" t="str">
        <f t="shared" ref="C747:J747" si="383">IF(C373="","",C$2&amp;"="&amp;""""&amp;C373&amp;""",")</f>
        <v xml:space="preserve"> name="北區",</v>
      </c>
      <c r="D747" t="str">
        <f t="shared" si="383"/>
        <v xml:space="preserve"> zip_code="704",</v>
      </c>
      <c r="E747" t="str">
        <f t="shared" si="383"/>
        <v xml:space="preserve"> district_court="臺南",</v>
      </c>
      <c r="F747" t="str">
        <f t="shared" si="383"/>
        <v xml:space="preserve"> land_office="臺南",</v>
      </c>
      <c r="G747" t="str">
        <f t="shared" si="383"/>
        <v xml:space="preserve"> finance_and_tax_bureau="臺南分局",</v>
      </c>
      <c r="H747" t="str">
        <f t="shared" si="383"/>
        <v/>
      </c>
      <c r="I747" t="str">
        <f t="shared" si="383"/>
        <v/>
      </c>
      <c r="J747" t="str">
        <f t="shared" si="383"/>
        <v/>
      </c>
      <c r="K747" t="str">
        <f t="shared" si="342"/>
        <v xml:space="preserve"> city_id=17)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opLeftCell="A338" workbookViewId="0">
      <selection activeCell="B3" sqref="B3:J3"/>
    </sheetView>
  </sheetViews>
  <sheetFormatPr defaultRowHeight="16.5" x14ac:dyDescent="0.25"/>
  <cols>
    <col min="1" max="1" width="4.75" bestFit="1" customWidth="1"/>
    <col min="2" max="2" width="8" bestFit="1" customWidth="1"/>
    <col min="3" max="3" width="10.5" customWidth="1"/>
    <col min="4" max="4" width="12.5" bestFit="1" customWidth="1"/>
    <col min="5" max="5" width="10.5" bestFit="1" customWidth="1"/>
    <col min="6" max="6" width="21.625" bestFit="1" customWidth="1"/>
    <col min="7" max="7" width="13" bestFit="1" customWidth="1"/>
    <col min="8" max="8" width="9.625" bestFit="1" customWidth="1"/>
    <col min="9" max="9" width="11.625" bestFit="1" customWidth="1"/>
    <col min="10" max="10" width="7" bestFit="1" customWidth="1"/>
  </cols>
  <sheetData>
    <row r="1" spans="1:10" x14ac:dyDescent="0.25">
      <c r="A1" s="18" t="s">
        <v>628</v>
      </c>
      <c r="B1" s="18"/>
      <c r="C1" s="19" t="s">
        <v>629</v>
      </c>
    </row>
    <row r="2" spans="1:10" s="6" customFormat="1" ht="13.5" x14ac:dyDescent="0.25">
      <c r="A2" s="20"/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</row>
    <row r="3" spans="1:10" x14ac:dyDescent="0.25">
      <c r="A3" s="15" t="s">
        <v>627</v>
      </c>
      <c r="B3" s="15" t="s">
        <v>586</v>
      </c>
      <c r="C3" s="15" t="s">
        <v>587</v>
      </c>
      <c r="D3" s="15" t="s">
        <v>588</v>
      </c>
      <c r="E3" s="15" t="s">
        <v>589</v>
      </c>
      <c r="F3" s="15" t="s">
        <v>590</v>
      </c>
      <c r="G3" s="15" t="s">
        <v>591</v>
      </c>
      <c r="H3" s="15" t="s">
        <v>592</v>
      </c>
      <c r="I3" s="15" t="s">
        <v>593</v>
      </c>
      <c r="J3" s="15" t="s">
        <v>620</v>
      </c>
    </row>
    <row r="4" spans="1:10" x14ac:dyDescent="0.25">
      <c r="A4" s="9">
        <v>1</v>
      </c>
      <c r="B4" s="7" t="s">
        <v>128</v>
      </c>
      <c r="C4" s="7">
        <v>100</v>
      </c>
      <c r="D4" s="7" t="s">
        <v>129</v>
      </c>
      <c r="E4" s="7" t="s">
        <v>130</v>
      </c>
      <c r="F4" s="7" t="s">
        <v>131</v>
      </c>
      <c r="G4" s="7"/>
      <c r="H4" s="7"/>
      <c r="I4" s="7"/>
      <c r="J4" s="7">
        <v>1</v>
      </c>
    </row>
    <row r="5" spans="1:10" x14ac:dyDescent="0.25">
      <c r="A5" s="9">
        <v>2</v>
      </c>
      <c r="B5" s="7" t="s">
        <v>132</v>
      </c>
      <c r="C5" s="7">
        <v>103</v>
      </c>
      <c r="D5" s="7" t="s">
        <v>133</v>
      </c>
      <c r="E5" s="7" t="s">
        <v>134</v>
      </c>
      <c r="F5" s="7" t="s">
        <v>135</v>
      </c>
      <c r="G5" s="7"/>
      <c r="H5" s="7"/>
      <c r="I5" s="7"/>
      <c r="J5" s="7">
        <v>1</v>
      </c>
    </row>
    <row r="6" spans="1:10" x14ac:dyDescent="0.25">
      <c r="A6" s="9">
        <v>3</v>
      </c>
      <c r="B6" s="7" t="s">
        <v>136</v>
      </c>
      <c r="C6" s="7">
        <v>104</v>
      </c>
      <c r="D6" s="7" t="s">
        <v>129</v>
      </c>
      <c r="E6" s="7" t="s">
        <v>137</v>
      </c>
      <c r="F6" s="7" t="s">
        <v>138</v>
      </c>
      <c r="G6" s="7"/>
      <c r="H6" s="7"/>
      <c r="I6" s="7"/>
      <c r="J6" s="7">
        <v>1</v>
      </c>
    </row>
    <row r="7" spans="1:10" x14ac:dyDescent="0.25">
      <c r="A7" s="9">
        <v>4</v>
      </c>
      <c r="B7" s="7" t="s">
        <v>139</v>
      </c>
      <c r="C7" s="7">
        <v>105</v>
      </c>
      <c r="D7" s="7" t="s">
        <v>129</v>
      </c>
      <c r="E7" s="7" t="s">
        <v>140</v>
      </c>
      <c r="F7" s="7" t="s">
        <v>141</v>
      </c>
      <c r="G7" s="7"/>
      <c r="H7" s="7"/>
      <c r="I7" s="7"/>
      <c r="J7" s="7">
        <v>1</v>
      </c>
    </row>
    <row r="8" spans="1:10" x14ac:dyDescent="0.25">
      <c r="A8" s="9">
        <v>5</v>
      </c>
      <c r="B8" s="7" t="s">
        <v>142</v>
      </c>
      <c r="C8" s="7">
        <v>106</v>
      </c>
      <c r="D8" s="7" t="s">
        <v>129</v>
      </c>
      <c r="E8" s="7" t="s">
        <v>143</v>
      </c>
      <c r="F8" s="7" t="s">
        <v>144</v>
      </c>
      <c r="G8" s="7"/>
      <c r="H8" s="7"/>
      <c r="I8" s="7"/>
      <c r="J8" s="7">
        <v>1</v>
      </c>
    </row>
    <row r="9" spans="1:10" x14ac:dyDescent="0.25">
      <c r="A9" s="9">
        <v>6</v>
      </c>
      <c r="B9" s="7" t="s">
        <v>145</v>
      </c>
      <c r="C9" s="7">
        <v>108</v>
      </c>
      <c r="D9" s="7" t="s">
        <v>129</v>
      </c>
      <c r="E9" s="7" t="s">
        <v>134</v>
      </c>
      <c r="F9" s="7" t="s">
        <v>146</v>
      </c>
      <c r="G9" s="7"/>
      <c r="H9" s="7"/>
      <c r="I9" s="7"/>
      <c r="J9" s="7">
        <v>1</v>
      </c>
    </row>
    <row r="10" spans="1:10" x14ac:dyDescent="0.25">
      <c r="A10" s="9">
        <v>7</v>
      </c>
      <c r="B10" s="7" t="s">
        <v>147</v>
      </c>
      <c r="C10" s="7">
        <v>110</v>
      </c>
      <c r="D10" s="7" t="s">
        <v>129</v>
      </c>
      <c r="E10" s="7" t="s">
        <v>140</v>
      </c>
      <c r="F10" s="7" t="s">
        <v>148</v>
      </c>
      <c r="G10" s="7"/>
      <c r="H10" s="7"/>
      <c r="I10" s="7"/>
      <c r="J10" s="7">
        <v>1</v>
      </c>
    </row>
    <row r="11" spans="1:10" x14ac:dyDescent="0.25">
      <c r="A11" s="9">
        <v>8</v>
      </c>
      <c r="B11" s="7" t="s">
        <v>149</v>
      </c>
      <c r="C11" s="7">
        <v>111</v>
      </c>
      <c r="D11" s="7" t="s">
        <v>133</v>
      </c>
      <c r="E11" s="7" t="s">
        <v>133</v>
      </c>
      <c r="F11" s="7" t="s">
        <v>150</v>
      </c>
      <c r="G11" s="7"/>
      <c r="H11" s="7"/>
      <c r="I11" s="7"/>
      <c r="J11" s="7">
        <v>1</v>
      </c>
    </row>
    <row r="12" spans="1:10" x14ac:dyDescent="0.25">
      <c r="A12" s="9">
        <v>9</v>
      </c>
      <c r="B12" s="7" t="s">
        <v>151</v>
      </c>
      <c r="C12" s="7">
        <v>112</v>
      </c>
      <c r="D12" s="7" t="s">
        <v>133</v>
      </c>
      <c r="E12" s="7" t="s">
        <v>133</v>
      </c>
      <c r="F12" s="7" t="s">
        <v>152</v>
      </c>
      <c r="G12" s="7"/>
      <c r="H12" s="7"/>
      <c r="I12" s="7"/>
      <c r="J12" s="7">
        <v>1</v>
      </c>
    </row>
    <row r="13" spans="1:10" x14ac:dyDescent="0.25">
      <c r="A13" s="9">
        <v>10</v>
      </c>
      <c r="B13" s="7" t="s">
        <v>153</v>
      </c>
      <c r="C13" s="7">
        <v>114</v>
      </c>
      <c r="D13" s="7" t="s">
        <v>133</v>
      </c>
      <c r="E13" s="7" t="s">
        <v>137</v>
      </c>
      <c r="F13" s="7" t="s">
        <v>154</v>
      </c>
      <c r="G13" s="7"/>
      <c r="H13" s="7"/>
      <c r="I13" s="7"/>
      <c r="J13" s="7">
        <v>1</v>
      </c>
    </row>
    <row r="14" spans="1:10" x14ac:dyDescent="0.25">
      <c r="A14" s="9">
        <v>11</v>
      </c>
      <c r="B14" s="7" t="s">
        <v>155</v>
      </c>
      <c r="C14" s="7">
        <v>115</v>
      </c>
      <c r="D14" s="7" t="s">
        <v>133</v>
      </c>
      <c r="E14" s="7" t="s">
        <v>140</v>
      </c>
      <c r="F14" s="7" t="s">
        <v>156</v>
      </c>
      <c r="G14" s="7"/>
      <c r="H14" s="7"/>
      <c r="I14" s="7"/>
      <c r="J14" s="7">
        <v>1</v>
      </c>
    </row>
    <row r="15" spans="1:10" x14ac:dyDescent="0.25">
      <c r="A15" s="9">
        <v>12</v>
      </c>
      <c r="B15" s="7" t="s">
        <v>157</v>
      </c>
      <c r="C15" s="7">
        <v>116</v>
      </c>
      <c r="D15" s="7" t="s">
        <v>129</v>
      </c>
      <c r="E15" s="7" t="s">
        <v>130</v>
      </c>
      <c r="F15" s="7" t="s">
        <v>158</v>
      </c>
      <c r="G15" s="7"/>
      <c r="H15" s="7"/>
      <c r="I15" s="7"/>
      <c r="J15" s="7">
        <v>1</v>
      </c>
    </row>
    <row r="16" spans="1:10" x14ac:dyDescent="0.25">
      <c r="A16" s="9">
        <v>13</v>
      </c>
      <c r="B16" s="7" t="s">
        <v>159</v>
      </c>
      <c r="C16" s="7">
        <v>200</v>
      </c>
      <c r="D16" s="7" t="s">
        <v>160</v>
      </c>
      <c r="E16" s="7" t="s">
        <v>161</v>
      </c>
      <c r="F16" s="7" t="s">
        <v>162</v>
      </c>
      <c r="G16" s="7"/>
      <c r="H16" s="7"/>
      <c r="I16" s="7"/>
      <c r="J16" s="7">
        <v>2</v>
      </c>
    </row>
    <row r="17" spans="1:10" x14ac:dyDescent="0.25">
      <c r="A17" s="9">
        <v>14</v>
      </c>
      <c r="B17" s="7" t="s">
        <v>147</v>
      </c>
      <c r="C17" s="7">
        <v>201</v>
      </c>
      <c r="D17" s="7" t="s">
        <v>129</v>
      </c>
      <c r="E17" s="7" t="s">
        <v>140</v>
      </c>
      <c r="F17" s="7" t="s">
        <v>148</v>
      </c>
      <c r="G17" s="7"/>
      <c r="H17" s="7"/>
      <c r="I17" s="7"/>
      <c r="J17" s="7">
        <v>2</v>
      </c>
    </row>
    <row r="18" spans="1:10" x14ac:dyDescent="0.25">
      <c r="A18" s="9">
        <v>15</v>
      </c>
      <c r="B18" s="7" t="s">
        <v>128</v>
      </c>
      <c r="C18" s="7">
        <v>202</v>
      </c>
      <c r="D18" s="7" t="s">
        <v>129</v>
      </c>
      <c r="E18" s="7" t="s">
        <v>130</v>
      </c>
      <c r="F18" s="7" t="s">
        <v>131</v>
      </c>
      <c r="G18" s="7"/>
      <c r="H18" s="7"/>
      <c r="I18" s="7"/>
      <c r="J18" s="7">
        <v>2</v>
      </c>
    </row>
    <row r="19" spans="1:10" x14ac:dyDescent="0.25">
      <c r="A19" s="9">
        <v>16</v>
      </c>
      <c r="B19" s="7" t="s">
        <v>136</v>
      </c>
      <c r="C19" s="7">
        <v>203</v>
      </c>
      <c r="D19" s="7" t="s">
        <v>129</v>
      </c>
      <c r="E19" s="7" t="s">
        <v>137</v>
      </c>
      <c r="F19" s="7" t="s">
        <v>138</v>
      </c>
      <c r="G19" s="7"/>
      <c r="H19" s="7"/>
      <c r="I19" s="7"/>
      <c r="J19" s="7">
        <v>2</v>
      </c>
    </row>
    <row r="20" spans="1:10" x14ac:dyDescent="0.25">
      <c r="A20" s="9">
        <v>17</v>
      </c>
      <c r="B20" s="7" t="s">
        <v>163</v>
      </c>
      <c r="C20" s="7">
        <v>204</v>
      </c>
      <c r="D20" s="7" t="s">
        <v>160</v>
      </c>
      <c r="E20" s="7" t="s">
        <v>164</v>
      </c>
      <c r="F20" s="7" t="s">
        <v>162</v>
      </c>
      <c r="G20" s="7"/>
      <c r="H20" s="7"/>
      <c r="I20" s="7"/>
      <c r="J20" s="7">
        <v>2</v>
      </c>
    </row>
    <row r="21" spans="1:10" x14ac:dyDescent="0.25">
      <c r="A21" s="9">
        <v>18</v>
      </c>
      <c r="B21" s="7" t="s">
        <v>165</v>
      </c>
      <c r="C21" s="7">
        <v>205</v>
      </c>
      <c r="D21" s="7" t="s">
        <v>160</v>
      </c>
      <c r="E21" s="7" t="s">
        <v>164</v>
      </c>
      <c r="F21" s="7" t="s">
        <v>166</v>
      </c>
      <c r="G21" s="7"/>
      <c r="H21" s="7"/>
      <c r="I21" s="7"/>
      <c r="J21" s="7">
        <v>2</v>
      </c>
    </row>
    <row r="22" spans="1:10" x14ac:dyDescent="0.25">
      <c r="A22" s="9">
        <v>19</v>
      </c>
      <c r="B22" s="7" t="s">
        <v>167</v>
      </c>
      <c r="C22" s="7">
        <v>206</v>
      </c>
      <c r="D22" s="7" t="s">
        <v>160</v>
      </c>
      <c r="E22" s="7" t="s">
        <v>164</v>
      </c>
      <c r="F22" s="7" t="s">
        <v>166</v>
      </c>
      <c r="G22" s="7"/>
      <c r="H22" s="7"/>
      <c r="I22" s="7"/>
      <c r="J22" s="7">
        <v>2</v>
      </c>
    </row>
    <row r="23" spans="1:10" x14ac:dyDescent="0.25">
      <c r="A23" s="9">
        <v>20</v>
      </c>
      <c r="B23" s="7" t="s">
        <v>168</v>
      </c>
      <c r="C23" s="7">
        <v>207</v>
      </c>
      <c r="D23" s="7" t="s">
        <v>160</v>
      </c>
      <c r="E23" s="7" t="s">
        <v>169</v>
      </c>
      <c r="F23" s="7" t="s">
        <v>170</v>
      </c>
      <c r="G23" s="7"/>
      <c r="H23" s="7"/>
      <c r="I23" s="7"/>
      <c r="J23" s="7">
        <v>3</v>
      </c>
    </row>
    <row r="24" spans="1:10" x14ac:dyDescent="0.25">
      <c r="A24" s="9">
        <v>21</v>
      </c>
      <c r="B24" s="7" t="s">
        <v>171</v>
      </c>
      <c r="C24" s="7">
        <v>208</v>
      </c>
      <c r="D24" s="7" t="s">
        <v>160</v>
      </c>
      <c r="E24" s="7" t="s">
        <v>169</v>
      </c>
      <c r="F24" s="7" t="s">
        <v>170</v>
      </c>
      <c r="G24" s="7"/>
      <c r="H24" s="7"/>
      <c r="I24" s="7"/>
      <c r="J24" s="7">
        <v>3</v>
      </c>
    </row>
    <row r="25" spans="1:10" x14ac:dyDescent="0.25">
      <c r="A25" s="9">
        <v>22</v>
      </c>
      <c r="B25" s="7" t="s">
        <v>172</v>
      </c>
      <c r="C25" s="7">
        <v>220</v>
      </c>
      <c r="D25" s="7" t="s">
        <v>173</v>
      </c>
      <c r="E25" s="7" t="s">
        <v>174</v>
      </c>
      <c r="F25" s="7" t="s">
        <v>175</v>
      </c>
      <c r="G25" s="7"/>
      <c r="H25" s="7"/>
      <c r="I25" s="7"/>
      <c r="J25" s="7">
        <v>3</v>
      </c>
    </row>
    <row r="26" spans="1:10" x14ac:dyDescent="0.25">
      <c r="A26" s="9">
        <v>23</v>
      </c>
      <c r="B26" s="7" t="s">
        <v>176</v>
      </c>
      <c r="C26" s="7">
        <v>221</v>
      </c>
      <c r="D26" s="7" t="s">
        <v>133</v>
      </c>
      <c r="E26" s="7" t="s">
        <v>169</v>
      </c>
      <c r="F26" s="7" t="s">
        <v>177</v>
      </c>
      <c r="G26" s="7"/>
      <c r="H26" s="7"/>
      <c r="I26" s="7"/>
      <c r="J26" s="7">
        <v>3</v>
      </c>
    </row>
    <row r="27" spans="1:10" x14ac:dyDescent="0.25">
      <c r="A27" s="9">
        <v>24</v>
      </c>
      <c r="B27" s="7" t="s">
        <v>178</v>
      </c>
      <c r="C27" s="7">
        <v>222</v>
      </c>
      <c r="D27" s="7" t="s">
        <v>129</v>
      </c>
      <c r="E27" s="7" t="s">
        <v>179</v>
      </c>
      <c r="F27" s="7" t="s">
        <v>180</v>
      </c>
      <c r="G27" s="7"/>
      <c r="H27" s="7"/>
      <c r="I27" s="7"/>
      <c r="J27" s="7">
        <v>3</v>
      </c>
    </row>
    <row r="28" spans="1:10" x14ac:dyDescent="0.25">
      <c r="A28" s="9">
        <v>25</v>
      </c>
      <c r="B28" s="7" t="s">
        <v>181</v>
      </c>
      <c r="C28" s="7">
        <v>223</v>
      </c>
      <c r="D28" s="7" t="s">
        <v>129</v>
      </c>
      <c r="E28" s="7" t="s">
        <v>179</v>
      </c>
      <c r="F28" s="7" t="s">
        <v>180</v>
      </c>
      <c r="G28" s="7"/>
      <c r="H28" s="7"/>
      <c r="I28" s="7"/>
      <c r="J28" s="7">
        <v>3</v>
      </c>
    </row>
    <row r="29" spans="1:10" x14ac:dyDescent="0.25">
      <c r="A29" s="9">
        <v>26</v>
      </c>
      <c r="B29" s="7" t="s">
        <v>182</v>
      </c>
      <c r="C29" s="7">
        <v>224</v>
      </c>
      <c r="D29" s="7" t="s">
        <v>160</v>
      </c>
      <c r="E29" s="7" t="s">
        <v>183</v>
      </c>
      <c r="F29" s="7" t="s">
        <v>184</v>
      </c>
      <c r="G29" s="7"/>
      <c r="H29" s="7"/>
      <c r="I29" s="7"/>
      <c r="J29" s="7">
        <v>3</v>
      </c>
    </row>
    <row r="30" spans="1:10" x14ac:dyDescent="0.25">
      <c r="A30" s="9">
        <v>27</v>
      </c>
      <c r="B30" s="7" t="s">
        <v>185</v>
      </c>
      <c r="C30" s="7">
        <v>226</v>
      </c>
      <c r="D30" s="7" t="s">
        <v>160</v>
      </c>
      <c r="E30" s="7" t="s">
        <v>183</v>
      </c>
      <c r="F30" s="7" t="s">
        <v>184</v>
      </c>
      <c r="G30" s="7"/>
      <c r="H30" s="7"/>
      <c r="I30" s="7"/>
      <c r="J30" s="7">
        <v>3</v>
      </c>
    </row>
    <row r="31" spans="1:10" x14ac:dyDescent="0.25">
      <c r="A31" s="9">
        <v>28</v>
      </c>
      <c r="B31" s="7" t="s">
        <v>186</v>
      </c>
      <c r="C31" s="7">
        <v>227</v>
      </c>
      <c r="D31" s="7" t="s">
        <v>160</v>
      </c>
      <c r="E31" s="7" t="s">
        <v>183</v>
      </c>
      <c r="F31" s="7" t="s">
        <v>184</v>
      </c>
      <c r="G31" s="7"/>
      <c r="H31" s="7"/>
      <c r="I31" s="7"/>
      <c r="J31" s="7">
        <v>3</v>
      </c>
    </row>
    <row r="32" spans="1:10" x14ac:dyDescent="0.25">
      <c r="A32" s="9">
        <v>29</v>
      </c>
      <c r="B32" s="7" t="s">
        <v>187</v>
      </c>
      <c r="C32" s="7">
        <v>228</v>
      </c>
      <c r="D32" s="7" t="s">
        <v>160</v>
      </c>
      <c r="E32" s="7" t="s">
        <v>183</v>
      </c>
      <c r="F32" s="7" t="s">
        <v>184</v>
      </c>
      <c r="G32" s="7"/>
      <c r="H32" s="7"/>
      <c r="I32" s="7"/>
      <c r="J32" s="7">
        <v>3</v>
      </c>
    </row>
    <row r="33" spans="1:10" x14ac:dyDescent="0.25">
      <c r="A33" s="9">
        <v>30</v>
      </c>
      <c r="B33" s="7" t="s">
        <v>188</v>
      </c>
      <c r="C33" s="7">
        <v>231</v>
      </c>
      <c r="D33" s="7" t="s">
        <v>129</v>
      </c>
      <c r="E33" s="7" t="s">
        <v>179</v>
      </c>
      <c r="F33" s="7" t="s">
        <v>180</v>
      </c>
      <c r="G33" s="7"/>
      <c r="H33" s="7"/>
      <c r="I33" s="7"/>
      <c r="J33" s="7">
        <v>3</v>
      </c>
    </row>
    <row r="34" spans="1:10" x14ac:dyDescent="0.25">
      <c r="A34" s="9">
        <v>31</v>
      </c>
      <c r="B34" s="7" t="s">
        <v>189</v>
      </c>
      <c r="C34" s="7">
        <v>232</v>
      </c>
      <c r="D34" s="7" t="s">
        <v>129</v>
      </c>
      <c r="E34" s="7" t="s">
        <v>179</v>
      </c>
      <c r="F34" s="7" t="s">
        <v>180</v>
      </c>
      <c r="G34" s="7"/>
      <c r="H34" s="7"/>
      <c r="I34" s="7"/>
      <c r="J34" s="7">
        <v>3</v>
      </c>
    </row>
    <row r="35" spans="1:10" x14ac:dyDescent="0.25">
      <c r="A35" s="9">
        <v>32</v>
      </c>
      <c r="B35" s="7" t="s">
        <v>190</v>
      </c>
      <c r="C35" s="7">
        <v>233</v>
      </c>
      <c r="D35" s="7" t="s">
        <v>129</v>
      </c>
      <c r="E35" s="7" t="s">
        <v>179</v>
      </c>
      <c r="F35" s="7" t="s">
        <v>180</v>
      </c>
      <c r="G35" s="7"/>
      <c r="H35" s="7"/>
      <c r="I35" s="7"/>
      <c r="J35" s="7">
        <v>3</v>
      </c>
    </row>
    <row r="36" spans="1:10" x14ac:dyDescent="0.25">
      <c r="A36" s="9">
        <v>33</v>
      </c>
      <c r="B36" s="7" t="s">
        <v>191</v>
      </c>
      <c r="C36" s="7">
        <v>234</v>
      </c>
      <c r="D36" s="7" t="s">
        <v>173</v>
      </c>
      <c r="E36" s="7" t="s">
        <v>192</v>
      </c>
      <c r="F36" s="7" t="s">
        <v>193</v>
      </c>
      <c r="G36" s="7"/>
      <c r="H36" s="7"/>
      <c r="I36" s="7"/>
      <c r="J36" s="7">
        <v>3</v>
      </c>
    </row>
    <row r="37" spans="1:10" x14ac:dyDescent="0.25">
      <c r="A37" s="9">
        <v>34</v>
      </c>
      <c r="B37" s="7" t="s">
        <v>102</v>
      </c>
      <c r="C37" s="7">
        <v>235</v>
      </c>
      <c r="D37" s="7" t="s">
        <v>173</v>
      </c>
      <c r="E37" s="7" t="s">
        <v>192</v>
      </c>
      <c r="F37" s="7" t="s">
        <v>193</v>
      </c>
      <c r="G37" s="7"/>
      <c r="H37" s="7"/>
      <c r="I37" s="7"/>
      <c r="J37" s="7">
        <v>3</v>
      </c>
    </row>
    <row r="38" spans="1:10" x14ac:dyDescent="0.25">
      <c r="A38" s="9">
        <v>35</v>
      </c>
      <c r="B38" s="7" t="s">
        <v>194</v>
      </c>
      <c r="C38" s="7">
        <v>236</v>
      </c>
      <c r="D38" s="7" t="s">
        <v>173</v>
      </c>
      <c r="E38" s="7" t="s">
        <v>174</v>
      </c>
      <c r="F38" s="7" t="s">
        <v>195</v>
      </c>
      <c r="G38" s="7"/>
      <c r="H38" s="7"/>
      <c r="I38" s="7"/>
      <c r="J38" s="7">
        <v>3</v>
      </c>
    </row>
    <row r="39" spans="1:10" x14ac:dyDescent="0.25">
      <c r="A39" s="9">
        <v>36</v>
      </c>
      <c r="B39" s="7" t="s">
        <v>196</v>
      </c>
      <c r="C39" s="7">
        <v>237</v>
      </c>
      <c r="D39" s="7" t="s">
        <v>173</v>
      </c>
      <c r="E39" s="7" t="s">
        <v>197</v>
      </c>
      <c r="F39" s="7" t="s">
        <v>198</v>
      </c>
      <c r="G39" s="7"/>
      <c r="H39" s="7"/>
      <c r="I39" s="7"/>
      <c r="J39" s="7">
        <v>3</v>
      </c>
    </row>
    <row r="40" spans="1:10" x14ac:dyDescent="0.25">
      <c r="A40" s="9">
        <v>37</v>
      </c>
      <c r="B40" s="7" t="s">
        <v>199</v>
      </c>
      <c r="C40" s="7">
        <v>238</v>
      </c>
      <c r="D40" s="7" t="s">
        <v>173</v>
      </c>
      <c r="E40" s="7" t="s">
        <v>197</v>
      </c>
      <c r="F40" s="7" t="s">
        <v>195</v>
      </c>
      <c r="G40" s="7"/>
      <c r="H40" s="7"/>
      <c r="I40" s="7"/>
      <c r="J40" s="7">
        <v>3</v>
      </c>
    </row>
    <row r="41" spans="1:10" x14ac:dyDescent="0.25">
      <c r="A41" s="9">
        <v>38</v>
      </c>
      <c r="B41" s="7" t="s">
        <v>200</v>
      </c>
      <c r="C41" s="7">
        <v>239</v>
      </c>
      <c r="D41" s="7" t="s">
        <v>173</v>
      </c>
      <c r="E41" s="7" t="s">
        <v>197</v>
      </c>
      <c r="F41" s="7" t="s">
        <v>198</v>
      </c>
      <c r="G41" s="7"/>
      <c r="H41" s="7"/>
      <c r="I41" s="7"/>
      <c r="J41" s="7">
        <v>3</v>
      </c>
    </row>
    <row r="42" spans="1:10" x14ac:dyDescent="0.25">
      <c r="A42" s="9">
        <v>39</v>
      </c>
      <c r="B42" s="7" t="s">
        <v>201</v>
      </c>
      <c r="C42" s="7">
        <v>241</v>
      </c>
      <c r="D42" s="7" t="s">
        <v>173</v>
      </c>
      <c r="E42" s="7" t="s">
        <v>202</v>
      </c>
      <c r="F42" s="7" t="s">
        <v>203</v>
      </c>
      <c r="G42" s="7"/>
      <c r="H42" s="7"/>
      <c r="I42" s="7"/>
      <c r="J42" s="7">
        <v>3</v>
      </c>
    </row>
    <row r="43" spans="1:10" x14ac:dyDescent="0.25">
      <c r="A43" s="9">
        <v>40</v>
      </c>
      <c r="B43" s="7" t="s">
        <v>204</v>
      </c>
      <c r="C43" s="7">
        <v>242</v>
      </c>
      <c r="D43" s="7" t="s">
        <v>173</v>
      </c>
      <c r="E43" s="7" t="s">
        <v>205</v>
      </c>
      <c r="F43" s="7" t="s">
        <v>206</v>
      </c>
      <c r="G43" s="7"/>
      <c r="H43" s="7"/>
      <c r="I43" s="7"/>
      <c r="J43" s="7">
        <v>3</v>
      </c>
    </row>
    <row r="44" spans="1:10" x14ac:dyDescent="0.25">
      <c r="A44" s="9">
        <v>41</v>
      </c>
      <c r="B44" s="7" t="s">
        <v>207</v>
      </c>
      <c r="C44" s="7">
        <v>243</v>
      </c>
      <c r="D44" s="7" t="s">
        <v>173</v>
      </c>
      <c r="E44" s="7" t="s">
        <v>205</v>
      </c>
      <c r="F44" s="7" t="s">
        <v>206</v>
      </c>
      <c r="G44" s="7"/>
      <c r="H44" s="7"/>
      <c r="I44" s="7"/>
      <c r="J44" s="7">
        <v>3</v>
      </c>
    </row>
    <row r="45" spans="1:10" x14ac:dyDescent="0.25">
      <c r="A45" s="9">
        <v>42</v>
      </c>
      <c r="B45" s="7" t="s">
        <v>208</v>
      </c>
      <c r="C45" s="7">
        <v>244</v>
      </c>
      <c r="D45" s="7" t="s">
        <v>173</v>
      </c>
      <c r="E45" s="7" t="s">
        <v>205</v>
      </c>
      <c r="F45" s="7" t="s">
        <v>209</v>
      </c>
      <c r="G45" s="7"/>
      <c r="H45" s="7"/>
      <c r="I45" s="7"/>
      <c r="J45" s="7">
        <v>3</v>
      </c>
    </row>
    <row r="46" spans="1:10" x14ac:dyDescent="0.25">
      <c r="A46" s="9">
        <v>43</v>
      </c>
      <c r="B46" s="7" t="s">
        <v>210</v>
      </c>
      <c r="C46" s="7">
        <v>247</v>
      </c>
      <c r="D46" s="7" t="s">
        <v>173</v>
      </c>
      <c r="E46" s="7" t="s">
        <v>202</v>
      </c>
      <c r="F46" s="7" t="s">
        <v>203</v>
      </c>
      <c r="G46" s="7"/>
      <c r="H46" s="7"/>
      <c r="I46" s="7"/>
      <c r="J46" s="7">
        <v>3</v>
      </c>
    </row>
    <row r="47" spans="1:10" x14ac:dyDescent="0.25">
      <c r="A47" s="9">
        <v>44</v>
      </c>
      <c r="B47" s="7" t="s">
        <v>211</v>
      </c>
      <c r="C47" s="7">
        <v>248</v>
      </c>
      <c r="D47" s="7" t="s">
        <v>173</v>
      </c>
      <c r="E47" s="7" t="s">
        <v>205</v>
      </c>
      <c r="F47" s="7" t="s">
        <v>206</v>
      </c>
      <c r="G47" s="7"/>
      <c r="H47" s="7"/>
      <c r="I47" s="7"/>
      <c r="J47" s="7">
        <v>3</v>
      </c>
    </row>
    <row r="48" spans="1:10" x14ac:dyDescent="0.25">
      <c r="A48" s="9">
        <v>45</v>
      </c>
      <c r="B48" s="7" t="s">
        <v>212</v>
      </c>
      <c r="C48" s="7">
        <v>249</v>
      </c>
      <c r="D48" s="7" t="s">
        <v>133</v>
      </c>
      <c r="E48" s="7" t="s">
        <v>213</v>
      </c>
      <c r="F48" s="7" t="s">
        <v>170</v>
      </c>
      <c r="G48" s="7"/>
      <c r="H48" s="7"/>
      <c r="I48" s="7"/>
      <c r="J48" s="7">
        <v>3</v>
      </c>
    </row>
    <row r="49" spans="1:10" x14ac:dyDescent="0.25">
      <c r="A49" s="9">
        <v>46</v>
      </c>
      <c r="B49" s="7" t="s">
        <v>214</v>
      </c>
      <c r="C49" s="7">
        <v>251</v>
      </c>
      <c r="D49" s="7" t="s">
        <v>133</v>
      </c>
      <c r="E49" s="7" t="s">
        <v>213</v>
      </c>
      <c r="F49" s="7" t="s">
        <v>170</v>
      </c>
      <c r="G49" s="7"/>
      <c r="H49" s="7"/>
      <c r="I49" s="7"/>
      <c r="J49" s="7">
        <v>3</v>
      </c>
    </row>
    <row r="50" spans="1:10" x14ac:dyDescent="0.25">
      <c r="A50" s="9">
        <v>47</v>
      </c>
      <c r="B50" s="7" t="s">
        <v>215</v>
      </c>
      <c r="C50" s="7">
        <v>252</v>
      </c>
      <c r="D50" s="7" t="s">
        <v>133</v>
      </c>
      <c r="E50" s="7" t="s">
        <v>213</v>
      </c>
      <c r="F50" s="7" t="s">
        <v>170</v>
      </c>
      <c r="G50" s="7"/>
      <c r="H50" s="7"/>
      <c r="I50" s="7"/>
      <c r="J50" s="7">
        <v>3</v>
      </c>
    </row>
    <row r="51" spans="1:10" x14ac:dyDescent="0.25">
      <c r="A51" s="9">
        <v>48</v>
      </c>
      <c r="B51" s="7" t="s">
        <v>216</v>
      </c>
      <c r="C51" s="7">
        <v>253</v>
      </c>
      <c r="D51" s="7" t="s">
        <v>133</v>
      </c>
      <c r="E51" s="7" t="s">
        <v>213</v>
      </c>
      <c r="F51" s="7" t="s">
        <v>170</v>
      </c>
      <c r="G51" s="7"/>
      <c r="H51" s="7"/>
      <c r="I51" s="7"/>
      <c r="J51" s="7">
        <v>3</v>
      </c>
    </row>
    <row r="52" spans="1:10" x14ac:dyDescent="0.25">
      <c r="A52" s="9">
        <v>49</v>
      </c>
      <c r="B52" s="7" t="s">
        <v>217</v>
      </c>
      <c r="C52" s="7">
        <v>209</v>
      </c>
      <c r="D52" s="7"/>
      <c r="E52" s="7"/>
      <c r="F52" s="7"/>
      <c r="G52" s="7"/>
      <c r="H52" s="7"/>
      <c r="I52" s="7"/>
      <c r="J52" s="7">
        <v>4</v>
      </c>
    </row>
    <row r="53" spans="1:10" x14ac:dyDescent="0.25">
      <c r="A53" s="9">
        <v>50</v>
      </c>
      <c r="B53" s="7" t="s">
        <v>218</v>
      </c>
      <c r="C53" s="7">
        <v>210</v>
      </c>
      <c r="D53" s="7"/>
      <c r="E53" s="7"/>
      <c r="F53" s="7"/>
      <c r="G53" s="7"/>
      <c r="H53" s="7"/>
      <c r="I53" s="7"/>
      <c r="J53" s="7">
        <v>4</v>
      </c>
    </row>
    <row r="54" spans="1:10" x14ac:dyDescent="0.25">
      <c r="A54" s="9">
        <v>51</v>
      </c>
      <c r="B54" s="7" t="s">
        <v>219</v>
      </c>
      <c r="C54" s="7">
        <v>211</v>
      </c>
      <c r="D54" s="7"/>
      <c r="E54" s="7"/>
      <c r="F54" s="7"/>
      <c r="G54" s="7"/>
      <c r="H54" s="7"/>
      <c r="I54" s="7"/>
      <c r="J54" s="7">
        <v>4</v>
      </c>
    </row>
    <row r="55" spans="1:10" x14ac:dyDescent="0.25">
      <c r="A55" s="9">
        <v>52</v>
      </c>
      <c r="B55" s="7" t="s">
        <v>220</v>
      </c>
      <c r="C55" s="7">
        <v>212</v>
      </c>
      <c r="D55" s="7"/>
      <c r="E55" s="7"/>
      <c r="F55" s="7"/>
      <c r="G55" s="7"/>
      <c r="H55" s="7"/>
      <c r="I55" s="7"/>
      <c r="J55" s="7">
        <v>4</v>
      </c>
    </row>
    <row r="56" spans="1:10" x14ac:dyDescent="0.25">
      <c r="A56" s="9">
        <v>53</v>
      </c>
      <c r="B56" s="7" t="s">
        <v>221</v>
      </c>
      <c r="C56" s="7">
        <v>260</v>
      </c>
      <c r="D56" s="7"/>
      <c r="E56" s="7"/>
      <c r="F56" s="7"/>
      <c r="G56" s="7"/>
      <c r="H56" s="7"/>
      <c r="I56" s="7"/>
      <c r="J56" s="7">
        <v>5</v>
      </c>
    </row>
    <row r="57" spans="1:10" x14ac:dyDescent="0.25">
      <c r="A57" s="9">
        <v>54</v>
      </c>
      <c r="B57" s="7" t="s">
        <v>222</v>
      </c>
      <c r="C57" s="7">
        <v>261</v>
      </c>
      <c r="D57" s="7"/>
      <c r="E57" s="7"/>
      <c r="F57" s="7"/>
      <c r="G57" s="7"/>
      <c r="H57" s="7"/>
      <c r="I57" s="7"/>
      <c r="J57" s="7">
        <v>5</v>
      </c>
    </row>
    <row r="58" spans="1:10" x14ac:dyDescent="0.25">
      <c r="A58" s="9">
        <v>55</v>
      </c>
      <c r="B58" s="7" t="s">
        <v>223</v>
      </c>
      <c r="C58" s="7">
        <v>262</v>
      </c>
      <c r="D58" s="7"/>
      <c r="E58" s="7"/>
      <c r="F58" s="7"/>
      <c r="G58" s="7"/>
      <c r="H58" s="7"/>
      <c r="I58" s="7"/>
      <c r="J58" s="7">
        <v>5</v>
      </c>
    </row>
    <row r="59" spans="1:10" x14ac:dyDescent="0.25">
      <c r="A59" s="9">
        <v>56</v>
      </c>
      <c r="B59" s="7" t="s">
        <v>224</v>
      </c>
      <c r="C59" s="7">
        <v>263</v>
      </c>
      <c r="D59" s="7"/>
      <c r="E59" s="7"/>
      <c r="F59" s="7"/>
      <c r="G59" s="7"/>
      <c r="H59" s="7"/>
      <c r="I59" s="7"/>
      <c r="J59" s="7">
        <v>5</v>
      </c>
    </row>
    <row r="60" spans="1:10" x14ac:dyDescent="0.25">
      <c r="A60" s="9">
        <v>57</v>
      </c>
      <c r="B60" s="7" t="s">
        <v>225</v>
      </c>
      <c r="C60" s="7">
        <v>264</v>
      </c>
      <c r="D60" s="7"/>
      <c r="E60" s="7"/>
      <c r="F60" s="7"/>
      <c r="G60" s="7"/>
      <c r="H60" s="7"/>
      <c r="I60" s="7"/>
      <c r="J60" s="7">
        <v>5</v>
      </c>
    </row>
    <row r="61" spans="1:10" x14ac:dyDescent="0.25">
      <c r="A61" s="9">
        <v>58</v>
      </c>
      <c r="B61" s="7" t="s">
        <v>226</v>
      </c>
      <c r="C61" s="7">
        <v>265</v>
      </c>
      <c r="D61" s="7"/>
      <c r="E61" s="7"/>
      <c r="F61" s="7"/>
      <c r="G61" s="7"/>
      <c r="H61" s="7"/>
      <c r="I61" s="7"/>
      <c r="J61" s="7">
        <v>5</v>
      </c>
    </row>
    <row r="62" spans="1:10" x14ac:dyDescent="0.25">
      <c r="A62" s="9">
        <v>59</v>
      </c>
      <c r="B62" s="7" t="s">
        <v>227</v>
      </c>
      <c r="C62" s="7">
        <v>266</v>
      </c>
      <c r="D62" s="7"/>
      <c r="E62" s="7"/>
      <c r="F62" s="7"/>
      <c r="G62" s="7"/>
      <c r="H62" s="7"/>
      <c r="I62" s="7"/>
      <c r="J62" s="7">
        <v>5</v>
      </c>
    </row>
    <row r="63" spans="1:10" x14ac:dyDescent="0.25">
      <c r="A63" s="9">
        <v>60</v>
      </c>
      <c r="B63" s="7" t="s">
        <v>228</v>
      </c>
      <c r="C63" s="7">
        <v>267</v>
      </c>
      <c r="D63" s="7"/>
      <c r="E63" s="7"/>
      <c r="F63" s="7"/>
      <c r="G63" s="7"/>
      <c r="H63" s="7"/>
      <c r="I63" s="7"/>
      <c r="J63" s="7">
        <v>5</v>
      </c>
    </row>
    <row r="64" spans="1:10" x14ac:dyDescent="0.25">
      <c r="A64" s="9">
        <v>61</v>
      </c>
      <c r="B64" s="7" t="s">
        <v>229</v>
      </c>
      <c r="C64" s="7">
        <v>268</v>
      </c>
      <c r="D64" s="7"/>
      <c r="E64" s="7"/>
      <c r="F64" s="7"/>
      <c r="G64" s="7"/>
      <c r="H64" s="7"/>
      <c r="I64" s="7"/>
      <c r="J64" s="7">
        <v>5</v>
      </c>
    </row>
    <row r="65" spans="1:10" x14ac:dyDescent="0.25">
      <c r="A65" s="9">
        <v>62</v>
      </c>
      <c r="B65" s="7" t="s">
        <v>230</v>
      </c>
      <c r="C65" s="7">
        <v>269</v>
      </c>
      <c r="D65" s="7"/>
      <c r="E65" s="7"/>
      <c r="F65" s="7"/>
      <c r="G65" s="7"/>
      <c r="H65" s="7"/>
      <c r="I65" s="7"/>
      <c r="J65" s="7">
        <v>5</v>
      </c>
    </row>
    <row r="66" spans="1:10" x14ac:dyDescent="0.25">
      <c r="A66" s="9">
        <v>63</v>
      </c>
      <c r="B66" s="7" t="s">
        <v>231</v>
      </c>
      <c r="C66" s="7">
        <v>270</v>
      </c>
      <c r="D66" s="7"/>
      <c r="E66" s="7"/>
      <c r="F66" s="7"/>
      <c r="G66" s="7"/>
      <c r="H66" s="7"/>
      <c r="I66" s="7"/>
      <c r="J66" s="7">
        <v>5</v>
      </c>
    </row>
    <row r="67" spans="1:10" x14ac:dyDescent="0.25">
      <c r="A67" s="9">
        <v>64</v>
      </c>
      <c r="B67" s="7" t="s">
        <v>232</v>
      </c>
      <c r="C67" s="7">
        <v>272</v>
      </c>
      <c r="D67" s="7"/>
      <c r="E67" s="7"/>
      <c r="F67" s="7"/>
      <c r="G67" s="7"/>
      <c r="H67" s="7"/>
      <c r="I67" s="7"/>
      <c r="J67" s="7">
        <v>5</v>
      </c>
    </row>
    <row r="68" spans="1:10" x14ac:dyDescent="0.25">
      <c r="A68" s="9">
        <v>65</v>
      </c>
      <c r="B68" s="7" t="s">
        <v>233</v>
      </c>
      <c r="C68" s="7">
        <v>290</v>
      </c>
      <c r="D68" s="7"/>
      <c r="E68" s="7"/>
      <c r="F68" s="7"/>
      <c r="G68" s="7"/>
      <c r="H68" s="7"/>
      <c r="I68" s="7"/>
      <c r="J68" s="7">
        <v>6</v>
      </c>
    </row>
    <row r="69" spans="1:10" x14ac:dyDescent="0.25">
      <c r="A69" s="9">
        <v>66</v>
      </c>
      <c r="B69" s="7" t="s">
        <v>49</v>
      </c>
      <c r="C69" s="7">
        <v>300</v>
      </c>
      <c r="D69" s="7"/>
      <c r="E69" s="7"/>
      <c r="F69" s="7"/>
      <c r="G69" s="7"/>
      <c r="H69" s="7"/>
      <c r="I69" s="7"/>
      <c r="J69" s="7">
        <v>7</v>
      </c>
    </row>
    <row r="70" spans="1:10" x14ac:dyDescent="0.25">
      <c r="A70" s="9">
        <v>67</v>
      </c>
      <c r="B70" s="7" t="s">
        <v>234</v>
      </c>
      <c r="C70" s="7">
        <v>300</v>
      </c>
      <c r="D70" s="7"/>
      <c r="E70" s="7"/>
      <c r="F70" s="7"/>
      <c r="G70" s="7"/>
      <c r="H70" s="7"/>
      <c r="I70" s="7"/>
      <c r="J70" s="7">
        <v>7</v>
      </c>
    </row>
    <row r="71" spans="1:10" x14ac:dyDescent="0.25">
      <c r="A71" s="9">
        <v>68</v>
      </c>
      <c r="B71" s="7" t="s">
        <v>235</v>
      </c>
      <c r="C71" s="7">
        <v>300</v>
      </c>
      <c r="D71" s="7"/>
      <c r="E71" s="7"/>
      <c r="F71" s="7"/>
      <c r="G71" s="7"/>
      <c r="H71" s="7"/>
      <c r="I71" s="7"/>
      <c r="J71" s="7">
        <v>7</v>
      </c>
    </row>
    <row r="72" spans="1:10" x14ac:dyDescent="0.25">
      <c r="A72" s="9">
        <v>69</v>
      </c>
      <c r="B72" s="7" t="s">
        <v>236</v>
      </c>
      <c r="C72" s="7">
        <v>302</v>
      </c>
      <c r="D72" s="7"/>
      <c r="E72" s="7"/>
      <c r="F72" s="7"/>
      <c r="G72" s="7"/>
      <c r="H72" s="7"/>
      <c r="I72" s="7"/>
      <c r="J72" s="7">
        <v>8</v>
      </c>
    </row>
    <row r="73" spans="1:10" x14ac:dyDescent="0.25">
      <c r="A73" s="9">
        <v>70</v>
      </c>
      <c r="B73" s="7" t="s">
        <v>237</v>
      </c>
      <c r="C73" s="7">
        <v>303</v>
      </c>
      <c r="D73" s="7"/>
      <c r="E73" s="7"/>
      <c r="F73" s="7"/>
      <c r="G73" s="7"/>
      <c r="H73" s="7"/>
      <c r="I73" s="7"/>
      <c r="J73" s="7">
        <v>8</v>
      </c>
    </row>
    <row r="74" spans="1:10" x14ac:dyDescent="0.25">
      <c r="A74" s="9">
        <v>71</v>
      </c>
      <c r="B74" s="7" t="s">
        <v>238</v>
      </c>
      <c r="C74" s="7">
        <v>304</v>
      </c>
      <c r="D74" s="7"/>
      <c r="E74" s="7"/>
      <c r="F74" s="7"/>
      <c r="G74" s="7"/>
      <c r="H74" s="7"/>
      <c r="I74" s="7"/>
      <c r="J74" s="7">
        <v>8</v>
      </c>
    </row>
    <row r="75" spans="1:10" x14ac:dyDescent="0.25">
      <c r="A75" s="9">
        <v>72</v>
      </c>
      <c r="B75" s="7" t="s">
        <v>239</v>
      </c>
      <c r="C75" s="7">
        <v>305</v>
      </c>
      <c r="D75" s="7"/>
      <c r="E75" s="7"/>
      <c r="F75" s="7"/>
      <c r="G75" s="7"/>
      <c r="H75" s="7"/>
      <c r="I75" s="7"/>
      <c r="J75" s="7">
        <v>8</v>
      </c>
    </row>
    <row r="76" spans="1:10" x14ac:dyDescent="0.25">
      <c r="A76" s="9">
        <v>73</v>
      </c>
      <c r="B76" s="7" t="s">
        <v>240</v>
      </c>
      <c r="C76" s="7">
        <v>306</v>
      </c>
      <c r="D76" s="7"/>
      <c r="E76" s="7"/>
      <c r="F76" s="7"/>
      <c r="G76" s="7"/>
      <c r="H76" s="7"/>
      <c r="I76" s="7"/>
      <c r="J76" s="7">
        <v>8</v>
      </c>
    </row>
    <row r="77" spans="1:10" x14ac:dyDescent="0.25">
      <c r="A77" s="9">
        <v>74</v>
      </c>
      <c r="B77" s="7" t="s">
        <v>241</v>
      </c>
      <c r="C77" s="7">
        <v>307</v>
      </c>
      <c r="D77" s="7"/>
      <c r="E77" s="7"/>
      <c r="F77" s="7"/>
      <c r="G77" s="7"/>
      <c r="H77" s="7"/>
      <c r="I77" s="7"/>
      <c r="J77" s="7">
        <v>8</v>
      </c>
    </row>
    <row r="78" spans="1:10" x14ac:dyDescent="0.25">
      <c r="A78" s="9">
        <v>75</v>
      </c>
      <c r="B78" s="7" t="s">
        <v>242</v>
      </c>
      <c r="C78" s="7">
        <v>308</v>
      </c>
      <c r="D78" s="7"/>
      <c r="E78" s="7"/>
      <c r="F78" s="7"/>
      <c r="G78" s="7"/>
      <c r="H78" s="7"/>
      <c r="I78" s="7"/>
      <c r="J78" s="7">
        <v>8</v>
      </c>
    </row>
    <row r="79" spans="1:10" x14ac:dyDescent="0.25">
      <c r="A79" s="9">
        <v>76</v>
      </c>
      <c r="B79" s="7" t="s">
        <v>243</v>
      </c>
      <c r="C79" s="7">
        <v>310</v>
      </c>
      <c r="D79" s="7"/>
      <c r="E79" s="7"/>
      <c r="F79" s="7"/>
      <c r="G79" s="7"/>
      <c r="H79" s="7"/>
      <c r="I79" s="7"/>
      <c r="J79" s="7">
        <v>8</v>
      </c>
    </row>
    <row r="80" spans="1:10" x14ac:dyDescent="0.25">
      <c r="A80" s="9">
        <v>77</v>
      </c>
      <c r="B80" s="7" t="s">
        <v>244</v>
      </c>
      <c r="C80" s="7">
        <v>311</v>
      </c>
      <c r="D80" s="7"/>
      <c r="E80" s="7"/>
      <c r="F80" s="7"/>
      <c r="G80" s="7"/>
      <c r="H80" s="7"/>
      <c r="I80" s="7"/>
      <c r="J80" s="7">
        <v>8</v>
      </c>
    </row>
    <row r="81" spans="1:10" x14ac:dyDescent="0.25">
      <c r="A81" s="9">
        <v>78</v>
      </c>
      <c r="B81" s="7" t="s">
        <v>245</v>
      </c>
      <c r="C81" s="7">
        <v>312</v>
      </c>
      <c r="D81" s="7"/>
      <c r="E81" s="7"/>
      <c r="F81" s="7"/>
      <c r="G81" s="7"/>
      <c r="H81" s="7"/>
      <c r="I81" s="7"/>
      <c r="J81" s="7">
        <v>8</v>
      </c>
    </row>
    <row r="82" spans="1:10" x14ac:dyDescent="0.25">
      <c r="A82" s="9">
        <v>79</v>
      </c>
      <c r="B82" s="7" t="s">
        <v>246</v>
      </c>
      <c r="C82" s="7">
        <v>313</v>
      </c>
      <c r="D82" s="7"/>
      <c r="E82" s="7"/>
      <c r="F82" s="7"/>
      <c r="G82" s="7"/>
      <c r="H82" s="7"/>
      <c r="I82" s="7"/>
      <c r="J82" s="7">
        <v>8</v>
      </c>
    </row>
    <row r="83" spans="1:10" x14ac:dyDescent="0.25">
      <c r="A83" s="9">
        <v>80</v>
      </c>
      <c r="B83" s="7" t="s">
        <v>247</v>
      </c>
      <c r="C83" s="7">
        <v>314</v>
      </c>
      <c r="D83" s="7"/>
      <c r="E83" s="7"/>
      <c r="F83" s="7"/>
      <c r="G83" s="7"/>
      <c r="H83" s="7"/>
      <c r="I83" s="7"/>
      <c r="J83" s="7">
        <v>8</v>
      </c>
    </row>
    <row r="84" spans="1:10" x14ac:dyDescent="0.25">
      <c r="A84" s="9">
        <v>81</v>
      </c>
      <c r="B84" s="7" t="s">
        <v>248</v>
      </c>
      <c r="C84" s="7">
        <v>315</v>
      </c>
      <c r="D84" s="7"/>
      <c r="E84" s="7"/>
      <c r="F84" s="7"/>
      <c r="G84" s="7"/>
      <c r="H84" s="7"/>
      <c r="I84" s="7"/>
      <c r="J84" s="7">
        <v>8</v>
      </c>
    </row>
    <row r="85" spans="1:10" x14ac:dyDescent="0.25">
      <c r="A85" s="9">
        <v>82</v>
      </c>
      <c r="B85" s="7" t="s">
        <v>249</v>
      </c>
      <c r="C85" s="7">
        <v>320</v>
      </c>
      <c r="D85" s="7"/>
      <c r="E85" s="7"/>
      <c r="F85" s="7"/>
      <c r="G85" s="7"/>
      <c r="H85" s="7"/>
      <c r="I85" s="7"/>
      <c r="J85" s="7">
        <v>9</v>
      </c>
    </row>
    <row r="86" spans="1:10" x14ac:dyDescent="0.25">
      <c r="A86" s="9">
        <v>83</v>
      </c>
      <c r="B86" s="7" t="s">
        <v>250</v>
      </c>
      <c r="C86" s="7">
        <v>324</v>
      </c>
      <c r="D86" s="7"/>
      <c r="E86" s="7"/>
      <c r="F86" s="7"/>
      <c r="G86" s="7"/>
      <c r="H86" s="7"/>
      <c r="I86" s="7"/>
      <c r="J86" s="7">
        <v>9</v>
      </c>
    </row>
    <row r="87" spans="1:10" x14ac:dyDescent="0.25">
      <c r="A87" s="9">
        <v>84</v>
      </c>
      <c r="B87" s="7" t="s">
        <v>251</v>
      </c>
      <c r="C87" s="7">
        <v>325</v>
      </c>
      <c r="D87" s="7"/>
      <c r="E87" s="7"/>
      <c r="F87" s="7"/>
      <c r="G87" s="7"/>
      <c r="H87" s="7"/>
      <c r="I87" s="7"/>
      <c r="J87" s="7">
        <v>9</v>
      </c>
    </row>
    <row r="88" spans="1:10" x14ac:dyDescent="0.25">
      <c r="A88" s="9">
        <v>85</v>
      </c>
      <c r="B88" s="7" t="s">
        <v>252</v>
      </c>
      <c r="C88" s="7">
        <v>326</v>
      </c>
      <c r="D88" s="7"/>
      <c r="E88" s="7"/>
      <c r="F88" s="7"/>
      <c r="G88" s="7"/>
      <c r="H88" s="7"/>
      <c r="I88" s="7"/>
      <c r="J88" s="7">
        <v>9</v>
      </c>
    </row>
    <row r="89" spans="1:10" x14ac:dyDescent="0.25">
      <c r="A89" s="9">
        <v>86</v>
      </c>
      <c r="B89" s="7" t="s">
        <v>253</v>
      </c>
      <c r="C89" s="7">
        <v>327</v>
      </c>
      <c r="D89" s="7"/>
      <c r="E89" s="7"/>
      <c r="F89" s="7"/>
      <c r="G89" s="7"/>
      <c r="H89" s="7"/>
      <c r="I89" s="7"/>
      <c r="J89" s="7">
        <v>9</v>
      </c>
    </row>
    <row r="90" spans="1:10" x14ac:dyDescent="0.25">
      <c r="A90" s="9">
        <v>87</v>
      </c>
      <c r="B90" s="7" t="s">
        <v>254</v>
      </c>
      <c r="C90" s="7">
        <v>328</v>
      </c>
      <c r="D90" s="7"/>
      <c r="E90" s="7"/>
      <c r="F90" s="7"/>
      <c r="G90" s="7"/>
      <c r="H90" s="7"/>
      <c r="I90" s="7"/>
      <c r="J90" s="7">
        <v>9</v>
      </c>
    </row>
    <row r="91" spans="1:10" x14ac:dyDescent="0.25">
      <c r="A91" s="9">
        <v>88</v>
      </c>
      <c r="B91" s="7" t="s">
        <v>255</v>
      </c>
      <c r="C91" s="7">
        <v>330</v>
      </c>
      <c r="D91" s="7"/>
      <c r="E91" s="7"/>
      <c r="F91" s="7"/>
      <c r="G91" s="7"/>
      <c r="H91" s="7"/>
      <c r="I91" s="7"/>
      <c r="J91" s="7">
        <v>9</v>
      </c>
    </row>
    <row r="92" spans="1:10" x14ac:dyDescent="0.25">
      <c r="A92" s="9">
        <v>89</v>
      </c>
      <c r="B92" s="7" t="s">
        <v>256</v>
      </c>
      <c r="C92" s="7">
        <v>333</v>
      </c>
      <c r="D92" s="7"/>
      <c r="E92" s="7"/>
      <c r="F92" s="7"/>
      <c r="G92" s="7"/>
      <c r="H92" s="7"/>
      <c r="I92" s="7"/>
      <c r="J92" s="7">
        <v>9</v>
      </c>
    </row>
    <row r="93" spans="1:10" x14ac:dyDescent="0.25">
      <c r="A93" s="9">
        <v>90</v>
      </c>
      <c r="B93" s="7" t="s">
        <v>257</v>
      </c>
      <c r="C93" s="7">
        <v>334</v>
      </c>
      <c r="D93" s="7"/>
      <c r="E93" s="7"/>
      <c r="F93" s="7"/>
      <c r="G93" s="7"/>
      <c r="H93" s="7"/>
      <c r="I93" s="7"/>
      <c r="J93" s="7">
        <v>9</v>
      </c>
    </row>
    <row r="94" spans="1:10" x14ac:dyDescent="0.25">
      <c r="A94" s="9">
        <v>91</v>
      </c>
      <c r="B94" s="7" t="s">
        <v>258</v>
      </c>
      <c r="C94" s="7">
        <v>335</v>
      </c>
      <c r="D94" s="7"/>
      <c r="E94" s="7"/>
      <c r="F94" s="7"/>
      <c r="G94" s="7"/>
      <c r="H94" s="7"/>
      <c r="I94" s="7"/>
      <c r="J94" s="7">
        <v>9</v>
      </c>
    </row>
    <row r="95" spans="1:10" x14ac:dyDescent="0.25">
      <c r="A95" s="9">
        <v>92</v>
      </c>
      <c r="B95" s="7" t="s">
        <v>259</v>
      </c>
      <c r="C95" s="7">
        <v>336</v>
      </c>
      <c r="D95" s="7"/>
      <c r="E95" s="7"/>
      <c r="F95" s="7"/>
      <c r="G95" s="7"/>
      <c r="H95" s="7"/>
      <c r="I95" s="7"/>
      <c r="J95" s="7">
        <v>9</v>
      </c>
    </row>
    <row r="96" spans="1:10" x14ac:dyDescent="0.25">
      <c r="A96" s="9">
        <v>93</v>
      </c>
      <c r="B96" s="7" t="s">
        <v>260</v>
      </c>
      <c r="C96" s="7">
        <v>337</v>
      </c>
      <c r="D96" s="7"/>
      <c r="E96" s="7"/>
      <c r="F96" s="7"/>
      <c r="G96" s="7"/>
      <c r="H96" s="7"/>
      <c r="I96" s="7"/>
      <c r="J96" s="7">
        <v>9</v>
      </c>
    </row>
    <row r="97" spans="1:10" x14ac:dyDescent="0.25">
      <c r="A97" s="9">
        <v>94</v>
      </c>
      <c r="B97" s="7" t="s">
        <v>261</v>
      </c>
      <c r="C97" s="7">
        <v>338</v>
      </c>
      <c r="D97" s="7"/>
      <c r="E97" s="7"/>
      <c r="F97" s="7"/>
      <c r="G97" s="7"/>
      <c r="H97" s="7"/>
      <c r="I97" s="7"/>
      <c r="J97" s="7">
        <v>9</v>
      </c>
    </row>
    <row r="98" spans="1:10" x14ac:dyDescent="0.25">
      <c r="A98" s="9">
        <v>95</v>
      </c>
      <c r="B98" s="7" t="s">
        <v>262</v>
      </c>
      <c r="C98" s="7">
        <v>350</v>
      </c>
      <c r="D98" s="7"/>
      <c r="E98" s="7"/>
      <c r="F98" s="7"/>
      <c r="G98" s="7"/>
      <c r="H98" s="7"/>
      <c r="I98" s="7"/>
      <c r="J98" s="7">
        <v>10</v>
      </c>
    </row>
    <row r="99" spans="1:10" x14ac:dyDescent="0.25">
      <c r="A99" s="9">
        <v>96</v>
      </c>
      <c r="B99" s="7" t="s">
        <v>263</v>
      </c>
      <c r="C99" s="7">
        <v>351</v>
      </c>
      <c r="D99" s="7"/>
      <c r="E99" s="7"/>
      <c r="F99" s="7"/>
      <c r="G99" s="7"/>
      <c r="H99" s="7"/>
      <c r="I99" s="7"/>
      <c r="J99" s="7">
        <v>10</v>
      </c>
    </row>
    <row r="100" spans="1:10" x14ac:dyDescent="0.25">
      <c r="A100" s="9">
        <v>97</v>
      </c>
      <c r="B100" s="7" t="s">
        <v>264</v>
      </c>
      <c r="C100" s="7">
        <v>352</v>
      </c>
      <c r="D100" s="7"/>
      <c r="E100" s="7"/>
      <c r="F100" s="7"/>
      <c r="G100" s="7"/>
      <c r="H100" s="7"/>
      <c r="I100" s="7"/>
      <c r="J100" s="7">
        <v>10</v>
      </c>
    </row>
    <row r="101" spans="1:10" x14ac:dyDescent="0.25">
      <c r="A101" s="9">
        <v>98</v>
      </c>
      <c r="B101" s="7" t="s">
        <v>265</v>
      </c>
      <c r="C101" s="7">
        <v>353</v>
      </c>
      <c r="D101" s="7"/>
      <c r="E101" s="7"/>
      <c r="F101" s="7"/>
      <c r="G101" s="7"/>
      <c r="H101" s="7"/>
      <c r="I101" s="7"/>
      <c r="J101" s="7">
        <v>10</v>
      </c>
    </row>
    <row r="102" spans="1:10" x14ac:dyDescent="0.25">
      <c r="A102" s="9">
        <v>99</v>
      </c>
      <c r="B102" s="7" t="s">
        <v>266</v>
      </c>
      <c r="C102" s="7">
        <v>354</v>
      </c>
      <c r="D102" s="7"/>
      <c r="E102" s="7"/>
      <c r="F102" s="7"/>
      <c r="G102" s="7"/>
      <c r="H102" s="7"/>
      <c r="I102" s="7"/>
      <c r="J102" s="7">
        <v>10</v>
      </c>
    </row>
    <row r="103" spans="1:10" x14ac:dyDescent="0.25">
      <c r="A103" s="9">
        <v>100</v>
      </c>
      <c r="B103" s="7" t="s">
        <v>267</v>
      </c>
      <c r="C103" s="7">
        <v>356</v>
      </c>
      <c r="D103" s="7"/>
      <c r="E103" s="7"/>
      <c r="F103" s="7"/>
      <c r="G103" s="7"/>
      <c r="H103" s="7"/>
      <c r="I103" s="7"/>
      <c r="J103" s="7">
        <v>10</v>
      </c>
    </row>
    <row r="104" spans="1:10" x14ac:dyDescent="0.25">
      <c r="A104" s="9">
        <v>101</v>
      </c>
      <c r="B104" s="7" t="s">
        <v>268</v>
      </c>
      <c r="C104" s="7">
        <v>357</v>
      </c>
      <c r="D104" s="7"/>
      <c r="E104" s="7"/>
      <c r="F104" s="7"/>
      <c r="G104" s="7"/>
      <c r="H104" s="7"/>
      <c r="I104" s="7"/>
      <c r="J104" s="7">
        <v>10</v>
      </c>
    </row>
    <row r="105" spans="1:10" x14ac:dyDescent="0.25">
      <c r="A105" s="9">
        <v>102</v>
      </c>
      <c r="B105" s="7" t="s">
        <v>269</v>
      </c>
      <c r="C105" s="7">
        <v>358</v>
      </c>
      <c r="D105" s="7"/>
      <c r="E105" s="7"/>
      <c r="F105" s="7"/>
      <c r="G105" s="7"/>
      <c r="H105" s="7"/>
      <c r="I105" s="7"/>
      <c r="J105" s="7">
        <v>10</v>
      </c>
    </row>
    <row r="106" spans="1:10" x14ac:dyDescent="0.25">
      <c r="A106" s="9">
        <v>103</v>
      </c>
      <c r="B106" s="7" t="s">
        <v>270</v>
      </c>
      <c r="C106" s="7">
        <v>360</v>
      </c>
      <c r="D106" s="7"/>
      <c r="E106" s="7"/>
      <c r="F106" s="7"/>
      <c r="G106" s="7"/>
      <c r="H106" s="7"/>
      <c r="I106" s="7"/>
      <c r="J106" s="7">
        <v>10</v>
      </c>
    </row>
    <row r="107" spans="1:10" x14ac:dyDescent="0.25">
      <c r="A107" s="9">
        <v>104</v>
      </c>
      <c r="B107" s="7" t="s">
        <v>271</v>
      </c>
      <c r="C107" s="7">
        <v>361</v>
      </c>
      <c r="D107" s="7"/>
      <c r="E107" s="7"/>
      <c r="F107" s="7"/>
      <c r="G107" s="7"/>
      <c r="H107" s="7"/>
      <c r="I107" s="7"/>
      <c r="J107" s="7">
        <v>10</v>
      </c>
    </row>
    <row r="108" spans="1:10" x14ac:dyDescent="0.25">
      <c r="A108" s="9">
        <v>105</v>
      </c>
      <c r="B108" s="7" t="s">
        <v>272</v>
      </c>
      <c r="C108" s="7">
        <v>362</v>
      </c>
      <c r="D108" s="7"/>
      <c r="E108" s="7"/>
      <c r="F108" s="7"/>
      <c r="G108" s="7"/>
      <c r="H108" s="7"/>
      <c r="I108" s="7"/>
      <c r="J108" s="7">
        <v>10</v>
      </c>
    </row>
    <row r="109" spans="1:10" x14ac:dyDescent="0.25">
      <c r="A109" s="9">
        <v>106</v>
      </c>
      <c r="B109" s="7" t="s">
        <v>273</v>
      </c>
      <c r="C109" s="7">
        <v>363</v>
      </c>
      <c r="D109" s="7"/>
      <c r="E109" s="7"/>
      <c r="F109" s="7"/>
      <c r="G109" s="7"/>
      <c r="H109" s="7"/>
      <c r="I109" s="7"/>
      <c r="J109" s="7">
        <v>10</v>
      </c>
    </row>
    <row r="110" spans="1:10" x14ac:dyDescent="0.25">
      <c r="A110" s="9">
        <v>107</v>
      </c>
      <c r="B110" s="7" t="s">
        <v>274</v>
      </c>
      <c r="C110" s="7">
        <v>364</v>
      </c>
      <c r="D110" s="7"/>
      <c r="E110" s="7"/>
      <c r="F110" s="7"/>
      <c r="G110" s="7"/>
      <c r="H110" s="7"/>
      <c r="I110" s="7"/>
      <c r="J110" s="7">
        <v>10</v>
      </c>
    </row>
    <row r="111" spans="1:10" x14ac:dyDescent="0.25">
      <c r="A111" s="9">
        <v>108</v>
      </c>
      <c r="B111" s="7" t="s">
        <v>275</v>
      </c>
      <c r="C111" s="7">
        <v>365</v>
      </c>
      <c r="D111" s="7"/>
      <c r="E111" s="7"/>
      <c r="F111" s="7"/>
      <c r="G111" s="7"/>
      <c r="H111" s="7"/>
      <c r="I111" s="7"/>
      <c r="J111" s="7">
        <v>10</v>
      </c>
    </row>
    <row r="112" spans="1:10" x14ac:dyDescent="0.25">
      <c r="A112" s="9">
        <v>109</v>
      </c>
      <c r="B112" s="7" t="s">
        <v>276</v>
      </c>
      <c r="C112" s="7">
        <v>366</v>
      </c>
      <c r="D112" s="7"/>
      <c r="E112" s="7"/>
      <c r="F112" s="7"/>
      <c r="G112" s="7"/>
      <c r="H112" s="7"/>
      <c r="I112" s="7"/>
      <c r="J112" s="7">
        <v>10</v>
      </c>
    </row>
    <row r="113" spans="1:10" x14ac:dyDescent="0.25">
      <c r="A113" s="9">
        <v>110</v>
      </c>
      <c r="B113" s="7" t="s">
        <v>277</v>
      </c>
      <c r="C113" s="7">
        <v>367</v>
      </c>
      <c r="D113" s="7"/>
      <c r="E113" s="7"/>
      <c r="F113" s="7"/>
      <c r="G113" s="7"/>
      <c r="H113" s="7"/>
      <c r="I113" s="7"/>
      <c r="J113" s="7">
        <v>10</v>
      </c>
    </row>
    <row r="114" spans="1:10" x14ac:dyDescent="0.25">
      <c r="A114" s="9">
        <v>111</v>
      </c>
      <c r="B114" s="7" t="s">
        <v>278</v>
      </c>
      <c r="C114" s="7">
        <v>368</v>
      </c>
      <c r="D114" s="7"/>
      <c r="E114" s="7"/>
      <c r="F114" s="7"/>
      <c r="G114" s="7"/>
      <c r="H114" s="7"/>
      <c r="I114" s="7"/>
      <c r="J114" s="7">
        <v>10</v>
      </c>
    </row>
    <row r="115" spans="1:10" x14ac:dyDescent="0.25">
      <c r="A115" s="9">
        <v>112</v>
      </c>
      <c r="B115" s="7" t="s">
        <v>279</v>
      </c>
      <c r="C115" s="7">
        <v>369</v>
      </c>
      <c r="D115" s="7"/>
      <c r="E115" s="7"/>
      <c r="F115" s="7"/>
      <c r="G115" s="7"/>
      <c r="H115" s="7"/>
      <c r="I115" s="7"/>
      <c r="J115" s="7">
        <v>10</v>
      </c>
    </row>
    <row r="116" spans="1:10" x14ac:dyDescent="0.25">
      <c r="A116" s="9">
        <v>113</v>
      </c>
      <c r="B116" s="7" t="s">
        <v>280</v>
      </c>
      <c r="C116" s="7">
        <v>400</v>
      </c>
      <c r="D116" s="7"/>
      <c r="E116" s="7"/>
      <c r="F116" s="7"/>
      <c r="G116" s="7"/>
      <c r="H116" s="7"/>
      <c r="I116" s="7"/>
      <c r="J116" s="7">
        <v>11</v>
      </c>
    </row>
    <row r="117" spans="1:10" x14ac:dyDescent="0.25">
      <c r="A117" s="9">
        <v>114</v>
      </c>
      <c r="B117" s="7" t="s">
        <v>49</v>
      </c>
      <c r="C117" s="7">
        <v>401</v>
      </c>
      <c r="D117" s="7"/>
      <c r="E117" s="7"/>
      <c r="F117" s="7"/>
      <c r="G117" s="7"/>
      <c r="H117" s="7"/>
      <c r="I117" s="7"/>
      <c r="J117" s="7">
        <v>11</v>
      </c>
    </row>
    <row r="118" spans="1:10" x14ac:dyDescent="0.25">
      <c r="A118" s="9">
        <v>115</v>
      </c>
      <c r="B118" s="7" t="s">
        <v>281</v>
      </c>
      <c r="C118" s="7">
        <v>402</v>
      </c>
      <c r="D118" s="7"/>
      <c r="E118" s="7"/>
      <c r="F118" s="7"/>
      <c r="G118" s="7"/>
      <c r="H118" s="7"/>
      <c r="I118" s="7"/>
      <c r="J118" s="7">
        <v>11</v>
      </c>
    </row>
    <row r="119" spans="1:10" x14ac:dyDescent="0.25">
      <c r="A119" s="9">
        <v>116</v>
      </c>
      <c r="B119" s="7" t="s">
        <v>282</v>
      </c>
      <c r="C119" s="7">
        <v>403</v>
      </c>
      <c r="D119" s="7"/>
      <c r="E119" s="7"/>
      <c r="F119" s="7"/>
      <c r="G119" s="7"/>
      <c r="H119" s="7"/>
      <c r="I119" s="7"/>
      <c r="J119" s="7">
        <v>11</v>
      </c>
    </row>
    <row r="120" spans="1:10" x14ac:dyDescent="0.25">
      <c r="A120" s="9">
        <v>117</v>
      </c>
      <c r="B120" s="7" t="s">
        <v>234</v>
      </c>
      <c r="C120" s="7">
        <v>404</v>
      </c>
      <c r="D120" s="7"/>
      <c r="E120" s="7"/>
      <c r="F120" s="7"/>
      <c r="G120" s="7"/>
      <c r="H120" s="7"/>
      <c r="I120" s="7"/>
      <c r="J120" s="7">
        <v>11</v>
      </c>
    </row>
    <row r="121" spans="1:10" x14ac:dyDescent="0.25">
      <c r="A121" s="9">
        <v>118</v>
      </c>
      <c r="B121" s="7" t="s">
        <v>283</v>
      </c>
      <c r="C121" s="7">
        <v>406</v>
      </c>
      <c r="D121" s="7" t="s">
        <v>284</v>
      </c>
      <c r="E121" s="7" t="s">
        <v>285</v>
      </c>
      <c r="F121" s="7" t="s">
        <v>286</v>
      </c>
      <c r="G121" s="7"/>
      <c r="H121" s="7"/>
      <c r="I121" s="7"/>
      <c r="J121" s="7">
        <v>11</v>
      </c>
    </row>
    <row r="122" spans="1:10" x14ac:dyDescent="0.25">
      <c r="A122" s="9">
        <v>119</v>
      </c>
      <c r="B122" s="7" t="s">
        <v>287</v>
      </c>
      <c r="C122" s="7">
        <v>407</v>
      </c>
      <c r="D122" s="7" t="s">
        <v>284</v>
      </c>
      <c r="E122" s="7" t="s">
        <v>288</v>
      </c>
      <c r="F122" s="7" t="s">
        <v>289</v>
      </c>
      <c r="G122" s="7"/>
      <c r="H122" s="7"/>
      <c r="I122" s="7"/>
      <c r="J122" s="7">
        <v>11</v>
      </c>
    </row>
    <row r="123" spans="1:10" x14ac:dyDescent="0.25">
      <c r="A123" s="9">
        <v>120</v>
      </c>
      <c r="B123" s="7" t="s">
        <v>290</v>
      </c>
      <c r="C123" s="7">
        <v>408</v>
      </c>
      <c r="D123" s="7" t="s">
        <v>284</v>
      </c>
      <c r="E123" s="7" t="s">
        <v>288</v>
      </c>
      <c r="F123" s="7" t="s">
        <v>289</v>
      </c>
      <c r="G123" s="7"/>
      <c r="H123" s="7"/>
      <c r="I123" s="7"/>
      <c r="J123" s="7">
        <v>11</v>
      </c>
    </row>
    <row r="124" spans="1:10" x14ac:dyDescent="0.25">
      <c r="A124" s="9">
        <v>121</v>
      </c>
      <c r="B124" s="7" t="s">
        <v>291</v>
      </c>
      <c r="C124" s="7">
        <v>411</v>
      </c>
      <c r="D124" s="7" t="s">
        <v>284</v>
      </c>
      <c r="E124" s="7" t="s">
        <v>292</v>
      </c>
      <c r="F124" s="7" t="s">
        <v>293</v>
      </c>
      <c r="G124" s="7"/>
      <c r="H124" s="7"/>
      <c r="I124" s="7"/>
      <c r="J124" s="7">
        <v>11</v>
      </c>
    </row>
    <row r="125" spans="1:10" x14ac:dyDescent="0.25">
      <c r="A125" s="9">
        <v>122</v>
      </c>
      <c r="B125" s="7" t="s">
        <v>29</v>
      </c>
      <c r="C125" s="7">
        <v>412</v>
      </c>
      <c r="D125" s="7" t="s">
        <v>284</v>
      </c>
      <c r="E125" s="7" t="s">
        <v>294</v>
      </c>
      <c r="F125" s="7" t="s">
        <v>293</v>
      </c>
      <c r="G125" s="7"/>
      <c r="H125" s="7"/>
      <c r="I125" s="7"/>
      <c r="J125" s="7">
        <v>11</v>
      </c>
    </row>
    <row r="126" spans="1:10" x14ac:dyDescent="0.25">
      <c r="A126" s="9">
        <v>123</v>
      </c>
      <c r="B126" s="7" t="s">
        <v>295</v>
      </c>
      <c r="C126" s="7">
        <v>413</v>
      </c>
      <c r="D126" s="7" t="s">
        <v>284</v>
      </c>
      <c r="E126" s="7" t="s">
        <v>294</v>
      </c>
      <c r="F126" s="7" t="s">
        <v>293</v>
      </c>
      <c r="G126" s="7"/>
      <c r="H126" s="7"/>
      <c r="I126" s="7"/>
      <c r="J126" s="7">
        <v>11</v>
      </c>
    </row>
    <row r="127" spans="1:10" x14ac:dyDescent="0.25">
      <c r="A127" s="9">
        <v>124</v>
      </c>
      <c r="B127" s="7" t="s">
        <v>296</v>
      </c>
      <c r="C127" s="7">
        <v>414</v>
      </c>
      <c r="D127" s="7" t="s">
        <v>284</v>
      </c>
      <c r="E127" s="7" t="s">
        <v>294</v>
      </c>
      <c r="F127" s="7" t="s">
        <v>293</v>
      </c>
      <c r="G127" s="7"/>
      <c r="H127" s="7"/>
      <c r="I127" s="7"/>
      <c r="J127" s="7">
        <v>11</v>
      </c>
    </row>
    <row r="128" spans="1:10" x14ac:dyDescent="0.25">
      <c r="A128" s="9">
        <v>125</v>
      </c>
      <c r="B128" s="7" t="s">
        <v>297</v>
      </c>
      <c r="C128" s="7">
        <v>420</v>
      </c>
      <c r="D128" s="7" t="s">
        <v>284</v>
      </c>
      <c r="E128" s="7" t="s">
        <v>298</v>
      </c>
      <c r="F128" s="7" t="s">
        <v>299</v>
      </c>
      <c r="G128" s="7"/>
      <c r="H128" s="7"/>
      <c r="I128" s="7"/>
      <c r="J128" s="7">
        <v>11</v>
      </c>
    </row>
    <row r="129" spans="1:10" x14ac:dyDescent="0.25">
      <c r="A129" s="9">
        <v>126</v>
      </c>
      <c r="B129" s="7" t="s">
        <v>300</v>
      </c>
      <c r="C129" s="7">
        <v>421</v>
      </c>
      <c r="D129" s="7" t="s">
        <v>284</v>
      </c>
      <c r="E129" s="7" t="s">
        <v>298</v>
      </c>
      <c r="F129" s="7" t="s">
        <v>299</v>
      </c>
      <c r="G129" s="7"/>
      <c r="H129" s="7"/>
      <c r="I129" s="7"/>
      <c r="J129" s="7">
        <v>11</v>
      </c>
    </row>
    <row r="130" spans="1:10" x14ac:dyDescent="0.25">
      <c r="A130" s="9">
        <v>127</v>
      </c>
      <c r="B130" s="7" t="s">
        <v>301</v>
      </c>
      <c r="C130" s="7">
        <v>422</v>
      </c>
      <c r="D130" s="7" t="s">
        <v>284</v>
      </c>
      <c r="E130" s="7" t="s">
        <v>302</v>
      </c>
      <c r="F130" s="7" t="s">
        <v>303</v>
      </c>
      <c r="G130" s="7"/>
      <c r="H130" s="7"/>
      <c r="I130" s="7"/>
      <c r="J130" s="7">
        <v>11</v>
      </c>
    </row>
    <row r="131" spans="1:10" x14ac:dyDescent="0.25">
      <c r="A131" s="9">
        <v>128</v>
      </c>
      <c r="B131" s="7" t="s">
        <v>304</v>
      </c>
      <c r="C131" s="7">
        <v>423</v>
      </c>
      <c r="D131" s="7" t="s">
        <v>284</v>
      </c>
      <c r="E131" s="7" t="s">
        <v>302</v>
      </c>
      <c r="F131" s="7" t="s">
        <v>303</v>
      </c>
      <c r="G131" s="7"/>
      <c r="H131" s="7"/>
      <c r="I131" s="7"/>
      <c r="J131" s="7">
        <v>11</v>
      </c>
    </row>
    <row r="132" spans="1:10" x14ac:dyDescent="0.25">
      <c r="A132" s="9">
        <v>129</v>
      </c>
      <c r="B132" s="7" t="s">
        <v>305</v>
      </c>
      <c r="C132" s="7">
        <v>424</v>
      </c>
      <c r="D132" s="7" t="s">
        <v>284</v>
      </c>
      <c r="E132" s="7" t="s">
        <v>302</v>
      </c>
      <c r="F132" s="7" t="s">
        <v>303</v>
      </c>
      <c r="G132" s="7"/>
      <c r="H132" s="7"/>
      <c r="I132" s="7"/>
      <c r="J132" s="7">
        <v>11</v>
      </c>
    </row>
    <row r="133" spans="1:10" x14ac:dyDescent="0.25">
      <c r="A133" s="9">
        <v>130</v>
      </c>
      <c r="B133" s="7" t="s">
        <v>306</v>
      </c>
      <c r="C133" s="7">
        <v>426</v>
      </c>
      <c r="D133" s="7" t="s">
        <v>284</v>
      </c>
      <c r="E133" s="7" t="s">
        <v>302</v>
      </c>
      <c r="F133" s="7" t="s">
        <v>303</v>
      </c>
      <c r="G133" s="7"/>
      <c r="H133" s="7"/>
      <c r="I133" s="7"/>
      <c r="J133" s="7">
        <v>11</v>
      </c>
    </row>
    <row r="134" spans="1:10" x14ac:dyDescent="0.25">
      <c r="A134" s="9">
        <v>131</v>
      </c>
      <c r="B134" s="7" t="s">
        <v>307</v>
      </c>
      <c r="C134" s="7">
        <v>427</v>
      </c>
      <c r="D134" s="7" t="s">
        <v>284</v>
      </c>
      <c r="E134" s="7" t="s">
        <v>308</v>
      </c>
      <c r="F134" s="7" t="s">
        <v>299</v>
      </c>
      <c r="G134" s="7"/>
      <c r="H134" s="7"/>
      <c r="I134" s="7"/>
      <c r="J134" s="7">
        <v>11</v>
      </c>
    </row>
    <row r="135" spans="1:10" x14ac:dyDescent="0.25">
      <c r="A135" s="9">
        <v>132</v>
      </c>
      <c r="B135" s="7" t="s">
        <v>309</v>
      </c>
      <c r="C135" s="7">
        <v>428</v>
      </c>
      <c r="D135" s="7" t="s">
        <v>284</v>
      </c>
      <c r="E135" s="7" t="s">
        <v>308</v>
      </c>
      <c r="F135" s="7" t="s">
        <v>299</v>
      </c>
      <c r="G135" s="7"/>
      <c r="H135" s="7"/>
      <c r="I135" s="7"/>
      <c r="J135" s="7">
        <v>11</v>
      </c>
    </row>
    <row r="136" spans="1:10" x14ac:dyDescent="0.25">
      <c r="A136" s="9">
        <v>133</v>
      </c>
      <c r="B136" s="7" t="s">
        <v>310</v>
      </c>
      <c r="C136" s="7">
        <v>429</v>
      </c>
      <c r="D136" s="7" t="s">
        <v>284</v>
      </c>
      <c r="E136" s="7" t="s">
        <v>298</v>
      </c>
      <c r="F136" s="7" t="s">
        <v>299</v>
      </c>
      <c r="G136" s="7"/>
      <c r="H136" s="7"/>
      <c r="I136" s="7"/>
      <c r="J136" s="7">
        <v>11</v>
      </c>
    </row>
    <row r="137" spans="1:10" x14ac:dyDescent="0.25">
      <c r="A137" s="9">
        <v>134</v>
      </c>
      <c r="B137" s="7" t="s">
        <v>311</v>
      </c>
      <c r="C137" s="7">
        <v>432</v>
      </c>
      <c r="D137" s="7" t="s">
        <v>284</v>
      </c>
      <c r="E137" s="7" t="s">
        <v>312</v>
      </c>
      <c r="F137" s="7" t="s">
        <v>313</v>
      </c>
      <c r="G137" s="7"/>
      <c r="H137" s="7"/>
      <c r="I137" s="7"/>
      <c r="J137" s="7">
        <v>11</v>
      </c>
    </row>
    <row r="138" spans="1:10" x14ac:dyDescent="0.25">
      <c r="A138" s="9">
        <v>135</v>
      </c>
      <c r="B138" s="7" t="s">
        <v>314</v>
      </c>
      <c r="C138" s="7">
        <v>433</v>
      </c>
      <c r="D138" s="7" t="s">
        <v>284</v>
      </c>
      <c r="E138" s="7" t="s">
        <v>315</v>
      </c>
      <c r="F138" s="7" t="s">
        <v>313</v>
      </c>
      <c r="G138" s="7"/>
      <c r="H138" s="7"/>
      <c r="I138" s="7"/>
      <c r="J138" s="7">
        <v>11</v>
      </c>
    </row>
    <row r="139" spans="1:10" x14ac:dyDescent="0.25">
      <c r="A139" s="9">
        <v>136</v>
      </c>
      <c r="B139" s="7" t="s">
        <v>316</v>
      </c>
      <c r="C139" s="7">
        <v>434</v>
      </c>
      <c r="D139" s="7" t="s">
        <v>284</v>
      </c>
      <c r="E139" s="7" t="s">
        <v>312</v>
      </c>
      <c r="F139" s="7" t="s">
        <v>313</v>
      </c>
      <c r="G139" s="7"/>
      <c r="H139" s="7"/>
      <c r="I139" s="7"/>
      <c r="J139" s="7">
        <v>11</v>
      </c>
    </row>
    <row r="140" spans="1:10" x14ac:dyDescent="0.25">
      <c r="A140" s="9">
        <v>137</v>
      </c>
      <c r="B140" s="7" t="s">
        <v>317</v>
      </c>
      <c r="C140" s="7">
        <v>435</v>
      </c>
      <c r="D140" s="7" t="s">
        <v>284</v>
      </c>
      <c r="E140" s="7" t="s">
        <v>315</v>
      </c>
      <c r="F140" s="7" t="s">
        <v>313</v>
      </c>
      <c r="G140" s="7"/>
      <c r="H140" s="7"/>
      <c r="I140" s="7"/>
      <c r="J140" s="7">
        <v>11</v>
      </c>
    </row>
    <row r="141" spans="1:10" x14ac:dyDescent="0.25">
      <c r="A141" s="9">
        <v>138</v>
      </c>
      <c r="B141" s="7" t="s">
        <v>318</v>
      </c>
      <c r="C141" s="7">
        <v>436</v>
      </c>
      <c r="D141" s="7" t="s">
        <v>284</v>
      </c>
      <c r="E141" s="7" t="s">
        <v>315</v>
      </c>
      <c r="F141" s="7" t="s">
        <v>313</v>
      </c>
      <c r="G141" s="7"/>
      <c r="H141" s="7"/>
      <c r="I141" s="7"/>
      <c r="J141" s="7">
        <v>11</v>
      </c>
    </row>
    <row r="142" spans="1:10" x14ac:dyDescent="0.25">
      <c r="A142" s="9">
        <v>139</v>
      </c>
      <c r="B142" s="7" t="s">
        <v>319</v>
      </c>
      <c r="C142" s="7">
        <v>437</v>
      </c>
      <c r="D142" s="7" t="s">
        <v>284</v>
      </c>
      <c r="E142" s="7" t="s">
        <v>320</v>
      </c>
      <c r="F142" s="7" t="s">
        <v>313</v>
      </c>
      <c r="G142" s="7"/>
      <c r="H142" s="7"/>
      <c r="I142" s="7"/>
      <c r="J142" s="7">
        <v>11</v>
      </c>
    </row>
    <row r="143" spans="1:10" x14ac:dyDescent="0.25">
      <c r="A143" s="9">
        <v>140</v>
      </c>
      <c r="B143" s="7" t="s">
        <v>321</v>
      </c>
      <c r="C143" s="7">
        <v>438</v>
      </c>
      <c r="D143" s="7" t="s">
        <v>284</v>
      </c>
      <c r="E143" s="7" t="s">
        <v>320</v>
      </c>
      <c r="F143" s="7" t="s">
        <v>313</v>
      </c>
      <c r="G143" s="7"/>
      <c r="H143" s="7"/>
      <c r="I143" s="7"/>
      <c r="J143" s="7">
        <v>11</v>
      </c>
    </row>
    <row r="144" spans="1:10" x14ac:dyDescent="0.25">
      <c r="A144" s="9">
        <v>141</v>
      </c>
      <c r="B144" s="7" t="s">
        <v>142</v>
      </c>
      <c r="C144" s="7">
        <v>439</v>
      </c>
      <c r="D144" s="7" t="s">
        <v>129</v>
      </c>
      <c r="E144" s="7" t="s">
        <v>143</v>
      </c>
      <c r="F144" s="7" t="s">
        <v>144</v>
      </c>
      <c r="G144" s="7"/>
      <c r="H144" s="7"/>
      <c r="I144" s="7"/>
      <c r="J144" s="7">
        <v>11</v>
      </c>
    </row>
    <row r="145" spans="1:10" x14ac:dyDescent="0.25">
      <c r="A145" s="9">
        <v>142</v>
      </c>
      <c r="B145" s="7" t="s">
        <v>322</v>
      </c>
      <c r="C145" s="7">
        <v>500</v>
      </c>
      <c r="D145" s="7"/>
      <c r="E145" s="7"/>
      <c r="F145" s="7"/>
      <c r="G145" s="7"/>
      <c r="H145" s="7"/>
      <c r="I145" s="7"/>
      <c r="J145" s="7">
        <v>12</v>
      </c>
    </row>
    <row r="146" spans="1:10" x14ac:dyDescent="0.25">
      <c r="A146" s="9">
        <v>143</v>
      </c>
      <c r="B146" s="7" t="s">
        <v>323</v>
      </c>
      <c r="C146" s="7">
        <v>502</v>
      </c>
      <c r="D146" s="7"/>
      <c r="E146" s="7"/>
      <c r="F146" s="7"/>
      <c r="G146" s="7"/>
      <c r="H146" s="7"/>
      <c r="I146" s="7"/>
      <c r="J146" s="7">
        <v>12</v>
      </c>
    </row>
    <row r="147" spans="1:10" x14ac:dyDescent="0.25">
      <c r="A147" s="9">
        <v>144</v>
      </c>
      <c r="B147" s="7" t="s">
        <v>324</v>
      </c>
      <c r="C147" s="7">
        <v>503</v>
      </c>
      <c r="D147" s="7"/>
      <c r="E147" s="7"/>
      <c r="F147" s="7"/>
      <c r="G147" s="7"/>
      <c r="H147" s="7"/>
      <c r="I147" s="7"/>
      <c r="J147" s="7">
        <v>12</v>
      </c>
    </row>
    <row r="148" spans="1:10" x14ac:dyDescent="0.25">
      <c r="A148" s="9">
        <v>145</v>
      </c>
      <c r="B148" s="7" t="s">
        <v>325</v>
      </c>
      <c r="C148" s="7">
        <v>504</v>
      </c>
      <c r="D148" s="7"/>
      <c r="E148" s="7"/>
      <c r="F148" s="7"/>
      <c r="G148" s="7"/>
      <c r="H148" s="7"/>
      <c r="I148" s="7"/>
      <c r="J148" s="7">
        <v>12</v>
      </c>
    </row>
    <row r="149" spans="1:10" x14ac:dyDescent="0.25">
      <c r="A149" s="9">
        <v>146</v>
      </c>
      <c r="B149" s="7" t="s">
        <v>326</v>
      </c>
      <c r="C149" s="7">
        <v>505</v>
      </c>
      <c r="D149" s="7"/>
      <c r="E149" s="7"/>
      <c r="F149" s="7"/>
      <c r="G149" s="7"/>
      <c r="H149" s="7"/>
      <c r="I149" s="7"/>
      <c r="J149" s="7">
        <v>12</v>
      </c>
    </row>
    <row r="150" spans="1:10" x14ac:dyDescent="0.25">
      <c r="A150" s="9">
        <v>147</v>
      </c>
      <c r="B150" s="7" t="s">
        <v>327</v>
      </c>
      <c r="C150" s="7">
        <v>506</v>
      </c>
      <c r="D150" s="7"/>
      <c r="E150" s="7"/>
      <c r="F150" s="7"/>
      <c r="G150" s="7"/>
      <c r="H150" s="7"/>
      <c r="I150" s="7"/>
      <c r="J150" s="7">
        <v>12</v>
      </c>
    </row>
    <row r="151" spans="1:10" x14ac:dyDescent="0.25">
      <c r="A151" s="9">
        <v>148</v>
      </c>
      <c r="B151" s="7" t="s">
        <v>328</v>
      </c>
      <c r="C151" s="7">
        <v>507</v>
      </c>
      <c r="D151" s="7"/>
      <c r="E151" s="7"/>
      <c r="F151" s="7"/>
      <c r="G151" s="7"/>
      <c r="H151" s="7"/>
      <c r="I151" s="7"/>
      <c r="J151" s="7">
        <v>12</v>
      </c>
    </row>
    <row r="152" spans="1:10" x14ac:dyDescent="0.25">
      <c r="A152" s="9">
        <v>149</v>
      </c>
      <c r="B152" s="7" t="s">
        <v>329</v>
      </c>
      <c r="C152" s="7">
        <v>508</v>
      </c>
      <c r="D152" s="7"/>
      <c r="E152" s="7"/>
      <c r="F152" s="7"/>
      <c r="G152" s="7"/>
      <c r="H152" s="7"/>
      <c r="I152" s="7"/>
      <c r="J152" s="7">
        <v>12</v>
      </c>
    </row>
    <row r="153" spans="1:10" x14ac:dyDescent="0.25">
      <c r="A153" s="9">
        <v>150</v>
      </c>
      <c r="B153" s="7" t="s">
        <v>330</v>
      </c>
      <c r="C153" s="7">
        <v>509</v>
      </c>
      <c r="D153" s="7"/>
      <c r="E153" s="7"/>
      <c r="F153" s="7"/>
      <c r="G153" s="7"/>
      <c r="H153" s="7"/>
      <c r="I153" s="7"/>
      <c r="J153" s="7">
        <v>12</v>
      </c>
    </row>
    <row r="154" spans="1:10" x14ac:dyDescent="0.25">
      <c r="A154" s="9">
        <v>151</v>
      </c>
      <c r="B154" s="7" t="s">
        <v>331</v>
      </c>
      <c r="C154" s="7">
        <v>510</v>
      </c>
      <c r="D154" s="7"/>
      <c r="E154" s="7"/>
      <c r="F154" s="7"/>
      <c r="G154" s="7"/>
      <c r="H154" s="7"/>
      <c r="I154" s="7"/>
      <c r="J154" s="7">
        <v>12</v>
      </c>
    </row>
    <row r="155" spans="1:10" x14ac:dyDescent="0.25">
      <c r="A155" s="9">
        <v>152</v>
      </c>
      <c r="B155" s="7" t="s">
        <v>332</v>
      </c>
      <c r="C155" s="7">
        <v>511</v>
      </c>
      <c r="D155" s="7"/>
      <c r="E155" s="7"/>
      <c r="F155" s="7"/>
      <c r="G155" s="7"/>
      <c r="H155" s="7"/>
      <c r="I155" s="7"/>
      <c r="J155" s="7">
        <v>12</v>
      </c>
    </row>
    <row r="156" spans="1:10" x14ac:dyDescent="0.25">
      <c r="A156" s="9">
        <v>153</v>
      </c>
      <c r="B156" s="7" t="s">
        <v>333</v>
      </c>
      <c r="C156" s="7">
        <v>512</v>
      </c>
      <c r="D156" s="7"/>
      <c r="E156" s="7"/>
      <c r="F156" s="7"/>
      <c r="G156" s="7"/>
      <c r="H156" s="7"/>
      <c r="I156" s="7"/>
      <c r="J156" s="7">
        <v>12</v>
      </c>
    </row>
    <row r="157" spans="1:10" x14ac:dyDescent="0.25">
      <c r="A157" s="9">
        <v>154</v>
      </c>
      <c r="B157" s="7" t="s">
        <v>334</v>
      </c>
      <c r="C157" s="7">
        <v>513</v>
      </c>
      <c r="D157" s="7"/>
      <c r="E157" s="7"/>
      <c r="F157" s="7"/>
      <c r="G157" s="7"/>
      <c r="H157" s="7"/>
      <c r="I157" s="7"/>
      <c r="J157" s="7">
        <v>12</v>
      </c>
    </row>
    <row r="158" spans="1:10" x14ac:dyDescent="0.25">
      <c r="A158" s="9">
        <v>155</v>
      </c>
      <c r="B158" s="7" t="s">
        <v>335</v>
      </c>
      <c r="C158" s="7">
        <v>514</v>
      </c>
      <c r="D158" s="7"/>
      <c r="E158" s="7"/>
      <c r="F158" s="7"/>
      <c r="G158" s="7"/>
      <c r="H158" s="7"/>
      <c r="I158" s="7"/>
      <c r="J158" s="7">
        <v>12</v>
      </c>
    </row>
    <row r="159" spans="1:10" x14ac:dyDescent="0.25">
      <c r="A159" s="9">
        <v>156</v>
      </c>
      <c r="B159" s="7" t="s">
        <v>336</v>
      </c>
      <c r="C159" s="7">
        <v>515</v>
      </c>
      <c r="D159" s="7"/>
      <c r="E159" s="7"/>
      <c r="F159" s="7"/>
      <c r="G159" s="7"/>
      <c r="H159" s="7"/>
      <c r="I159" s="7"/>
      <c r="J159" s="7">
        <v>12</v>
      </c>
    </row>
    <row r="160" spans="1:10" x14ac:dyDescent="0.25">
      <c r="A160" s="9">
        <v>157</v>
      </c>
      <c r="B160" s="7" t="s">
        <v>337</v>
      </c>
      <c r="C160" s="7">
        <v>516</v>
      </c>
      <c r="D160" s="7"/>
      <c r="E160" s="7"/>
      <c r="F160" s="7"/>
      <c r="G160" s="7"/>
      <c r="H160" s="7"/>
      <c r="I160" s="7"/>
      <c r="J160" s="7">
        <v>12</v>
      </c>
    </row>
    <row r="161" spans="1:10" x14ac:dyDescent="0.25">
      <c r="A161" s="9">
        <v>158</v>
      </c>
      <c r="B161" s="7" t="s">
        <v>338</v>
      </c>
      <c r="C161" s="7">
        <v>520</v>
      </c>
      <c r="D161" s="7"/>
      <c r="E161" s="7"/>
      <c r="F161" s="7"/>
      <c r="G161" s="7"/>
      <c r="H161" s="7"/>
      <c r="I161" s="7"/>
      <c r="J161" s="7">
        <v>12</v>
      </c>
    </row>
    <row r="162" spans="1:10" x14ac:dyDescent="0.25">
      <c r="A162" s="9">
        <v>159</v>
      </c>
      <c r="B162" s="7" t="s">
        <v>339</v>
      </c>
      <c r="C162" s="7">
        <v>521</v>
      </c>
      <c r="D162" s="7"/>
      <c r="E162" s="7"/>
      <c r="F162" s="7"/>
      <c r="G162" s="7"/>
      <c r="H162" s="7"/>
      <c r="I162" s="7"/>
      <c r="J162" s="7">
        <v>12</v>
      </c>
    </row>
    <row r="163" spans="1:10" x14ac:dyDescent="0.25">
      <c r="A163" s="9">
        <v>160</v>
      </c>
      <c r="B163" s="7" t="s">
        <v>340</v>
      </c>
      <c r="C163" s="7">
        <v>522</v>
      </c>
      <c r="D163" s="7"/>
      <c r="E163" s="7"/>
      <c r="F163" s="7"/>
      <c r="G163" s="7"/>
      <c r="H163" s="7"/>
      <c r="I163" s="7"/>
      <c r="J163" s="7">
        <v>12</v>
      </c>
    </row>
    <row r="164" spans="1:10" x14ac:dyDescent="0.25">
      <c r="A164" s="9">
        <v>161</v>
      </c>
      <c r="B164" s="7" t="s">
        <v>341</v>
      </c>
      <c r="C164" s="7">
        <v>523</v>
      </c>
      <c r="D164" s="7"/>
      <c r="E164" s="7"/>
      <c r="F164" s="7"/>
      <c r="G164" s="7"/>
      <c r="H164" s="7"/>
      <c r="I164" s="7"/>
      <c r="J164" s="7">
        <v>12</v>
      </c>
    </row>
    <row r="165" spans="1:10" x14ac:dyDescent="0.25">
      <c r="A165" s="9">
        <v>162</v>
      </c>
      <c r="B165" s="7" t="s">
        <v>342</v>
      </c>
      <c r="C165" s="7">
        <v>524</v>
      </c>
      <c r="D165" s="7"/>
      <c r="E165" s="7"/>
      <c r="F165" s="7"/>
      <c r="G165" s="7"/>
      <c r="H165" s="7"/>
      <c r="I165" s="7"/>
      <c r="J165" s="7">
        <v>12</v>
      </c>
    </row>
    <row r="166" spans="1:10" x14ac:dyDescent="0.25">
      <c r="A166" s="9">
        <v>163</v>
      </c>
      <c r="B166" s="7" t="s">
        <v>343</v>
      </c>
      <c r="C166" s="7">
        <v>525</v>
      </c>
      <c r="D166" s="7"/>
      <c r="E166" s="7"/>
      <c r="F166" s="7"/>
      <c r="G166" s="7"/>
      <c r="H166" s="7"/>
      <c r="I166" s="7"/>
      <c r="J166" s="7">
        <v>12</v>
      </c>
    </row>
    <row r="167" spans="1:10" x14ac:dyDescent="0.25">
      <c r="A167" s="9">
        <v>164</v>
      </c>
      <c r="B167" s="7" t="s">
        <v>344</v>
      </c>
      <c r="C167" s="7">
        <v>526</v>
      </c>
      <c r="D167" s="7"/>
      <c r="E167" s="7"/>
      <c r="F167" s="7"/>
      <c r="G167" s="7"/>
      <c r="H167" s="7"/>
      <c r="I167" s="7"/>
      <c r="J167" s="7">
        <v>12</v>
      </c>
    </row>
    <row r="168" spans="1:10" x14ac:dyDescent="0.25">
      <c r="A168" s="9">
        <v>165</v>
      </c>
      <c r="B168" s="7" t="s">
        <v>345</v>
      </c>
      <c r="C168" s="7">
        <v>527</v>
      </c>
      <c r="D168" s="7"/>
      <c r="E168" s="7"/>
      <c r="F168" s="7"/>
      <c r="G168" s="7"/>
      <c r="H168" s="7"/>
      <c r="I168" s="7"/>
      <c r="J168" s="7">
        <v>12</v>
      </c>
    </row>
    <row r="169" spans="1:10" x14ac:dyDescent="0.25">
      <c r="A169" s="9">
        <v>166</v>
      </c>
      <c r="B169" s="7" t="s">
        <v>346</v>
      </c>
      <c r="C169" s="7">
        <v>528</v>
      </c>
      <c r="D169" s="7"/>
      <c r="E169" s="7"/>
      <c r="F169" s="7"/>
      <c r="G169" s="7"/>
      <c r="H169" s="7"/>
      <c r="I169" s="7"/>
      <c r="J169" s="7">
        <v>12</v>
      </c>
    </row>
    <row r="170" spans="1:10" x14ac:dyDescent="0.25">
      <c r="A170" s="9">
        <v>167</v>
      </c>
      <c r="B170" s="7" t="s">
        <v>347</v>
      </c>
      <c r="C170" s="7">
        <v>530</v>
      </c>
      <c r="D170" s="7"/>
      <c r="E170" s="7"/>
      <c r="F170" s="7"/>
      <c r="G170" s="7"/>
      <c r="H170" s="7"/>
      <c r="I170" s="7"/>
      <c r="J170" s="7">
        <v>12</v>
      </c>
    </row>
    <row r="171" spans="1:10" x14ac:dyDescent="0.25">
      <c r="A171" s="9">
        <v>168</v>
      </c>
      <c r="B171" s="7" t="s">
        <v>348</v>
      </c>
      <c r="C171" s="7">
        <v>540</v>
      </c>
      <c r="D171" s="7"/>
      <c r="E171" s="7"/>
      <c r="F171" s="7"/>
      <c r="G171" s="7"/>
      <c r="H171" s="7"/>
      <c r="I171" s="7"/>
      <c r="J171" s="7">
        <v>13</v>
      </c>
    </row>
    <row r="172" spans="1:10" x14ac:dyDescent="0.25">
      <c r="A172" s="9">
        <v>169</v>
      </c>
      <c r="B172" s="7" t="s">
        <v>349</v>
      </c>
      <c r="C172" s="7">
        <v>541</v>
      </c>
      <c r="D172" s="7"/>
      <c r="E172" s="7"/>
      <c r="F172" s="7"/>
      <c r="G172" s="7"/>
      <c r="H172" s="7"/>
      <c r="I172" s="7"/>
      <c r="J172" s="7">
        <v>13</v>
      </c>
    </row>
    <row r="173" spans="1:10" x14ac:dyDescent="0.25">
      <c r="A173" s="9">
        <v>170</v>
      </c>
      <c r="B173" s="7" t="s">
        <v>350</v>
      </c>
      <c r="C173" s="7">
        <v>542</v>
      </c>
      <c r="D173" s="7"/>
      <c r="E173" s="7"/>
      <c r="F173" s="7"/>
      <c r="G173" s="7"/>
      <c r="H173" s="7"/>
      <c r="I173" s="7"/>
      <c r="J173" s="7">
        <v>13</v>
      </c>
    </row>
    <row r="174" spans="1:10" x14ac:dyDescent="0.25">
      <c r="A174" s="9">
        <v>171</v>
      </c>
      <c r="B174" s="7" t="s">
        <v>351</v>
      </c>
      <c r="C174" s="7">
        <v>544</v>
      </c>
      <c r="D174" s="7"/>
      <c r="E174" s="7"/>
      <c r="F174" s="7"/>
      <c r="G174" s="7"/>
      <c r="H174" s="7"/>
      <c r="I174" s="7"/>
      <c r="J174" s="7">
        <v>13</v>
      </c>
    </row>
    <row r="175" spans="1:10" x14ac:dyDescent="0.25">
      <c r="A175" s="9">
        <v>172</v>
      </c>
      <c r="B175" s="7" t="s">
        <v>352</v>
      </c>
      <c r="C175" s="7">
        <v>545</v>
      </c>
      <c r="D175" s="7"/>
      <c r="E175" s="7"/>
      <c r="F175" s="7"/>
      <c r="G175" s="7"/>
      <c r="H175" s="7"/>
      <c r="I175" s="7"/>
      <c r="J175" s="7">
        <v>13</v>
      </c>
    </row>
    <row r="176" spans="1:10" x14ac:dyDescent="0.25">
      <c r="A176" s="9">
        <v>173</v>
      </c>
      <c r="B176" s="7" t="s">
        <v>353</v>
      </c>
      <c r="C176" s="7">
        <v>546</v>
      </c>
      <c r="D176" s="7"/>
      <c r="E176" s="7"/>
      <c r="F176" s="7"/>
      <c r="G176" s="7"/>
      <c r="H176" s="7"/>
      <c r="I176" s="7"/>
      <c r="J176" s="7">
        <v>13</v>
      </c>
    </row>
    <row r="177" spans="1:10" x14ac:dyDescent="0.25">
      <c r="A177" s="9">
        <v>174</v>
      </c>
      <c r="B177" s="7" t="s">
        <v>354</v>
      </c>
      <c r="C177" s="7">
        <v>551</v>
      </c>
      <c r="D177" s="7"/>
      <c r="E177" s="7"/>
      <c r="F177" s="7"/>
      <c r="G177" s="7"/>
      <c r="H177" s="7"/>
      <c r="I177" s="7"/>
      <c r="J177" s="7">
        <v>13</v>
      </c>
    </row>
    <row r="178" spans="1:10" x14ac:dyDescent="0.25">
      <c r="A178" s="9">
        <v>175</v>
      </c>
      <c r="B178" s="7" t="s">
        <v>355</v>
      </c>
      <c r="C178" s="7">
        <v>552</v>
      </c>
      <c r="D178" s="7"/>
      <c r="E178" s="7"/>
      <c r="F178" s="7"/>
      <c r="G178" s="7"/>
      <c r="H178" s="7"/>
      <c r="I178" s="7"/>
      <c r="J178" s="7">
        <v>13</v>
      </c>
    </row>
    <row r="179" spans="1:10" x14ac:dyDescent="0.25">
      <c r="A179" s="9">
        <v>176</v>
      </c>
      <c r="B179" s="7" t="s">
        <v>356</v>
      </c>
      <c r="C179" s="7">
        <v>553</v>
      </c>
      <c r="D179" s="7"/>
      <c r="E179" s="7"/>
      <c r="F179" s="7"/>
      <c r="G179" s="7"/>
      <c r="H179" s="7"/>
      <c r="I179" s="7"/>
      <c r="J179" s="7">
        <v>13</v>
      </c>
    </row>
    <row r="180" spans="1:10" x14ac:dyDescent="0.25">
      <c r="A180" s="9">
        <v>177</v>
      </c>
      <c r="B180" s="7" t="s">
        <v>357</v>
      </c>
      <c r="C180" s="7">
        <v>555</v>
      </c>
      <c r="D180" s="7"/>
      <c r="E180" s="7"/>
      <c r="F180" s="7"/>
      <c r="G180" s="7"/>
      <c r="H180" s="7"/>
      <c r="I180" s="7"/>
      <c r="J180" s="7">
        <v>13</v>
      </c>
    </row>
    <row r="181" spans="1:10" x14ac:dyDescent="0.25">
      <c r="A181" s="9">
        <v>178</v>
      </c>
      <c r="B181" s="7" t="s">
        <v>358</v>
      </c>
      <c r="C181" s="7">
        <v>556</v>
      </c>
      <c r="D181" s="7"/>
      <c r="E181" s="7"/>
      <c r="F181" s="7"/>
      <c r="G181" s="7"/>
      <c r="H181" s="7"/>
      <c r="I181" s="7"/>
      <c r="J181" s="7">
        <v>13</v>
      </c>
    </row>
    <row r="182" spans="1:10" x14ac:dyDescent="0.25">
      <c r="A182" s="9">
        <v>179</v>
      </c>
      <c r="B182" s="7" t="s">
        <v>359</v>
      </c>
      <c r="C182" s="7">
        <v>557</v>
      </c>
      <c r="D182" s="7"/>
      <c r="E182" s="7"/>
      <c r="F182" s="7"/>
      <c r="G182" s="7"/>
      <c r="H182" s="7"/>
      <c r="I182" s="7"/>
      <c r="J182" s="7">
        <v>13</v>
      </c>
    </row>
    <row r="183" spans="1:10" x14ac:dyDescent="0.25">
      <c r="A183" s="9">
        <v>180</v>
      </c>
      <c r="B183" s="7" t="s">
        <v>360</v>
      </c>
      <c r="C183" s="7">
        <v>558</v>
      </c>
      <c r="D183" s="7"/>
      <c r="E183" s="7"/>
      <c r="F183" s="7"/>
      <c r="G183" s="7"/>
      <c r="H183" s="7"/>
      <c r="I183" s="7"/>
      <c r="J183" s="7">
        <v>13</v>
      </c>
    </row>
    <row r="184" spans="1:10" x14ac:dyDescent="0.25">
      <c r="A184" s="9">
        <v>181</v>
      </c>
      <c r="B184" s="7" t="s">
        <v>49</v>
      </c>
      <c r="C184" s="7">
        <v>600</v>
      </c>
      <c r="D184" s="7"/>
      <c r="E184" s="7"/>
      <c r="F184" s="7"/>
      <c r="G184" s="7"/>
      <c r="H184" s="7"/>
      <c r="I184" s="7"/>
      <c r="J184" s="7">
        <v>14</v>
      </c>
    </row>
    <row r="185" spans="1:10" x14ac:dyDescent="0.25">
      <c r="A185" s="9">
        <v>182</v>
      </c>
      <c r="B185" s="7" t="s">
        <v>282</v>
      </c>
      <c r="C185" s="7">
        <v>600</v>
      </c>
      <c r="D185" s="7"/>
      <c r="E185" s="7"/>
      <c r="F185" s="7"/>
      <c r="G185" s="7"/>
      <c r="H185" s="7"/>
      <c r="I185" s="7"/>
      <c r="J185" s="7">
        <v>14</v>
      </c>
    </row>
    <row r="186" spans="1:10" x14ac:dyDescent="0.25">
      <c r="A186" s="9">
        <v>183</v>
      </c>
      <c r="B186" s="7" t="s">
        <v>361</v>
      </c>
      <c r="C186" s="7">
        <v>602</v>
      </c>
      <c r="D186" s="7"/>
      <c r="E186" s="7"/>
      <c r="F186" s="7"/>
      <c r="G186" s="7"/>
      <c r="H186" s="7"/>
      <c r="I186" s="7"/>
      <c r="J186" s="7">
        <v>15</v>
      </c>
    </row>
    <row r="187" spans="1:10" x14ac:dyDescent="0.25">
      <c r="A187" s="9">
        <v>184</v>
      </c>
      <c r="B187" s="7" t="s">
        <v>362</v>
      </c>
      <c r="C187" s="7">
        <v>603</v>
      </c>
      <c r="D187" s="7"/>
      <c r="E187" s="7"/>
      <c r="F187" s="7"/>
      <c r="G187" s="7"/>
      <c r="H187" s="7"/>
      <c r="I187" s="7"/>
      <c r="J187" s="7">
        <v>15</v>
      </c>
    </row>
    <row r="188" spans="1:10" x14ac:dyDescent="0.25">
      <c r="A188" s="9">
        <v>185</v>
      </c>
      <c r="B188" s="7" t="s">
        <v>363</v>
      </c>
      <c r="C188" s="7">
        <v>604</v>
      </c>
      <c r="D188" s="7"/>
      <c r="E188" s="7"/>
      <c r="F188" s="7"/>
      <c r="G188" s="7"/>
      <c r="H188" s="7"/>
      <c r="I188" s="7"/>
      <c r="J188" s="7">
        <v>15</v>
      </c>
    </row>
    <row r="189" spans="1:10" x14ac:dyDescent="0.25">
      <c r="A189" s="9">
        <v>186</v>
      </c>
      <c r="B189" s="7" t="s">
        <v>364</v>
      </c>
      <c r="C189" s="7">
        <v>605</v>
      </c>
      <c r="D189" s="7"/>
      <c r="E189" s="7"/>
      <c r="F189" s="7"/>
      <c r="G189" s="7"/>
      <c r="H189" s="7"/>
      <c r="I189" s="7"/>
      <c r="J189" s="7">
        <v>15</v>
      </c>
    </row>
    <row r="190" spans="1:10" x14ac:dyDescent="0.25">
      <c r="A190" s="9">
        <v>187</v>
      </c>
      <c r="B190" s="7" t="s">
        <v>365</v>
      </c>
      <c r="C190" s="7">
        <v>606</v>
      </c>
      <c r="D190" s="7"/>
      <c r="E190" s="7"/>
      <c r="F190" s="7"/>
      <c r="G190" s="7"/>
      <c r="H190" s="7"/>
      <c r="I190" s="7"/>
      <c r="J190" s="7">
        <v>15</v>
      </c>
    </row>
    <row r="191" spans="1:10" x14ac:dyDescent="0.25">
      <c r="A191" s="9">
        <v>188</v>
      </c>
      <c r="B191" s="7" t="s">
        <v>366</v>
      </c>
      <c r="C191" s="7">
        <v>607</v>
      </c>
      <c r="D191" s="7"/>
      <c r="E191" s="7"/>
      <c r="F191" s="7"/>
      <c r="G191" s="7"/>
      <c r="H191" s="7"/>
      <c r="I191" s="7"/>
      <c r="J191" s="7">
        <v>15</v>
      </c>
    </row>
    <row r="192" spans="1:10" x14ac:dyDescent="0.25">
      <c r="A192" s="9">
        <v>189</v>
      </c>
      <c r="B192" s="7" t="s">
        <v>367</v>
      </c>
      <c r="C192" s="7">
        <v>608</v>
      </c>
      <c r="D192" s="7"/>
      <c r="E192" s="7"/>
      <c r="F192" s="7"/>
      <c r="G192" s="7"/>
      <c r="H192" s="7"/>
      <c r="I192" s="7"/>
      <c r="J192" s="7">
        <v>15</v>
      </c>
    </row>
    <row r="193" spans="1:10" x14ac:dyDescent="0.25">
      <c r="A193" s="9">
        <v>190</v>
      </c>
      <c r="B193" s="7" t="s">
        <v>368</v>
      </c>
      <c r="C193" s="7">
        <v>611</v>
      </c>
      <c r="D193" s="7"/>
      <c r="E193" s="7"/>
      <c r="F193" s="7"/>
      <c r="G193" s="7"/>
      <c r="H193" s="7"/>
      <c r="I193" s="7"/>
      <c r="J193" s="7">
        <v>15</v>
      </c>
    </row>
    <row r="194" spans="1:10" x14ac:dyDescent="0.25">
      <c r="A194" s="9">
        <v>191</v>
      </c>
      <c r="B194" s="7" t="s">
        <v>369</v>
      </c>
      <c r="C194" s="7">
        <v>612</v>
      </c>
      <c r="D194" s="7"/>
      <c r="E194" s="7"/>
      <c r="F194" s="7"/>
      <c r="G194" s="7"/>
      <c r="H194" s="7"/>
      <c r="I194" s="7"/>
      <c r="J194" s="7">
        <v>15</v>
      </c>
    </row>
    <row r="195" spans="1:10" x14ac:dyDescent="0.25">
      <c r="A195" s="9">
        <v>192</v>
      </c>
      <c r="B195" s="7" t="s">
        <v>370</v>
      </c>
      <c r="C195" s="7">
        <v>613</v>
      </c>
      <c r="D195" s="7"/>
      <c r="E195" s="7"/>
      <c r="F195" s="7"/>
      <c r="G195" s="7"/>
      <c r="H195" s="7"/>
      <c r="I195" s="7"/>
      <c r="J195" s="7">
        <v>15</v>
      </c>
    </row>
    <row r="196" spans="1:10" x14ac:dyDescent="0.25">
      <c r="A196" s="9">
        <v>193</v>
      </c>
      <c r="B196" s="7" t="s">
        <v>371</v>
      </c>
      <c r="C196" s="7">
        <v>614</v>
      </c>
      <c r="D196" s="7"/>
      <c r="E196" s="7"/>
      <c r="F196" s="7"/>
      <c r="G196" s="7"/>
      <c r="H196" s="7"/>
      <c r="I196" s="7"/>
      <c r="J196" s="7">
        <v>15</v>
      </c>
    </row>
    <row r="197" spans="1:10" x14ac:dyDescent="0.25">
      <c r="A197" s="9">
        <v>194</v>
      </c>
      <c r="B197" s="7" t="s">
        <v>372</v>
      </c>
      <c r="C197" s="7">
        <v>615</v>
      </c>
      <c r="D197" s="7"/>
      <c r="E197" s="7"/>
      <c r="F197" s="7"/>
      <c r="G197" s="7"/>
      <c r="H197" s="7"/>
      <c r="I197" s="7"/>
      <c r="J197" s="7">
        <v>15</v>
      </c>
    </row>
    <row r="198" spans="1:10" x14ac:dyDescent="0.25">
      <c r="A198" s="9">
        <v>195</v>
      </c>
      <c r="B198" s="7" t="s">
        <v>373</v>
      </c>
      <c r="C198" s="7">
        <v>616</v>
      </c>
      <c r="D198" s="7"/>
      <c r="E198" s="7"/>
      <c r="F198" s="7"/>
      <c r="G198" s="7"/>
      <c r="H198" s="7"/>
      <c r="I198" s="7"/>
      <c r="J198" s="7">
        <v>15</v>
      </c>
    </row>
    <row r="199" spans="1:10" x14ac:dyDescent="0.25">
      <c r="A199" s="9">
        <v>196</v>
      </c>
      <c r="B199" s="7" t="s">
        <v>374</v>
      </c>
      <c r="C199" s="7">
        <v>621</v>
      </c>
      <c r="D199" s="7"/>
      <c r="E199" s="7"/>
      <c r="F199" s="7"/>
      <c r="G199" s="7"/>
      <c r="H199" s="7"/>
      <c r="I199" s="7"/>
      <c r="J199" s="7">
        <v>15</v>
      </c>
    </row>
    <row r="200" spans="1:10" x14ac:dyDescent="0.25">
      <c r="A200" s="9">
        <v>197</v>
      </c>
      <c r="B200" s="7" t="s">
        <v>375</v>
      </c>
      <c r="C200" s="7">
        <v>622</v>
      </c>
      <c r="D200" s="7"/>
      <c r="E200" s="7"/>
      <c r="F200" s="7"/>
      <c r="G200" s="7"/>
      <c r="H200" s="7"/>
      <c r="I200" s="7"/>
      <c r="J200" s="7">
        <v>15</v>
      </c>
    </row>
    <row r="201" spans="1:10" x14ac:dyDescent="0.25">
      <c r="A201" s="9">
        <v>198</v>
      </c>
      <c r="B201" s="7" t="s">
        <v>376</v>
      </c>
      <c r="C201" s="7">
        <v>623</v>
      </c>
      <c r="D201" s="7"/>
      <c r="E201" s="7"/>
      <c r="F201" s="7"/>
      <c r="G201" s="7"/>
      <c r="H201" s="7"/>
      <c r="I201" s="7"/>
      <c r="J201" s="7">
        <v>15</v>
      </c>
    </row>
    <row r="202" spans="1:10" x14ac:dyDescent="0.25">
      <c r="A202" s="9">
        <v>199</v>
      </c>
      <c r="B202" s="7" t="s">
        <v>377</v>
      </c>
      <c r="C202" s="7">
        <v>624</v>
      </c>
      <c r="D202" s="7"/>
      <c r="E202" s="7"/>
      <c r="F202" s="7"/>
      <c r="G202" s="7"/>
      <c r="H202" s="7"/>
      <c r="I202" s="7"/>
      <c r="J202" s="7">
        <v>15</v>
      </c>
    </row>
    <row r="203" spans="1:10" x14ac:dyDescent="0.25">
      <c r="A203" s="9">
        <v>200</v>
      </c>
      <c r="B203" s="7" t="s">
        <v>378</v>
      </c>
      <c r="C203" s="7">
        <v>625</v>
      </c>
      <c r="D203" s="7"/>
      <c r="E203" s="7"/>
      <c r="F203" s="7"/>
      <c r="G203" s="7"/>
      <c r="H203" s="7"/>
      <c r="I203" s="7"/>
      <c r="J203" s="7">
        <v>15</v>
      </c>
    </row>
    <row r="204" spans="1:10" x14ac:dyDescent="0.25">
      <c r="A204" s="9">
        <v>201</v>
      </c>
      <c r="B204" s="7" t="s">
        <v>379</v>
      </c>
      <c r="C204" s="7">
        <v>630</v>
      </c>
      <c r="D204" s="7"/>
      <c r="E204" s="7"/>
      <c r="F204" s="7"/>
      <c r="G204" s="7"/>
      <c r="H204" s="7"/>
      <c r="I204" s="7"/>
      <c r="J204" s="7">
        <v>16</v>
      </c>
    </row>
    <row r="205" spans="1:10" x14ac:dyDescent="0.25">
      <c r="A205" s="9">
        <v>202</v>
      </c>
      <c r="B205" s="7" t="s">
        <v>380</v>
      </c>
      <c r="C205" s="7">
        <v>631</v>
      </c>
      <c r="D205" s="7"/>
      <c r="E205" s="7"/>
      <c r="F205" s="7"/>
      <c r="G205" s="7"/>
      <c r="H205" s="7"/>
      <c r="I205" s="7"/>
      <c r="J205" s="7">
        <v>16</v>
      </c>
    </row>
    <row r="206" spans="1:10" x14ac:dyDescent="0.25">
      <c r="A206" s="9">
        <v>203</v>
      </c>
      <c r="B206" s="7" t="s">
        <v>381</v>
      </c>
      <c r="C206" s="7">
        <v>632</v>
      </c>
      <c r="D206" s="7"/>
      <c r="E206" s="7"/>
      <c r="F206" s="7"/>
      <c r="G206" s="7"/>
      <c r="H206" s="7"/>
      <c r="I206" s="7"/>
      <c r="J206" s="7">
        <v>16</v>
      </c>
    </row>
    <row r="207" spans="1:10" x14ac:dyDescent="0.25">
      <c r="A207" s="9">
        <v>204</v>
      </c>
      <c r="B207" s="7" t="s">
        <v>382</v>
      </c>
      <c r="C207" s="7">
        <v>633</v>
      </c>
      <c r="D207" s="7"/>
      <c r="E207" s="7"/>
      <c r="F207" s="7"/>
      <c r="G207" s="7"/>
      <c r="H207" s="7"/>
      <c r="I207" s="7"/>
      <c r="J207" s="7">
        <v>16</v>
      </c>
    </row>
    <row r="208" spans="1:10" x14ac:dyDescent="0.25">
      <c r="A208" s="9">
        <v>205</v>
      </c>
      <c r="B208" s="7" t="s">
        <v>383</v>
      </c>
      <c r="C208" s="7">
        <v>634</v>
      </c>
      <c r="D208" s="7"/>
      <c r="E208" s="7"/>
      <c r="F208" s="7"/>
      <c r="G208" s="7"/>
      <c r="H208" s="7"/>
      <c r="I208" s="7"/>
      <c r="J208" s="7">
        <v>16</v>
      </c>
    </row>
    <row r="209" spans="1:10" x14ac:dyDescent="0.25">
      <c r="A209" s="9">
        <v>206</v>
      </c>
      <c r="B209" s="7" t="s">
        <v>384</v>
      </c>
      <c r="C209" s="7">
        <v>635</v>
      </c>
      <c r="D209" s="7"/>
      <c r="E209" s="7"/>
      <c r="F209" s="7"/>
      <c r="G209" s="7"/>
      <c r="H209" s="7"/>
      <c r="I209" s="7"/>
      <c r="J209" s="7">
        <v>16</v>
      </c>
    </row>
    <row r="210" spans="1:10" x14ac:dyDescent="0.25">
      <c r="A210" s="9">
        <v>207</v>
      </c>
      <c r="B210" s="7" t="s">
        <v>385</v>
      </c>
      <c r="C210" s="7">
        <v>636</v>
      </c>
      <c r="D210" s="7"/>
      <c r="E210" s="7"/>
      <c r="F210" s="7"/>
      <c r="G210" s="7"/>
      <c r="H210" s="7"/>
      <c r="I210" s="7"/>
      <c r="J210" s="7">
        <v>16</v>
      </c>
    </row>
    <row r="211" spans="1:10" x14ac:dyDescent="0.25">
      <c r="A211" s="9">
        <v>208</v>
      </c>
      <c r="B211" s="7" t="s">
        <v>386</v>
      </c>
      <c r="C211" s="7">
        <v>637</v>
      </c>
      <c r="D211" s="7"/>
      <c r="E211" s="7"/>
      <c r="F211" s="7"/>
      <c r="G211" s="7"/>
      <c r="H211" s="7"/>
      <c r="I211" s="7"/>
      <c r="J211" s="7">
        <v>16</v>
      </c>
    </row>
    <row r="212" spans="1:10" x14ac:dyDescent="0.25">
      <c r="A212" s="9">
        <v>209</v>
      </c>
      <c r="B212" s="7" t="s">
        <v>387</v>
      </c>
      <c r="C212" s="7">
        <v>638</v>
      </c>
      <c r="D212" s="7"/>
      <c r="E212" s="7"/>
      <c r="F212" s="7"/>
      <c r="G212" s="7"/>
      <c r="H212" s="7"/>
      <c r="I212" s="7"/>
      <c r="J212" s="7">
        <v>16</v>
      </c>
    </row>
    <row r="213" spans="1:10" x14ac:dyDescent="0.25">
      <c r="A213" s="9">
        <v>210</v>
      </c>
      <c r="B213" s="7" t="s">
        <v>388</v>
      </c>
      <c r="C213" s="7">
        <v>640</v>
      </c>
      <c r="D213" s="7"/>
      <c r="E213" s="7"/>
      <c r="F213" s="7"/>
      <c r="G213" s="7"/>
      <c r="H213" s="7"/>
      <c r="I213" s="7"/>
      <c r="J213" s="7">
        <v>16</v>
      </c>
    </row>
    <row r="214" spans="1:10" x14ac:dyDescent="0.25">
      <c r="A214" s="9">
        <v>211</v>
      </c>
      <c r="B214" s="7" t="s">
        <v>389</v>
      </c>
      <c r="C214" s="7">
        <v>643</v>
      </c>
      <c r="D214" s="7"/>
      <c r="E214" s="7"/>
      <c r="F214" s="7"/>
      <c r="G214" s="7"/>
      <c r="H214" s="7"/>
      <c r="I214" s="7"/>
      <c r="J214" s="7">
        <v>16</v>
      </c>
    </row>
    <row r="215" spans="1:10" x14ac:dyDescent="0.25">
      <c r="A215" s="9">
        <v>212</v>
      </c>
      <c r="B215" s="7" t="s">
        <v>390</v>
      </c>
      <c r="C215" s="7">
        <v>646</v>
      </c>
      <c r="D215" s="7"/>
      <c r="E215" s="7"/>
      <c r="F215" s="7"/>
      <c r="G215" s="7"/>
      <c r="H215" s="7"/>
      <c r="I215" s="7"/>
      <c r="J215" s="7">
        <v>16</v>
      </c>
    </row>
    <row r="216" spans="1:10" x14ac:dyDescent="0.25">
      <c r="A216" s="9">
        <v>213</v>
      </c>
      <c r="B216" s="7" t="s">
        <v>391</v>
      </c>
      <c r="C216" s="7">
        <v>647</v>
      </c>
      <c r="D216" s="7"/>
      <c r="E216" s="7"/>
      <c r="F216" s="7"/>
      <c r="G216" s="7"/>
      <c r="H216" s="7"/>
      <c r="I216" s="7"/>
      <c r="J216" s="7">
        <v>16</v>
      </c>
    </row>
    <row r="217" spans="1:10" x14ac:dyDescent="0.25">
      <c r="A217" s="9">
        <v>214</v>
      </c>
      <c r="B217" s="7" t="s">
        <v>392</v>
      </c>
      <c r="C217" s="7">
        <v>648</v>
      </c>
      <c r="D217" s="7"/>
      <c r="E217" s="7"/>
      <c r="F217" s="7"/>
      <c r="G217" s="7"/>
      <c r="H217" s="7"/>
      <c r="I217" s="7"/>
      <c r="J217" s="7">
        <v>16</v>
      </c>
    </row>
    <row r="218" spans="1:10" x14ac:dyDescent="0.25">
      <c r="A218" s="9">
        <v>215</v>
      </c>
      <c r="B218" s="7" t="s">
        <v>393</v>
      </c>
      <c r="C218" s="7">
        <v>649</v>
      </c>
      <c r="D218" s="7"/>
      <c r="E218" s="7"/>
      <c r="F218" s="7"/>
      <c r="G218" s="7"/>
      <c r="H218" s="7"/>
      <c r="I218" s="7"/>
      <c r="J218" s="7">
        <v>16</v>
      </c>
    </row>
    <row r="219" spans="1:10" x14ac:dyDescent="0.25">
      <c r="A219" s="9">
        <v>216</v>
      </c>
      <c r="B219" s="7" t="s">
        <v>394</v>
      </c>
      <c r="C219" s="7">
        <v>651</v>
      </c>
      <c r="D219" s="7"/>
      <c r="E219" s="7"/>
      <c r="F219" s="7"/>
      <c r="G219" s="7"/>
      <c r="H219" s="7"/>
      <c r="I219" s="7"/>
      <c r="J219" s="7">
        <v>16</v>
      </c>
    </row>
    <row r="220" spans="1:10" x14ac:dyDescent="0.25">
      <c r="A220" s="9">
        <v>217</v>
      </c>
      <c r="B220" s="7" t="s">
        <v>395</v>
      </c>
      <c r="C220" s="7">
        <v>652</v>
      </c>
      <c r="D220" s="7"/>
      <c r="E220" s="7"/>
      <c r="F220" s="7"/>
      <c r="G220" s="7"/>
      <c r="H220" s="7"/>
      <c r="I220" s="7"/>
      <c r="J220" s="7">
        <v>16</v>
      </c>
    </row>
    <row r="221" spans="1:10" x14ac:dyDescent="0.25">
      <c r="A221" s="9">
        <v>218</v>
      </c>
      <c r="B221" s="7" t="s">
        <v>396</v>
      </c>
      <c r="C221" s="7">
        <v>653</v>
      </c>
      <c r="D221" s="7"/>
      <c r="E221" s="7"/>
      <c r="F221" s="7"/>
      <c r="G221" s="7"/>
      <c r="H221" s="7"/>
      <c r="I221" s="7"/>
      <c r="J221" s="7">
        <v>16</v>
      </c>
    </row>
    <row r="222" spans="1:10" x14ac:dyDescent="0.25">
      <c r="A222" s="9">
        <v>219</v>
      </c>
      <c r="B222" s="7" t="s">
        <v>397</v>
      </c>
      <c r="C222" s="7">
        <v>654</v>
      </c>
      <c r="D222" s="7"/>
      <c r="E222" s="7"/>
      <c r="F222" s="7"/>
      <c r="G222" s="7"/>
      <c r="H222" s="7"/>
      <c r="I222" s="7"/>
      <c r="J222" s="7">
        <v>16</v>
      </c>
    </row>
    <row r="223" spans="1:10" x14ac:dyDescent="0.25">
      <c r="A223" s="9">
        <v>220</v>
      </c>
      <c r="B223" s="7" t="s">
        <v>398</v>
      </c>
      <c r="C223" s="7">
        <v>655</v>
      </c>
      <c r="D223" s="7"/>
      <c r="E223" s="7"/>
      <c r="F223" s="7"/>
      <c r="G223" s="7"/>
      <c r="H223" s="7"/>
      <c r="I223" s="7"/>
      <c r="J223" s="7">
        <v>16</v>
      </c>
    </row>
    <row r="224" spans="1:10" x14ac:dyDescent="0.25">
      <c r="A224" s="9">
        <v>221</v>
      </c>
      <c r="B224" s="7" t="s">
        <v>399</v>
      </c>
      <c r="C224" s="7">
        <v>708</v>
      </c>
      <c r="D224" s="7" t="s">
        <v>400</v>
      </c>
      <c r="E224" s="7" t="s">
        <v>400</v>
      </c>
      <c r="F224" s="7" t="s">
        <v>401</v>
      </c>
      <c r="G224" s="7"/>
      <c r="H224" s="7" t="s">
        <v>401</v>
      </c>
      <c r="I224" s="7"/>
      <c r="J224" s="7">
        <v>17</v>
      </c>
    </row>
    <row r="225" spans="1:10" x14ac:dyDescent="0.25">
      <c r="A225" s="9">
        <v>222</v>
      </c>
      <c r="B225" s="7" t="s">
        <v>402</v>
      </c>
      <c r="C225" s="7">
        <v>709</v>
      </c>
      <c r="D225" s="7" t="s">
        <v>400</v>
      </c>
      <c r="E225" s="7" t="s">
        <v>403</v>
      </c>
      <c r="F225" s="7" t="s">
        <v>404</v>
      </c>
      <c r="G225" s="7"/>
      <c r="H225" s="7" t="s">
        <v>405</v>
      </c>
      <c r="I225" s="7"/>
      <c r="J225" s="7">
        <v>17</v>
      </c>
    </row>
    <row r="226" spans="1:10" x14ac:dyDescent="0.25">
      <c r="A226" s="9">
        <v>223</v>
      </c>
      <c r="B226" s="7" t="s">
        <v>406</v>
      </c>
      <c r="C226" s="7">
        <v>710</v>
      </c>
      <c r="D226" s="7" t="s">
        <v>400</v>
      </c>
      <c r="E226" s="7" t="s">
        <v>407</v>
      </c>
      <c r="F226" s="7" t="s">
        <v>408</v>
      </c>
      <c r="G226" s="7"/>
      <c r="H226" s="7" t="s">
        <v>409</v>
      </c>
      <c r="I226" s="7"/>
      <c r="J226" s="7">
        <v>17</v>
      </c>
    </row>
    <row r="227" spans="1:10" x14ac:dyDescent="0.25">
      <c r="A227" s="9">
        <v>224</v>
      </c>
      <c r="B227" s="7" t="s">
        <v>410</v>
      </c>
      <c r="C227" s="7">
        <v>711</v>
      </c>
      <c r="D227" s="7" t="s">
        <v>400</v>
      </c>
      <c r="E227" s="7" t="s">
        <v>411</v>
      </c>
      <c r="F227" s="7" t="s">
        <v>408</v>
      </c>
      <c r="G227" s="7"/>
      <c r="H227" s="7" t="s">
        <v>409</v>
      </c>
      <c r="I227" s="7"/>
      <c r="J227" s="7">
        <v>17</v>
      </c>
    </row>
    <row r="228" spans="1:10" x14ac:dyDescent="0.25">
      <c r="A228" s="9">
        <v>225</v>
      </c>
      <c r="B228" s="7" t="s">
        <v>412</v>
      </c>
      <c r="C228" s="7">
        <v>712</v>
      </c>
      <c r="D228" s="7" t="s">
        <v>400</v>
      </c>
      <c r="E228" s="7" t="s">
        <v>413</v>
      </c>
      <c r="F228" s="7" t="s">
        <v>408</v>
      </c>
      <c r="G228" s="7"/>
      <c r="H228" s="7" t="s">
        <v>409</v>
      </c>
      <c r="I228" s="7"/>
      <c r="J228" s="7">
        <v>17</v>
      </c>
    </row>
    <row r="229" spans="1:10" x14ac:dyDescent="0.25">
      <c r="A229" s="9">
        <v>226</v>
      </c>
      <c r="B229" s="7" t="s">
        <v>414</v>
      </c>
      <c r="C229" s="7">
        <v>713</v>
      </c>
      <c r="D229" s="7" t="s">
        <v>400</v>
      </c>
      <c r="E229" s="7" t="s">
        <v>413</v>
      </c>
      <c r="F229" s="7" t="s">
        <v>408</v>
      </c>
      <c r="G229" s="7"/>
      <c r="H229" s="7" t="s">
        <v>409</v>
      </c>
      <c r="I229" s="7"/>
      <c r="J229" s="7">
        <v>17</v>
      </c>
    </row>
    <row r="230" spans="1:10" x14ac:dyDescent="0.25">
      <c r="A230" s="9">
        <v>227</v>
      </c>
      <c r="B230" s="7" t="s">
        <v>415</v>
      </c>
      <c r="C230" s="7">
        <v>714</v>
      </c>
      <c r="D230" s="7" t="s">
        <v>400</v>
      </c>
      <c r="E230" s="7" t="s">
        <v>416</v>
      </c>
      <c r="F230" s="7" t="s">
        <v>408</v>
      </c>
      <c r="G230" s="7"/>
      <c r="H230" s="7" t="s">
        <v>409</v>
      </c>
      <c r="I230" s="7"/>
      <c r="J230" s="7">
        <v>17</v>
      </c>
    </row>
    <row r="231" spans="1:10" x14ac:dyDescent="0.25">
      <c r="A231" s="9">
        <v>228</v>
      </c>
      <c r="B231" s="7" t="s">
        <v>417</v>
      </c>
      <c r="C231" s="7">
        <v>715</v>
      </c>
      <c r="D231" s="7" t="s">
        <v>400</v>
      </c>
      <c r="E231" s="7" t="s">
        <v>416</v>
      </c>
      <c r="F231" s="7" t="s">
        <v>408</v>
      </c>
      <c r="G231" s="7"/>
      <c r="H231" s="7" t="s">
        <v>409</v>
      </c>
      <c r="I231" s="7"/>
      <c r="J231" s="7">
        <v>17</v>
      </c>
    </row>
    <row r="232" spans="1:10" x14ac:dyDescent="0.25">
      <c r="A232" s="9">
        <v>229</v>
      </c>
      <c r="B232" s="7" t="s">
        <v>418</v>
      </c>
      <c r="C232" s="7">
        <v>716</v>
      </c>
      <c r="D232" s="7" t="s">
        <v>400</v>
      </c>
      <c r="E232" s="7" t="s">
        <v>416</v>
      </c>
      <c r="F232" s="7" t="s">
        <v>408</v>
      </c>
      <c r="G232" s="7"/>
      <c r="H232" s="7" t="s">
        <v>409</v>
      </c>
      <c r="I232" s="7"/>
      <c r="J232" s="7">
        <v>17</v>
      </c>
    </row>
    <row r="233" spans="1:10" x14ac:dyDescent="0.25">
      <c r="A233" s="9">
        <v>230</v>
      </c>
      <c r="B233" s="7" t="s">
        <v>419</v>
      </c>
      <c r="C233" s="7">
        <v>717</v>
      </c>
      <c r="D233" s="7" t="s">
        <v>400</v>
      </c>
      <c r="E233" s="7" t="s">
        <v>411</v>
      </c>
      <c r="F233" s="7" t="s">
        <v>420</v>
      </c>
      <c r="G233" s="7"/>
      <c r="H233" s="7" t="s">
        <v>409</v>
      </c>
      <c r="I233" s="7"/>
      <c r="J233" s="7">
        <v>17</v>
      </c>
    </row>
    <row r="234" spans="1:10" x14ac:dyDescent="0.25">
      <c r="A234" s="9">
        <v>231</v>
      </c>
      <c r="B234" s="7" t="s">
        <v>421</v>
      </c>
      <c r="C234" s="7">
        <v>718</v>
      </c>
      <c r="D234" s="7" t="s">
        <v>400</v>
      </c>
      <c r="E234" s="7" t="s">
        <v>411</v>
      </c>
      <c r="F234" s="7" t="s">
        <v>408</v>
      </c>
      <c r="G234" s="7"/>
      <c r="H234" s="7" t="s">
        <v>409</v>
      </c>
      <c r="I234" s="7"/>
      <c r="J234" s="7">
        <v>17</v>
      </c>
    </row>
    <row r="235" spans="1:10" x14ac:dyDescent="0.25">
      <c r="A235" s="9">
        <v>232</v>
      </c>
      <c r="B235" s="7" t="s">
        <v>422</v>
      </c>
      <c r="C235" s="7">
        <v>719</v>
      </c>
      <c r="D235" s="7" t="s">
        <v>400</v>
      </c>
      <c r="E235" s="7" t="s">
        <v>411</v>
      </c>
      <c r="F235" s="7" t="s">
        <v>408</v>
      </c>
      <c r="G235" s="7"/>
      <c r="H235" s="7" t="s">
        <v>409</v>
      </c>
      <c r="I235" s="7"/>
      <c r="J235" s="7">
        <v>17</v>
      </c>
    </row>
    <row r="236" spans="1:10" x14ac:dyDescent="0.25">
      <c r="A236" s="9">
        <v>233</v>
      </c>
      <c r="B236" s="7" t="s">
        <v>423</v>
      </c>
      <c r="C236" s="7">
        <v>720</v>
      </c>
      <c r="D236" s="7" t="s">
        <v>400</v>
      </c>
      <c r="E236" s="7" t="s">
        <v>424</v>
      </c>
      <c r="F236" s="7" t="s">
        <v>408</v>
      </c>
      <c r="G236" s="7"/>
      <c r="H236" s="7" t="s">
        <v>409</v>
      </c>
      <c r="I236" s="7"/>
      <c r="J236" s="7">
        <v>17</v>
      </c>
    </row>
    <row r="237" spans="1:10" x14ac:dyDescent="0.25">
      <c r="A237" s="9">
        <v>234</v>
      </c>
      <c r="B237" s="7" t="s">
        <v>425</v>
      </c>
      <c r="C237" s="7">
        <v>721</v>
      </c>
      <c r="D237" s="7" t="s">
        <v>400</v>
      </c>
      <c r="E237" s="7" t="s">
        <v>424</v>
      </c>
      <c r="F237" s="7" t="s">
        <v>426</v>
      </c>
      <c r="G237" s="7"/>
      <c r="H237" s="7" t="s">
        <v>427</v>
      </c>
      <c r="I237" s="7"/>
      <c r="J237" s="7">
        <v>17</v>
      </c>
    </row>
    <row r="238" spans="1:10" x14ac:dyDescent="0.25">
      <c r="A238" s="9">
        <v>235</v>
      </c>
      <c r="B238" s="7" t="s">
        <v>428</v>
      </c>
      <c r="C238" s="7">
        <v>722</v>
      </c>
      <c r="D238" s="7" t="s">
        <v>400</v>
      </c>
      <c r="E238" s="7" t="s">
        <v>429</v>
      </c>
      <c r="F238" s="7" t="s">
        <v>426</v>
      </c>
      <c r="G238" s="7"/>
      <c r="H238" s="7" t="s">
        <v>427</v>
      </c>
      <c r="I238" s="7"/>
      <c r="J238" s="7">
        <v>17</v>
      </c>
    </row>
    <row r="239" spans="1:10" x14ac:dyDescent="0.25">
      <c r="A239" s="9">
        <v>236</v>
      </c>
      <c r="B239" s="7" t="s">
        <v>430</v>
      </c>
      <c r="C239" s="7">
        <v>723</v>
      </c>
      <c r="D239" s="7" t="s">
        <v>400</v>
      </c>
      <c r="E239" s="7" t="s">
        <v>429</v>
      </c>
      <c r="F239" s="7" t="s">
        <v>426</v>
      </c>
      <c r="G239" s="7"/>
      <c r="H239" s="7" t="s">
        <v>427</v>
      </c>
      <c r="I239" s="7"/>
      <c r="J239" s="7">
        <v>17</v>
      </c>
    </row>
    <row r="240" spans="1:10" x14ac:dyDescent="0.25">
      <c r="A240" s="9">
        <v>237</v>
      </c>
      <c r="B240" s="7" t="s">
        <v>431</v>
      </c>
      <c r="C240" s="7">
        <v>724</v>
      </c>
      <c r="D240" s="7"/>
      <c r="E240" s="7"/>
      <c r="F240" s="7"/>
      <c r="G240" s="7"/>
      <c r="H240" s="7"/>
      <c r="I240" s="7"/>
      <c r="J240" s="7">
        <v>17</v>
      </c>
    </row>
    <row r="241" spans="1:10" x14ac:dyDescent="0.25">
      <c r="A241" s="9">
        <v>238</v>
      </c>
      <c r="B241" s="7" t="s">
        <v>432</v>
      </c>
      <c r="C241" s="7">
        <v>725</v>
      </c>
      <c r="D241" s="7" t="s">
        <v>400</v>
      </c>
      <c r="E241" s="7" t="s">
        <v>429</v>
      </c>
      <c r="F241" s="7" t="s">
        <v>426</v>
      </c>
      <c r="G241" s="7"/>
      <c r="H241" s="7" t="s">
        <v>427</v>
      </c>
      <c r="I241" s="7"/>
      <c r="J241" s="7">
        <v>17</v>
      </c>
    </row>
    <row r="242" spans="1:10" x14ac:dyDescent="0.25">
      <c r="A242" s="9">
        <v>239</v>
      </c>
      <c r="B242" s="7" t="s">
        <v>433</v>
      </c>
      <c r="C242" s="7">
        <v>726</v>
      </c>
      <c r="D242" s="7" t="s">
        <v>400</v>
      </c>
      <c r="E242" s="7" t="s">
        <v>429</v>
      </c>
      <c r="F242" s="7" t="s">
        <v>426</v>
      </c>
      <c r="G242" s="7"/>
      <c r="H242" s="7" t="s">
        <v>427</v>
      </c>
      <c r="I242" s="7"/>
      <c r="J242" s="7">
        <v>17</v>
      </c>
    </row>
    <row r="243" spans="1:10" x14ac:dyDescent="0.25">
      <c r="A243" s="9">
        <v>240</v>
      </c>
      <c r="B243" s="7" t="s">
        <v>434</v>
      </c>
      <c r="C243" s="7">
        <v>727</v>
      </c>
      <c r="D243" s="7" t="s">
        <v>400</v>
      </c>
      <c r="E243" s="7" t="s">
        <v>429</v>
      </c>
      <c r="F243" s="7" t="s">
        <v>426</v>
      </c>
      <c r="G243" s="7"/>
      <c r="H243" s="7" t="s">
        <v>427</v>
      </c>
      <c r="I243" s="7"/>
      <c r="J243" s="7">
        <v>17</v>
      </c>
    </row>
    <row r="244" spans="1:10" x14ac:dyDescent="0.25">
      <c r="A244" s="9">
        <v>241</v>
      </c>
      <c r="B244" s="7" t="s">
        <v>435</v>
      </c>
      <c r="C244" s="7">
        <v>730</v>
      </c>
      <c r="D244" s="7" t="s">
        <v>400</v>
      </c>
      <c r="E244" s="7" t="s">
        <v>436</v>
      </c>
      <c r="F244" s="7" t="s">
        <v>437</v>
      </c>
      <c r="G244" s="7"/>
      <c r="H244" s="7" t="s">
        <v>437</v>
      </c>
      <c r="I244" s="7"/>
      <c r="J244" s="7">
        <v>17</v>
      </c>
    </row>
    <row r="245" spans="1:10" x14ac:dyDescent="0.25">
      <c r="A245" s="9">
        <v>242</v>
      </c>
      <c r="B245" s="7" t="s">
        <v>438</v>
      </c>
      <c r="C245" s="7">
        <v>731</v>
      </c>
      <c r="D245" s="7" t="s">
        <v>400</v>
      </c>
      <c r="E245" s="7" t="s">
        <v>439</v>
      </c>
      <c r="F245" s="7" t="s">
        <v>437</v>
      </c>
      <c r="G245" s="7"/>
      <c r="H245" s="7" t="s">
        <v>437</v>
      </c>
      <c r="I245" s="7"/>
      <c r="J245" s="7">
        <v>17</v>
      </c>
    </row>
    <row r="246" spans="1:10" x14ac:dyDescent="0.25">
      <c r="A246" s="9">
        <v>243</v>
      </c>
      <c r="B246" s="7" t="s">
        <v>440</v>
      </c>
      <c r="C246" s="7">
        <v>732</v>
      </c>
      <c r="D246" s="7" t="s">
        <v>400</v>
      </c>
      <c r="E246" s="7" t="s">
        <v>439</v>
      </c>
      <c r="F246" s="7" t="s">
        <v>437</v>
      </c>
      <c r="G246" s="7"/>
      <c r="H246" s="7" t="s">
        <v>437</v>
      </c>
      <c r="I246" s="7"/>
      <c r="J246" s="7">
        <v>17</v>
      </c>
    </row>
    <row r="247" spans="1:10" x14ac:dyDescent="0.25">
      <c r="A247" s="9">
        <v>244</v>
      </c>
      <c r="B247" s="7" t="s">
        <v>441</v>
      </c>
      <c r="C247" s="7">
        <v>733</v>
      </c>
      <c r="D247" s="7" t="s">
        <v>400</v>
      </c>
      <c r="E247" s="7" t="s">
        <v>439</v>
      </c>
      <c r="F247" s="7" t="s">
        <v>437</v>
      </c>
      <c r="G247" s="7"/>
      <c r="H247" s="7" t="s">
        <v>437</v>
      </c>
      <c r="I247" s="7"/>
      <c r="J247" s="7">
        <v>17</v>
      </c>
    </row>
    <row r="248" spans="1:10" x14ac:dyDescent="0.25">
      <c r="A248" s="9">
        <v>245</v>
      </c>
      <c r="B248" s="7" t="s">
        <v>442</v>
      </c>
      <c r="C248" s="7">
        <v>734</v>
      </c>
      <c r="D248" s="7" t="s">
        <v>400</v>
      </c>
      <c r="E248" s="7" t="s">
        <v>424</v>
      </c>
      <c r="F248" s="7" t="s">
        <v>437</v>
      </c>
      <c r="G248" s="7"/>
      <c r="H248" s="7" t="s">
        <v>437</v>
      </c>
      <c r="I248" s="7"/>
      <c r="J248" s="7">
        <v>17</v>
      </c>
    </row>
    <row r="249" spans="1:10" x14ac:dyDescent="0.25">
      <c r="A249" s="9">
        <v>246</v>
      </c>
      <c r="B249" s="7" t="s">
        <v>443</v>
      </c>
      <c r="C249" s="7">
        <v>735</v>
      </c>
      <c r="D249" s="7" t="s">
        <v>400</v>
      </c>
      <c r="E249" s="7" t="s">
        <v>424</v>
      </c>
      <c r="F249" s="7" t="s">
        <v>437</v>
      </c>
      <c r="G249" s="7"/>
      <c r="H249" s="7" t="s">
        <v>437</v>
      </c>
      <c r="I249" s="7"/>
      <c r="J249" s="7">
        <v>17</v>
      </c>
    </row>
    <row r="250" spans="1:10" x14ac:dyDescent="0.25">
      <c r="A250" s="9">
        <v>247</v>
      </c>
      <c r="B250" s="7" t="s">
        <v>444</v>
      </c>
      <c r="C250" s="7">
        <v>736</v>
      </c>
      <c r="D250" s="7" t="s">
        <v>400</v>
      </c>
      <c r="E250" s="7" t="s">
        <v>436</v>
      </c>
      <c r="F250" s="7" t="s">
        <v>437</v>
      </c>
      <c r="G250" s="7"/>
      <c r="H250" s="7" t="s">
        <v>437</v>
      </c>
      <c r="I250" s="7"/>
      <c r="J250" s="7">
        <v>17</v>
      </c>
    </row>
    <row r="251" spans="1:10" x14ac:dyDescent="0.25">
      <c r="A251" s="9">
        <v>248</v>
      </c>
      <c r="B251" s="7" t="s">
        <v>445</v>
      </c>
      <c r="C251" s="7">
        <v>737</v>
      </c>
      <c r="D251" s="7" t="s">
        <v>400</v>
      </c>
      <c r="E251" s="7" t="s">
        <v>436</v>
      </c>
      <c r="F251" s="7" t="s">
        <v>437</v>
      </c>
      <c r="G251" s="7"/>
      <c r="H251" s="7" t="s">
        <v>437</v>
      </c>
      <c r="I251" s="7"/>
      <c r="J251" s="7">
        <v>17</v>
      </c>
    </row>
    <row r="252" spans="1:10" x14ac:dyDescent="0.25">
      <c r="A252" s="9">
        <v>249</v>
      </c>
      <c r="B252" s="7" t="s">
        <v>446</v>
      </c>
      <c r="C252" s="7">
        <v>741</v>
      </c>
      <c r="D252" s="7" t="s">
        <v>400</v>
      </c>
      <c r="E252" s="7" t="s">
        <v>413</v>
      </c>
      <c r="F252" s="7" t="s">
        <v>437</v>
      </c>
      <c r="G252" s="7"/>
      <c r="H252" s="7" t="s">
        <v>437</v>
      </c>
      <c r="I252" s="7"/>
      <c r="J252" s="7">
        <v>17</v>
      </c>
    </row>
    <row r="253" spans="1:10" x14ac:dyDescent="0.25">
      <c r="A253" s="9">
        <v>250</v>
      </c>
      <c r="B253" s="7" t="s">
        <v>447</v>
      </c>
      <c r="C253" s="7">
        <v>742</v>
      </c>
      <c r="D253" s="7" t="s">
        <v>400</v>
      </c>
      <c r="E253" s="7" t="s">
        <v>424</v>
      </c>
      <c r="F253" s="7" t="s">
        <v>437</v>
      </c>
      <c r="G253" s="7"/>
      <c r="H253" s="7" t="s">
        <v>437</v>
      </c>
      <c r="I253" s="7"/>
      <c r="J253" s="7">
        <v>17</v>
      </c>
    </row>
    <row r="254" spans="1:10" x14ac:dyDescent="0.25">
      <c r="A254" s="9">
        <v>251</v>
      </c>
      <c r="B254" s="7" t="s">
        <v>448</v>
      </c>
      <c r="C254" s="7">
        <v>743</v>
      </c>
      <c r="D254" s="7" t="s">
        <v>400</v>
      </c>
      <c r="E254" s="7" t="s">
        <v>413</v>
      </c>
      <c r="F254" s="7" t="s">
        <v>408</v>
      </c>
      <c r="G254" s="7"/>
      <c r="H254" s="7" t="s">
        <v>409</v>
      </c>
      <c r="I254" s="7"/>
      <c r="J254" s="7">
        <v>17</v>
      </c>
    </row>
    <row r="255" spans="1:10" x14ac:dyDescent="0.25">
      <c r="A255" s="9">
        <v>252</v>
      </c>
      <c r="B255" s="7" t="s">
        <v>449</v>
      </c>
      <c r="C255" s="7">
        <v>744</v>
      </c>
      <c r="D255" s="7" t="s">
        <v>400</v>
      </c>
      <c r="E255" s="7" t="s">
        <v>413</v>
      </c>
      <c r="F255" s="7" t="s">
        <v>408</v>
      </c>
      <c r="G255" s="7"/>
      <c r="H255" s="7" t="s">
        <v>409</v>
      </c>
      <c r="I255" s="7"/>
      <c r="J255" s="7">
        <v>17</v>
      </c>
    </row>
    <row r="256" spans="1:10" x14ac:dyDescent="0.25">
      <c r="A256" s="9">
        <v>253</v>
      </c>
      <c r="B256" s="7" t="s">
        <v>450</v>
      </c>
      <c r="C256" s="7">
        <v>745</v>
      </c>
      <c r="D256" s="7" t="s">
        <v>400</v>
      </c>
      <c r="E256" s="7" t="s">
        <v>413</v>
      </c>
      <c r="F256" s="7" t="s">
        <v>426</v>
      </c>
      <c r="G256" s="7"/>
      <c r="H256" s="7" t="s">
        <v>427</v>
      </c>
      <c r="I256" s="7"/>
      <c r="J256" s="7">
        <v>17</v>
      </c>
    </row>
    <row r="257" spans="1:10" x14ac:dyDescent="0.25">
      <c r="A257" s="9">
        <v>254</v>
      </c>
      <c r="B257" s="7" t="s">
        <v>451</v>
      </c>
      <c r="C257" s="7">
        <v>800</v>
      </c>
      <c r="D257" s="7" t="s">
        <v>452</v>
      </c>
      <c r="E257" s="7" t="s">
        <v>453</v>
      </c>
      <c r="F257" s="7" t="s">
        <v>454</v>
      </c>
      <c r="G257" s="7"/>
      <c r="H257" s="7"/>
      <c r="I257" s="7"/>
      <c r="J257" s="7">
        <v>18</v>
      </c>
    </row>
    <row r="258" spans="1:10" x14ac:dyDescent="0.25">
      <c r="A258" s="9">
        <v>255</v>
      </c>
      <c r="B258" s="7" t="s">
        <v>455</v>
      </c>
      <c r="C258" s="7">
        <v>801</v>
      </c>
      <c r="D258" s="7" t="s">
        <v>452</v>
      </c>
      <c r="E258" s="7" t="s">
        <v>456</v>
      </c>
      <c r="F258" s="7" t="s">
        <v>457</v>
      </c>
      <c r="G258" s="7"/>
      <c r="H258" s="7"/>
      <c r="I258" s="7"/>
      <c r="J258" s="7">
        <v>18</v>
      </c>
    </row>
    <row r="259" spans="1:10" x14ac:dyDescent="0.25">
      <c r="A259" s="9">
        <v>256</v>
      </c>
      <c r="B259" s="7" t="s">
        <v>458</v>
      </c>
      <c r="C259" s="7">
        <v>802</v>
      </c>
      <c r="D259" s="7" t="s">
        <v>452</v>
      </c>
      <c r="E259" s="7" t="s">
        <v>453</v>
      </c>
      <c r="F259" s="7" t="s">
        <v>454</v>
      </c>
      <c r="G259" s="7"/>
      <c r="H259" s="7"/>
      <c r="I259" s="7"/>
      <c r="J259" s="7">
        <v>18</v>
      </c>
    </row>
    <row r="260" spans="1:10" x14ac:dyDescent="0.25">
      <c r="A260" s="9">
        <v>257</v>
      </c>
      <c r="B260" s="7" t="s">
        <v>459</v>
      </c>
      <c r="C260" s="7">
        <v>803</v>
      </c>
      <c r="D260" s="7" t="s">
        <v>452</v>
      </c>
      <c r="E260" s="7" t="s">
        <v>456</v>
      </c>
      <c r="F260" s="7" t="s">
        <v>457</v>
      </c>
      <c r="G260" s="7"/>
      <c r="H260" s="7"/>
      <c r="I260" s="7"/>
      <c r="J260" s="7">
        <v>18</v>
      </c>
    </row>
    <row r="261" spans="1:10" x14ac:dyDescent="0.25">
      <c r="A261" s="9">
        <v>258</v>
      </c>
      <c r="B261" s="7" t="s">
        <v>460</v>
      </c>
      <c r="C261" s="7">
        <v>804</v>
      </c>
      <c r="D261" s="7" t="s">
        <v>452</v>
      </c>
      <c r="E261" s="7" t="s">
        <v>456</v>
      </c>
      <c r="F261" s="7" t="s">
        <v>457</v>
      </c>
      <c r="G261" s="7"/>
      <c r="H261" s="7"/>
      <c r="I261" s="7"/>
      <c r="J261" s="7">
        <v>18</v>
      </c>
    </row>
    <row r="262" spans="1:10" x14ac:dyDescent="0.25">
      <c r="A262" s="9">
        <v>259</v>
      </c>
      <c r="B262" s="7" t="s">
        <v>461</v>
      </c>
      <c r="C262" s="7">
        <v>805</v>
      </c>
      <c r="D262" s="7" t="s">
        <v>452</v>
      </c>
      <c r="E262" s="7" t="s">
        <v>456</v>
      </c>
      <c r="F262" s="7" t="s">
        <v>457</v>
      </c>
      <c r="G262" s="7"/>
      <c r="H262" s="7"/>
      <c r="I262" s="7"/>
      <c r="J262" s="7">
        <v>18</v>
      </c>
    </row>
    <row r="263" spans="1:10" x14ac:dyDescent="0.25">
      <c r="A263" s="9">
        <v>260</v>
      </c>
      <c r="B263" s="7" t="s">
        <v>462</v>
      </c>
      <c r="C263" s="7">
        <v>806</v>
      </c>
      <c r="D263" s="7" t="s">
        <v>452</v>
      </c>
      <c r="E263" s="7" t="s">
        <v>463</v>
      </c>
      <c r="F263" s="7" t="s">
        <v>463</v>
      </c>
      <c r="G263" s="7"/>
      <c r="H263" s="7"/>
      <c r="I263" s="7"/>
      <c r="J263" s="7">
        <v>18</v>
      </c>
    </row>
    <row r="264" spans="1:10" x14ac:dyDescent="0.25">
      <c r="A264" s="9">
        <v>261</v>
      </c>
      <c r="B264" s="7" t="s">
        <v>464</v>
      </c>
      <c r="C264" s="7">
        <v>807</v>
      </c>
      <c r="D264" s="7" t="s">
        <v>452</v>
      </c>
      <c r="E264" s="7" t="s">
        <v>465</v>
      </c>
      <c r="F264" s="7" t="s">
        <v>465</v>
      </c>
      <c r="G264" s="7"/>
      <c r="H264" s="7"/>
      <c r="I264" s="7"/>
      <c r="J264" s="7">
        <v>18</v>
      </c>
    </row>
    <row r="265" spans="1:10" x14ac:dyDescent="0.25">
      <c r="A265" s="9">
        <v>262</v>
      </c>
      <c r="B265" s="7" t="s">
        <v>466</v>
      </c>
      <c r="C265" s="7">
        <v>811</v>
      </c>
      <c r="D265" s="7" t="s">
        <v>467</v>
      </c>
      <c r="E265" s="7" t="s">
        <v>468</v>
      </c>
      <c r="F265" s="7" t="s">
        <v>468</v>
      </c>
      <c r="G265" s="7"/>
      <c r="H265" s="7"/>
      <c r="I265" s="7"/>
      <c r="J265" s="7">
        <v>18</v>
      </c>
    </row>
    <row r="266" spans="1:10" x14ac:dyDescent="0.25">
      <c r="A266" s="9">
        <v>263</v>
      </c>
      <c r="B266" s="7" t="s">
        <v>469</v>
      </c>
      <c r="C266" s="7">
        <v>812</v>
      </c>
      <c r="D266" s="7" t="s">
        <v>452</v>
      </c>
      <c r="E266" s="7" t="s">
        <v>463</v>
      </c>
      <c r="F266" s="7" t="s">
        <v>463</v>
      </c>
      <c r="G266" s="7"/>
      <c r="H266" s="7"/>
      <c r="I266" s="7"/>
      <c r="J266" s="7">
        <v>18</v>
      </c>
    </row>
    <row r="267" spans="1:10" x14ac:dyDescent="0.25">
      <c r="A267" s="9">
        <v>264</v>
      </c>
      <c r="B267" s="7" t="s">
        <v>470</v>
      </c>
      <c r="C267" s="7">
        <v>813</v>
      </c>
      <c r="D267" s="7" t="s">
        <v>467</v>
      </c>
      <c r="E267" s="7" t="s">
        <v>468</v>
      </c>
      <c r="F267" s="7" t="s">
        <v>471</v>
      </c>
      <c r="G267" s="7"/>
      <c r="H267" s="7"/>
      <c r="I267" s="7"/>
      <c r="J267" s="7">
        <v>18</v>
      </c>
    </row>
    <row r="268" spans="1:10" x14ac:dyDescent="0.25">
      <c r="A268" s="9">
        <v>265</v>
      </c>
      <c r="B268" s="7" t="s">
        <v>472</v>
      </c>
      <c r="C268" s="7">
        <v>814</v>
      </c>
      <c r="D268" s="7" t="s">
        <v>467</v>
      </c>
      <c r="E268" s="7" t="s">
        <v>473</v>
      </c>
      <c r="F268" s="7" t="s">
        <v>473</v>
      </c>
      <c r="G268" s="7"/>
      <c r="H268" s="7"/>
      <c r="I268" s="7"/>
      <c r="J268" s="7">
        <v>18</v>
      </c>
    </row>
    <row r="269" spans="1:10" x14ac:dyDescent="0.25">
      <c r="A269" s="9">
        <v>266</v>
      </c>
      <c r="B269" s="7" t="s">
        <v>474</v>
      </c>
      <c r="C269" s="7">
        <v>815</v>
      </c>
      <c r="D269" s="7" t="s">
        <v>467</v>
      </c>
      <c r="E269" s="7" t="s">
        <v>473</v>
      </c>
      <c r="F269" s="7" t="s">
        <v>473</v>
      </c>
      <c r="G269" s="7"/>
      <c r="H269" s="7"/>
      <c r="I269" s="7"/>
      <c r="J269" s="7">
        <v>18</v>
      </c>
    </row>
    <row r="270" spans="1:10" x14ac:dyDescent="0.25">
      <c r="A270" s="9">
        <v>267</v>
      </c>
      <c r="B270" s="7" t="s">
        <v>475</v>
      </c>
      <c r="C270" s="7">
        <v>820</v>
      </c>
      <c r="D270" s="7" t="s">
        <v>467</v>
      </c>
      <c r="E270" s="7" t="s">
        <v>476</v>
      </c>
      <c r="F270" s="7" t="s">
        <v>477</v>
      </c>
      <c r="G270" s="7"/>
      <c r="H270" s="7"/>
      <c r="I270" s="7"/>
      <c r="J270" s="7">
        <v>18</v>
      </c>
    </row>
    <row r="271" spans="1:10" x14ac:dyDescent="0.25">
      <c r="A271" s="9">
        <v>268</v>
      </c>
      <c r="B271" s="7" t="s">
        <v>478</v>
      </c>
      <c r="C271" s="7">
        <v>821</v>
      </c>
      <c r="D271" s="7" t="s">
        <v>467</v>
      </c>
      <c r="E271" s="7" t="s">
        <v>479</v>
      </c>
      <c r="F271" s="7" t="s">
        <v>477</v>
      </c>
      <c r="G271" s="7"/>
      <c r="H271" s="7"/>
      <c r="I271" s="7"/>
      <c r="J271" s="7">
        <v>18</v>
      </c>
    </row>
    <row r="272" spans="1:10" x14ac:dyDescent="0.25">
      <c r="A272" s="9">
        <v>269</v>
      </c>
      <c r="B272" s="7" t="s">
        <v>480</v>
      </c>
      <c r="C272" s="7">
        <v>822</v>
      </c>
      <c r="D272" s="7" t="s">
        <v>467</v>
      </c>
      <c r="E272" s="7" t="s">
        <v>479</v>
      </c>
      <c r="F272" s="7" t="s">
        <v>477</v>
      </c>
      <c r="G272" s="7"/>
      <c r="H272" s="7"/>
      <c r="I272" s="7"/>
      <c r="J272" s="7">
        <v>18</v>
      </c>
    </row>
    <row r="273" spans="1:10" x14ac:dyDescent="0.25">
      <c r="A273" s="9">
        <v>270</v>
      </c>
      <c r="B273" s="7" t="s">
        <v>481</v>
      </c>
      <c r="C273" s="7">
        <v>823</v>
      </c>
      <c r="D273" s="7" t="s">
        <v>467</v>
      </c>
      <c r="E273" s="7" t="s">
        <v>479</v>
      </c>
      <c r="F273" s="7" t="s">
        <v>477</v>
      </c>
      <c r="G273" s="7"/>
      <c r="H273" s="7"/>
      <c r="I273" s="7"/>
      <c r="J273" s="7">
        <v>18</v>
      </c>
    </row>
    <row r="274" spans="1:10" x14ac:dyDescent="0.25">
      <c r="A274" s="9">
        <v>271</v>
      </c>
      <c r="B274" s="7" t="s">
        <v>482</v>
      </c>
      <c r="C274" s="7">
        <v>824</v>
      </c>
      <c r="D274" s="7" t="s">
        <v>467</v>
      </c>
      <c r="E274" s="7" t="s">
        <v>476</v>
      </c>
      <c r="F274" s="7" t="s">
        <v>477</v>
      </c>
      <c r="G274" s="7"/>
      <c r="H274" s="7"/>
      <c r="I274" s="7"/>
      <c r="J274" s="7">
        <v>18</v>
      </c>
    </row>
    <row r="275" spans="1:10" x14ac:dyDescent="0.25">
      <c r="A275" s="9">
        <v>272</v>
      </c>
      <c r="B275" s="7" t="s">
        <v>49</v>
      </c>
      <c r="C275" s="7">
        <v>701</v>
      </c>
      <c r="D275" s="7" t="s">
        <v>400</v>
      </c>
      <c r="E275" s="7" t="s">
        <v>483</v>
      </c>
      <c r="F275" s="7" t="s">
        <v>401</v>
      </c>
      <c r="G275" s="7"/>
      <c r="H275" s="7"/>
      <c r="I275" s="7"/>
      <c r="J275" s="7">
        <v>17</v>
      </c>
    </row>
    <row r="276" spans="1:10" x14ac:dyDescent="0.25">
      <c r="A276" s="9">
        <v>273</v>
      </c>
      <c r="B276" s="7" t="s">
        <v>281</v>
      </c>
      <c r="C276" s="7">
        <v>702</v>
      </c>
      <c r="D276" s="7" t="s">
        <v>400</v>
      </c>
      <c r="E276" s="7" t="s">
        <v>483</v>
      </c>
      <c r="F276" s="7" t="s">
        <v>401</v>
      </c>
      <c r="G276" s="7"/>
      <c r="H276" s="7"/>
      <c r="I276" s="7"/>
      <c r="J276" s="7">
        <v>17</v>
      </c>
    </row>
    <row r="277" spans="1:10" x14ac:dyDescent="0.25">
      <c r="A277" s="9">
        <v>274</v>
      </c>
      <c r="B277" s="7" t="s">
        <v>484</v>
      </c>
      <c r="C277" s="7">
        <v>825</v>
      </c>
      <c r="D277" s="7" t="s">
        <v>467</v>
      </c>
      <c r="E277" s="7" t="s">
        <v>476</v>
      </c>
      <c r="F277" s="7" t="s">
        <v>477</v>
      </c>
      <c r="G277" s="7"/>
      <c r="H277" s="7"/>
      <c r="I277" s="7"/>
      <c r="J277" s="7">
        <v>18</v>
      </c>
    </row>
    <row r="278" spans="1:10" x14ac:dyDescent="0.25">
      <c r="A278" s="9">
        <v>275</v>
      </c>
      <c r="B278" s="7" t="s">
        <v>485</v>
      </c>
      <c r="C278" s="7">
        <v>826</v>
      </c>
      <c r="D278" s="7" t="s">
        <v>467</v>
      </c>
      <c r="E278" s="7" t="s">
        <v>476</v>
      </c>
      <c r="F278" s="7" t="s">
        <v>477</v>
      </c>
      <c r="G278" s="7"/>
      <c r="H278" s="7"/>
      <c r="I278" s="7"/>
      <c r="J278" s="7">
        <v>18</v>
      </c>
    </row>
    <row r="279" spans="1:10" x14ac:dyDescent="0.25">
      <c r="A279" s="9">
        <v>276</v>
      </c>
      <c r="B279" s="7" t="s">
        <v>486</v>
      </c>
      <c r="C279" s="7">
        <v>827</v>
      </c>
      <c r="D279" s="7" t="s">
        <v>467</v>
      </c>
      <c r="E279" s="7" t="s">
        <v>476</v>
      </c>
      <c r="F279" s="7" t="s">
        <v>477</v>
      </c>
      <c r="G279" s="7"/>
      <c r="H279" s="7"/>
      <c r="I279" s="7"/>
      <c r="J279" s="7">
        <v>18</v>
      </c>
    </row>
    <row r="280" spans="1:10" x14ac:dyDescent="0.25">
      <c r="A280" s="9">
        <v>277</v>
      </c>
      <c r="B280" s="7" t="s">
        <v>487</v>
      </c>
      <c r="C280" s="7">
        <v>828</v>
      </c>
      <c r="D280" s="7" t="s">
        <v>467</v>
      </c>
      <c r="E280" s="7" t="s">
        <v>476</v>
      </c>
      <c r="F280" s="7" t="s">
        <v>477</v>
      </c>
      <c r="G280" s="7"/>
      <c r="H280" s="7"/>
      <c r="I280" s="7"/>
      <c r="J280" s="7">
        <v>18</v>
      </c>
    </row>
    <row r="281" spans="1:10" x14ac:dyDescent="0.25">
      <c r="A281" s="9">
        <v>278</v>
      </c>
      <c r="B281" s="7" t="s">
        <v>488</v>
      </c>
      <c r="C281" s="7">
        <v>829</v>
      </c>
      <c r="D281" s="7" t="s">
        <v>467</v>
      </c>
      <c r="E281" s="7" t="s">
        <v>479</v>
      </c>
      <c r="F281" s="7" t="s">
        <v>477</v>
      </c>
      <c r="G281" s="7"/>
      <c r="H281" s="7"/>
      <c r="I281" s="7"/>
      <c r="J281" s="7">
        <v>18</v>
      </c>
    </row>
    <row r="282" spans="1:10" x14ac:dyDescent="0.25">
      <c r="A282" s="9">
        <v>279</v>
      </c>
      <c r="B282" s="7" t="s">
        <v>71</v>
      </c>
      <c r="C282" s="7">
        <v>830</v>
      </c>
      <c r="D282" s="7" t="s">
        <v>452</v>
      </c>
      <c r="E282" s="7" t="s">
        <v>489</v>
      </c>
      <c r="F282" s="7" t="s">
        <v>490</v>
      </c>
      <c r="G282" s="7"/>
      <c r="H282" s="7"/>
      <c r="I282" s="7"/>
      <c r="J282" s="7">
        <v>18</v>
      </c>
    </row>
    <row r="283" spans="1:10" x14ac:dyDescent="0.25">
      <c r="A283" s="9">
        <v>280</v>
      </c>
      <c r="B283" s="7" t="s">
        <v>491</v>
      </c>
      <c r="C283" s="7">
        <v>831</v>
      </c>
      <c r="D283" s="7" t="s">
        <v>452</v>
      </c>
      <c r="E283" s="7" t="s">
        <v>492</v>
      </c>
      <c r="F283" s="7" t="s">
        <v>492</v>
      </c>
      <c r="G283" s="7"/>
      <c r="H283" s="7"/>
      <c r="I283" s="7"/>
      <c r="J283" s="7">
        <v>18</v>
      </c>
    </row>
    <row r="284" spans="1:10" x14ac:dyDescent="0.25">
      <c r="A284" s="9">
        <v>281</v>
      </c>
      <c r="B284" s="7" t="s">
        <v>493</v>
      </c>
      <c r="C284" s="7">
        <v>832</v>
      </c>
      <c r="D284" s="7" t="s">
        <v>452</v>
      </c>
      <c r="E284" s="7" t="s">
        <v>492</v>
      </c>
      <c r="F284" s="7" t="s">
        <v>492</v>
      </c>
      <c r="G284" s="7"/>
      <c r="H284" s="7"/>
      <c r="I284" s="7"/>
      <c r="J284" s="7">
        <v>18</v>
      </c>
    </row>
    <row r="285" spans="1:10" x14ac:dyDescent="0.25">
      <c r="A285" s="9">
        <v>282</v>
      </c>
      <c r="B285" s="7" t="s">
        <v>494</v>
      </c>
      <c r="C285" s="7">
        <v>833</v>
      </c>
      <c r="D285" s="7" t="s">
        <v>467</v>
      </c>
      <c r="E285" s="7" t="s">
        <v>473</v>
      </c>
      <c r="F285" s="7" t="s">
        <v>473</v>
      </c>
      <c r="G285" s="7"/>
      <c r="H285" s="7"/>
      <c r="I285" s="7"/>
      <c r="J285" s="7">
        <v>18</v>
      </c>
    </row>
    <row r="286" spans="1:10" x14ac:dyDescent="0.25">
      <c r="A286" s="9">
        <v>283</v>
      </c>
      <c r="B286" s="7" t="s">
        <v>495</v>
      </c>
      <c r="C286" s="7">
        <v>840</v>
      </c>
      <c r="D286" s="7" t="s">
        <v>467</v>
      </c>
      <c r="E286" s="7" t="s">
        <v>489</v>
      </c>
      <c r="F286" s="7" t="s">
        <v>473</v>
      </c>
      <c r="G286" s="7"/>
      <c r="H286" s="7"/>
      <c r="I286" s="7"/>
      <c r="J286" s="7">
        <v>18</v>
      </c>
    </row>
    <row r="287" spans="1:10" x14ac:dyDescent="0.25">
      <c r="A287" s="9">
        <v>284</v>
      </c>
      <c r="B287" s="7" t="s">
        <v>496</v>
      </c>
      <c r="C287" s="7">
        <v>842</v>
      </c>
      <c r="D287" s="7" t="s">
        <v>467</v>
      </c>
      <c r="E287" s="7" t="s">
        <v>497</v>
      </c>
      <c r="F287" s="7" t="s">
        <v>498</v>
      </c>
      <c r="G287" s="7"/>
      <c r="H287" s="7"/>
      <c r="I287" s="7"/>
      <c r="J287" s="7">
        <v>18</v>
      </c>
    </row>
    <row r="288" spans="1:10" x14ac:dyDescent="0.25">
      <c r="A288" s="9">
        <v>285</v>
      </c>
      <c r="B288" s="7" t="s">
        <v>499</v>
      </c>
      <c r="C288" s="7">
        <v>843</v>
      </c>
      <c r="D288" s="7" t="s">
        <v>467</v>
      </c>
      <c r="E288" s="7" t="s">
        <v>500</v>
      </c>
      <c r="F288" s="7" t="s">
        <v>498</v>
      </c>
      <c r="G288" s="7"/>
      <c r="H288" s="7"/>
      <c r="I288" s="7"/>
      <c r="J288" s="7">
        <v>18</v>
      </c>
    </row>
    <row r="289" spans="1:10" x14ac:dyDescent="0.25">
      <c r="A289" s="9">
        <v>286</v>
      </c>
      <c r="B289" s="7" t="s">
        <v>501</v>
      </c>
      <c r="C289" s="7">
        <v>844</v>
      </c>
      <c r="D289" s="7" t="s">
        <v>467</v>
      </c>
      <c r="E289" s="7" t="s">
        <v>500</v>
      </c>
      <c r="F289" s="7" t="s">
        <v>498</v>
      </c>
      <c r="G289" s="7"/>
      <c r="H289" s="7"/>
      <c r="I289" s="7"/>
      <c r="J289" s="7">
        <v>18</v>
      </c>
    </row>
    <row r="290" spans="1:10" x14ac:dyDescent="0.25">
      <c r="A290" s="9">
        <v>287</v>
      </c>
      <c r="B290" s="7" t="s">
        <v>502</v>
      </c>
      <c r="C290" s="7">
        <v>845</v>
      </c>
      <c r="D290" s="7" t="s">
        <v>467</v>
      </c>
      <c r="E290" s="7" t="s">
        <v>497</v>
      </c>
      <c r="F290" s="7" t="s">
        <v>498</v>
      </c>
      <c r="G290" s="7"/>
      <c r="H290" s="7"/>
      <c r="I290" s="7"/>
      <c r="J290" s="7">
        <v>18</v>
      </c>
    </row>
    <row r="291" spans="1:10" x14ac:dyDescent="0.25">
      <c r="A291" s="9">
        <v>288</v>
      </c>
      <c r="B291" s="7" t="s">
        <v>503</v>
      </c>
      <c r="C291" s="7">
        <v>846</v>
      </c>
      <c r="D291" s="7" t="s">
        <v>467</v>
      </c>
      <c r="E291" s="7" t="s">
        <v>497</v>
      </c>
      <c r="F291" s="7" t="s">
        <v>498</v>
      </c>
      <c r="G291" s="7"/>
      <c r="H291" s="7"/>
      <c r="I291" s="7"/>
      <c r="J291" s="7">
        <v>18</v>
      </c>
    </row>
    <row r="292" spans="1:10" x14ac:dyDescent="0.25">
      <c r="A292" s="9">
        <v>289</v>
      </c>
      <c r="B292" s="7" t="s">
        <v>504</v>
      </c>
      <c r="C292" s="7">
        <v>847</v>
      </c>
      <c r="D292" s="7" t="s">
        <v>467</v>
      </c>
      <c r="E292" s="7" t="s">
        <v>497</v>
      </c>
      <c r="F292" s="7" t="s">
        <v>498</v>
      </c>
      <c r="G292" s="7"/>
      <c r="H292" s="7"/>
      <c r="I292" s="7"/>
      <c r="J292" s="7">
        <v>18</v>
      </c>
    </row>
    <row r="293" spans="1:10" x14ac:dyDescent="0.25">
      <c r="A293" s="9">
        <v>290</v>
      </c>
      <c r="B293" s="7" t="s">
        <v>505</v>
      </c>
      <c r="C293" s="7">
        <v>848</v>
      </c>
      <c r="D293" s="7" t="s">
        <v>467</v>
      </c>
      <c r="E293" s="7" t="s">
        <v>500</v>
      </c>
      <c r="F293" s="7" t="s">
        <v>498</v>
      </c>
      <c r="G293" s="7"/>
      <c r="H293" s="7"/>
      <c r="I293" s="7"/>
      <c r="J293" s="7">
        <v>18</v>
      </c>
    </row>
    <row r="294" spans="1:10" x14ac:dyDescent="0.25">
      <c r="A294" s="9">
        <v>291</v>
      </c>
      <c r="B294" s="7" t="s">
        <v>506</v>
      </c>
      <c r="C294" s="7">
        <v>849</v>
      </c>
      <c r="D294" s="7" t="s">
        <v>467</v>
      </c>
      <c r="E294" s="7" t="s">
        <v>497</v>
      </c>
      <c r="F294" s="7" t="s">
        <v>498</v>
      </c>
      <c r="G294" s="7"/>
      <c r="H294" s="7"/>
      <c r="I294" s="7"/>
      <c r="J294" s="7">
        <v>18</v>
      </c>
    </row>
    <row r="295" spans="1:10" x14ac:dyDescent="0.25">
      <c r="A295" s="9">
        <v>292</v>
      </c>
      <c r="B295" s="7" t="s">
        <v>507</v>
      </c>
      <c r="C295" s="7">
        <v>851</v>
      </c>
      <c r="D295" s="7" t="s">
        <v>467</v>
      </c>
      <c r="E295" s="7" t="s">
        <v>500</v>
      </c>
      <c r="F295" s="7" t="s">
        <v>498</v>
      </c>
      <c r="G295" s="7"/>
      <c r="H295" s="7"/>
      <c r="I295" s="7"/>
      <c r="J295" s="7">
        <v>18</v>
      </c>
    </row>
    <row r="296" spans="1:10" x14ac:dyDescent="0.25">
      <c r="A296" s="9">
        <v>293</v>
      </c>
      <c r="B296" s="7" t="s">
        <v>508</v>
      </c>
      <c r="C296" s="7">
        <v>852</v>
      </c>
      <c r="D296" s="7" t="s">
        <v>467</v>
      </c>
      <c r="E296" s="7" t="s">
        <v>479</v>
      </c>
      <c r="F296" s="7" t="s">
        <v>477</v>
      </c>
      <c r="G296" s="7"/>
      <c r="H296" s="7"/>
      <c r="I296" s="7"/>
      <c r="J296" s="7">
        <v>18</v>
      </c>
    </row>
    <row r="297" spans="1:10" x14ac:dyDescent="0.25">
      <c r="A297" s="9">
        <v>294</v>
      </c>
      <c r="B297" s="7" t="s">
        <v>509</v>
      </c>
      <c r="C297" s="7">
        <v>817</v>
      </c>
      <c r="D297" s="7"/>
      <c r="E297" s="7"/>
      <c r="F297" s="7"/>
      <c r="G297" s="7"/>
      <c r="H297" s="7"/>
      <c r="I297" s="7"/>
      <c r="J297" s="7">
        <v>19</v>
      </c>
    </row>
    <row r="298" spans="1:10" x14ac:dyDescent="0.25">
      <c r="A298" s="9">
        <v>295</v>
      </c>
      <c r="B298" s="7" t="s">
        <v>510</v>
      </c>
      <c r="C298" s="7">
        <v>819</v>
      </c>
      <c r="D298" s="7"/>
      <c r="E298" s="7"/>
      <c r="F298" s="7"/>
      <c r="G298" s="7"/>
      <c r="H298" s="7"/>
      <c r="I298" s="7"/>
      <c r="J298" s="7">
        <v>19</v>
      </c>
    </row>
    <row r="299" spans="1:10" x14ac:dyDescent="0.25">
      <c r="A299" s="9">
        <v>296</v>
      </c>
      <c r="B299" s="7" t="s">
        <v>511</v>
      </c>
      <c r="C299" s="7">
        <v>880</v>
      </c>
      <c r="D299" s="7"/>
      <c r="E299" s="7"/>
      <c r="F299" s="7"/>
      <c r="G299" s="7"/>
      <c r="H299" s="7"/>
      <c r="I299" s="7"/>
      <c r="J299" s="7">
        <v>20</v>
      </c>
    </row>
    <row r="300" spans="1:10" x14ac:dyDescent="0.25">
      <c r="A300" s="9">
        <v>297</v>
      </c>
      <c r="B300" s="7" t="s">
        <v>512</v>
      </c>
      <c r="C300" s="7">
        <v>881</v>
      </c>
      <c r="D300" s="7"/>
      <c r="E300" s="7"/>
      <c r="F300" s="7"/>
      <c r="G300" s="7"/>
      <c r="H300" s="7"/>
      <c r="I300" s="7"/>
      <c r="J300" s="7">
        <v>20</v>
      </c>
    </row>
    <row r="301" spans="1:10" x14ac:dyDescent="0.25">
      <c r="A301" s="9">
        <v>298</v>
      </c>
      <c r="B301" s="7" t="s">
        <v>513</v>
      </c>
      <c r="C301" s="7">
        <v>882</v>
      </c>
      <c r="D301" s="7"/>
      <c r="E301" s="7"/>
      <c r="F301" s="7"/>
      <c r="G301" s="7"/>
      <c r="H301" s="7"/>
      <c r="I301" s="7"/>
      <c r="J301" s="7">
        <v>20</v>
      </c>
    </row>
    <row r="302" spans="1:10" x14ac:dyDescent="0.25">
      <c r="A302" s="9">
        <v>299</v>
      </c>
      <c r="B302" s="7" t="s">
        <v>514</v>
      </c>
      <c r="C302" s="7">
        <v>883</v>
      </c>
      <c r="D302" s="7"/>
      <c r="E302" s="7"/>
      <c r="F302" s="7"/>
      <c r="G302" s="7"/>
      <c r="H302" s="7"/>
      <c r="I302" s="7"/>
      <c r="J302" s="7">
        <v>20</v>
      </c>
    </row>
    <row r="303" spans="1:10" x14ac:dyDescent="0.25">
      <c r="A303" s="9">
        <v>300</v>
      </c>
      <c r="B303" s="7" t="s">
        <v>515</v>
      </c>
      <c r="C303" s="7">
        <v>884</v>
      </c>
      <c r="D303" s="7"/>
      <c r="E303" s="7"/>
      <c r="F303" s="7"/>
      <c r="G303" s="7"/>
      <c r="H303" s="7"/>
      <c r="I303" s="7"/>
      <c r="J303" s="7">
        <v>20</v>
      </c>
    </row>
    <row r="304" spans="1:10" x14ac:dyDescent="0.25">
      <c r="A304" s="9">
        <v>301</v>
      </c>
      <c r="B304" s="7" t="s">
        <v>516</v>
      </c>
      <c r="C304" s="7">
        <v>885</v>
      </c>
      <c r="D304" s="7"/>
      <c r="E304" s="7"/>
      <c r="F304" s="7"/>
      <c r="G304" s="7"/>
      <c r="H304" s="7"/>
      <c r="I304" s="7"/>
      <c r="J304" s="7">
        <v>20</v>
      </c>
    </row>
    <row r="305" spans="1:10" x14ac:dyDescent="0.25">
      <c r="A305" s="9">
        <v>302</v>
      </c>
      <c r="B305" s="7" t="s">
        <v>517</v>
      </c>
      <c r="C305" s="7">
        <v>890</v>
      </c>
      <c r="D305" s="7"/>
      <c r="E305" s="7"/>
      <c r="F305" s="7"/>
      <c r="G305" s="7"/>
      <c r="H305" s="7"/>
      <c r="I305" s="7"/>
      <c r="J305" s="7">
        <v>21</v>
      </c>
    </row>
    <row r="306" spans="1:10" x14ac:dyDescent="0.25">
      <c r="A306" s="9">
        <v>303</v>
      </c>
      <c r="B306" s="7" t="s">
        <v>518</v>
      </c>
      <c r="C306" s="7">
        <v>891</v>
      </c>
      <c r="D306" s="7"/>
      <c r="E306" s="7"/>
      <c r="F306" s="7"/>
      <c r="G306" s="7"/>
      <c r="H306" s="7"/>
      <c r="I306" s="7"/>
      <c r="J306" s="7">
        <v>21</v>
      </c>
    </row>
    <row r="307" spans="1:10" x14ac:dyDescent="0.25">
      <c r="A307" s="9">
        <v>304</v>
      </c>
      <c r="B307" s="7" t="s">
        <v>519</v>
      </c>
      <c r="C307" s="7">
        <v>892</v>
      </c>
      <c r="D307" s="7"/>
      <c r="E307" s="7"/>
      <c r="F307" s="7"/>
      <c r="G307" s="7"/>
      <c r="H307" s="7"/>
      <c r="I307" s="7"/>
      <c r="J307" s="7">
        <v>21</v>
      </c>
    </row>
    <row r="308" spans="1:10" x14ac:dyDescent="0.25">
      <c r="A308" s="9">
        <v>305</v>
      </c>
      <c r="B308" s="7" t="s">
        <v>520</v>
      </c>
      <c r="C308" s="7">
        <v>893</v>
      </c>
      <c r="D308" s="7"/>
      <c r="E308" s="7"/>
      <c r="F308" s="7"/>
      <c r="G308" s="7"/>
      <c r="H308" s="7"/>
      <c r="I308" s="7"/>
      <c r="J308" s="7">
        <v>21</v>
      </c>
    </row>
    <row r="309" spans="1:10" x14ac:dyDescent="0.25">
      <c r="A309" s="9">
        <v>306</v>
      </c>
      <c r="B309" s="7" t="s">
        <v>521</v>
      </c>
      <c r="C309" s="7">
        <v>894</v>
      </c>
      <c r="D309" s="7"/>
      <c r="E309" s="7"/>
      <c r="F309" s="7"/>
      <c r="G309" s="7"/>
      <c r="H309" s="7"/>
      <c r="I309" s="7"/>
      <c r="J309" s="7">
        <v>21</v>
      </c>
    </row>
    <row r="310" spans="1:10" x14ac:dyDescent="0.25">
      <c r="A310" s="9">
        <v>307</v>
      </c>
      <c r="B310" s="7" t="s">
        <v>522</v>
      </c>
      <c r="C310" s="7">
        <v>896</v>
      </c>
      <c r="D310" s="7"/>
      <c r="E310" s="7"/>
      <c r="F310" s="7"/>
      <c r="G310" s="7"/>
      <c r="H310" s="7"/>
      <c r="I310" s="7"/>
      <c r="J310" s="7">
        <v>21</v>
      </c>
    </row>
    <row r="311" spans="1:10" x14ac:dyDescent="0.25">
      <c r="A311" s="9">
        <v>308</v>
      </c>
      <c r="B311" s="7" t="s">
        <v>523</v>
      </c>
      <c r="C311" s="7">
        <v>900</v>
      </c>
      <c r="D311" s="7"/>
      <c r="E311" s="7"/>
      <c r="F311" s="7"/>
      <c r="G311" s="7"/>
      <c r="H311" s="7"/>
      <c r="I311" s="7"/>
      <c r="J311" s="7">
        <v>22</v>
      </c>
    </row>
    <row r="312" spans="1:10" x14ac:dyDescent="0.25">
      <c r="A312" s="9">
        <v>309</v>
      </c>
      <c r="B312" s="7" t="s">
        <v>524</v>
      </c>
      <c r="C312" s="7">
        <v>901</v>
      </c>
      <c r="D312" s="7"/>
      <c r="E312" s="7"/>
      <c r="F312" s="7"/>
      <c r="G312" s="7"/>
      <c r="H312" s="7"/>
      <c r="I312" s="7"/>
      <c r="J312" s="7">
        <v>22</v>
      </c>
    </row>
    <row r="313" spans="1:10" x14ac:dyDescent="0.25">
      <c r="A313" s="9">
        <v>310</v>
      </c>
      <c r="B313" s="7" t="s">
        <v>525</v>
      </c>
      <c r="C313" s="7">
        <v>902</v>
      </c>
      <c r="D313" s="7"/>
      <c r="E313" s="7"/>
      <c r="F313" s="7"/>
      <c r="G313" s="7"/>
      <c r="H313" s="7"/>
      <c r="I313" s="7"/>
      <c r="J313" s="7">
        <v>22</v>
      </c>
    </row>
    <row r="314" spans="1:10" x14ac:dyDescent="0.25">
      <c r="A314" s="9">
        <v>311</v>
      </c>
      <c r="B314" s="7" t="s">
        <v>526</v>
      </c>
      <c r="C314" s="7">
        <v>903</v>
      </c>
      <c r="D314" s="7"/>
      <c r="E314" s="7"/>
      <c r="F314" s="7"/>
      <c r="G314" s="7"/>
      <c r="H314" s="7"/>
      <c r="I314" s="7"/>
      <c r="J314" s="7">
        <v>22</v>
      </c>
    </row>
    <row r="315" spans="1:10" x14ac:dyDescent="0.25">
      <c r="A315" s="9">
        <v>312</v>
      </c>
      <c r="B315" s="7" t="s">
        <v>527</v>
      </c>
      <c r="C315" s="7">
        <v>904</v>
      </c>
      <c r="D315" s="7"/>
      <c r="E315" s="7"/>
      <c r="F315" s="7"/>
      <c r="G315" s="7"/>
      <c r="H315" s="7"/>
      <c r="I315" s="7"/>
      <c r="J315" s="7">
        <v>22</v>
      </c>
    </row>
    <row r="316" spans="1:10" x14ac:dyDescent="0.25">
      <c r="A316" s="9">
        <v>313</v>
      </c>
      <c r="B316" s="7" t="s">
        <v>528</v>
      </c>
      <c r="C316" s="7">
        <v>905</v>
      </c>
      <c r="D316" s="7"/>
      <c r="E316" s="7"/>
      <c r="F316" s="7"/>
      <c r="G316" s="7"/>
      <c r="H316" s="7"/>
      <c r="I316" s="7"/>
      <c r="J316" s="7">
        <v>22</v>
      </c>
    </row>
    <row r="317" spans="1:10" x14ac:dyDescent="0.25">
      <c r="A317" s="9">
        <v>314</v>
      </c>
      <c r="B317" s="7" t="s">
        <v>529</v>
      </c>
      <c r="C317" s="7">
        <v>906</v>
      </c>
      <c r="D317" s="7"/>
      <c r="E317" s="7"/>
      <c r="F317" s="7"/>
      <c r="G317" s="7"/>
      <c r="H317" s="7"/>
      <c r="I317" s="7"/>
      <c r="J317" s="7">
        <v>22</v>
      </c>
    </row>
    <row r="318" spans="1:10" x14ac:dyDescent="0.25">
      <c r="A318" s="9">
        <v>315</v>
      </c>
      <c r="B318" s="7" t="s">
        <v>530</v>
      </c>
      <c r="C318" s="7">
        <v>907</v>
      </c>
      <c r="D318" s="7"/>
      <c r="E318" s="7"/>
      <c r="F318" s="7"/>
      <c r="G318" s="7"/>
      <c r="H318" s="7"/>
      <c r="I318" s="7"/>
      <c r="J318" s="7">
        <v>22</v>
      </c>
    </row>
    <row r="319" spans="1:10" x14ac:dyDescent="0.25">
      <c r="A319" s="9">
        <v>316</v>
      </c>
      <c r="B319" s="7" t="s">
        <v>531</v>
      </c>
      <c r="C319" s="7">
        <v>908</v>
      </c>
      <c r="D319" s="7"/>
      <c r="E319" s="7"/>
      <c r="F319" s="7"/>
      <c r="G319" s="7"/>
      <c r="H319" s="7"/>
      <c r="I319" s="7"/>
      <c r="J319" s="7">
        <v>22</v>
      </c>
    </row>
    <row r="320" spans="1:10" x14ac:dyDescent="0.25">
      <c r="A320" s="9">
        <v>317</v>
      </c>
      <c r="B320" s="7" t="s">
        <v>532</v>
      </c>
      <c r="C320" s="7">
        <v>909</v>
      </c>
      <c r="D320" s="7"/>
      <c r="E320" s="7"/>
      <c r="F320" s="7"/>
      <c r="G320" s="7"/>
      <c r="H320" s="7"/>
      <c r="I320" s="7"/>
      <c r="J320" s="7">
        <v>22</v>
      </c>
    </row>
    <row r="321" spans="1:10" x14ac:dyDescent="0.25">
      <c r="A321" s="9">
        <v>318</v>
      </c>
      <c r="B321" s="7" t="s">
        <v>533</v>
      </c>
      <c r="C321" s="7">
        <v>911</v>
      </c>
      <c r="D321" s="7"/>
      <c r="E321" s="7"/>
      <c r="F321" s="7"/>
      <c r="G321" s="7"/>
      <c r="H321" s="7"/>
      <c r="I321" s="7"/>
      <c r="J321" s="7">
        <v>22</v>
      </c>
    </row>
    <row r="322" spans="1:10" x14ac:dyDescent="0.25">
      <c r="A322" s="9">
        <v>319</v>
      </c>
      <c r="B322" s="7" t="s">
        <v>534</v>
      </c>
      <c r="C322" s="7">
        <v>912</v>
      </c>
      <c r="D322" s="7"/>
      <c r="E322" s="7"/>
      <c r="F322" s="7"/>
      <c r="G322" s="7"/>
      <c r="H322" s="7"/>
      <c r="I322" s="7"/>
      <c r="J322" s="7">
        <v>22</v>
      </c>
    </row>
    <row r="323" spans="1:10" x14ac:dyDescent="0.25">
      <c r="A323" s="9">
        <v>320</v>
      </c>
      <c r="B323" s="7" t="s">
        <v>535</v>
      </c>
      <c r="C323" s="7">
        <v>913</v>
      </c>
      <c r="D323" s="7"/>
      <c r="E323" s="7"/>
      <c r="F323" s="7"/>
      <c r="G323" s="7"/>
      <c r="H323" s="7"/>
      <c r="I323" s="7"/>
      <c r="J323" s="7">
        <v>22</v>
      </c>
    </row>
    <row r="324" spans="1:10" x14ac:dyDescent="0.25">
      <c r="A324" s="9">
        <v>321</v>
      </c>
      <c r="B324" s="7" t="s">
        <v>536</v>
      </c>
      <c r="C324" s="7">
        <v>920</v>
      </c>
      <c r="D324" s="7"/>
      <c r="E324" s="7"/>
      <c r="F324" s="7"/>
      <c r="G324" s="7"/>
      <c r="H324" s="7"/>
      <c r="I324" s="7"/>
      <c r="J324" s="7">
        <v>22</v>
      </c>
    </row>
    <row r="325" spans="1:10" x14ac:dyDescent="0.25">
      <c r="A325" s="9">
        <v>322</v>
      </c>
      <c r="B325" s="7" t="s">
        <v>537</v>
      </c>
      <c r="C325" s="7">
        <v>921</v>
      </c>
      <c r="D325" s="7"/>
      <c r="E325" s="7"/>
      <c r="F325" s="7"/>
      <c r="G325" s="7"/>
      <c r="H325" s="7"/>
      <c r="I325" s="7"/>
      <c r="J325" s="7">
        <v>22</v>
      </c>
    </row>
    <row r="326" spans="1:10" x14ac:dyDescent="0.25">
      <c r="A326" s="9">
        <v>323</v>
      </c>
      <c r="B326" s="7" t="s">
        <v>538</v>
      </c>
      <c r="C326" s="7">
        <v>922</v>
      </c>
      <c r="D326" s="7"/>
      <c r="E326" s="7"/>
      <c r="F326" s="7"/>
      <c r="G326" s="7"/>
      <c r="H326" s="7"/>
      <c r="I326" s="7"/>
      <c r="J326" s="7">
        <v>22</v>
      </c>
    </row>
    <row r="327" spans="1:10" x14ac:dyDescent="0.25">
      <c r="A327" s="9">
        <v>324</v>
      </c>
      <c r="B327" s="7" t="s">
        <v>539</v>
      </c>
      <c r="C327" s="7">
        <v>923</v>
      </c>
      <c r="D327" s="7"/>
      <c r="E327" s="7"/>
      <c r="F327" s="7"/>
      <c r="G327" s="7"/>
      <c r="H327" s="7"/>
      <c r="I327" s="7"/>
      <c r="J327" s="7">
        <v>22</v>
      </c>
    </row>
    <row r="328" spans="1:10" x14ac:dyDescent="0.25">
      <c r="A328" s="9">
        <v>325</v>
      </c>
      <c r="B328" s="7" t="s">
        <v>540</v>
      </c>
      <c r="C328" s="7">
        <v>924</v>
      </c>
      <c r="D328" s="7"/>
      <c r="E328" s="7"/>
      <c r="F328" s="7"/>
      <c r="G328" s="7"/>
      <c r="H328" s="7"/>
      <c r="I328" s="7"/>
      <c r="J328" s="7">
        <v>22</v>
      </c>
    </row>
    <row r="329" spans="1:10" x14ac:dyDescent="0.25">
      <c r="A329" s="9">
        <v>326</v>
      </c>
      <c r="B329" s="7" t="s">
        <v>541</v>
      </c>
      <c r="C329" s="7">
        <v>925</v>
      </c>
      <c r="D329" s="7"/>
      <c r="E329" s="7"/>
      <c r="F329" s="7"/>
      <c r="G329" s="7"/>
      <c r="H329" s="7"/>
      <c r="I329" s="7"/>
      <c r="J329" s="7">
        <v>22</v>
      </c>
    </row>
    <row r="330" spans="1:10" x14ac:dyDescent="0.25">
      <c r="A330" s="9">
        <v>327</v>
      </c>
      <c r="B330" s="7" t="s">
        <v>542</v>
      </c>
      <c r="C330" s="7">
        <v>926</v>
      </c>
      <c r="D330" s="7"/>
      <c r="E330" s="7"/>
      <c r="F330" s="7"/>
      <c r="G330" s="7"/>
      <c r="H330" s="7"/>
      <c r="I330" s="7"/>
      <c r="J330" s="7">
        <v>22</v>
      </c>
    </row>
    <row r="331" spans="1:10" x14ac:dyDescent="0.25">
      <c r="A331" s="9">
        <v>328</v>
      </c>
      <c r="B331" s="7" t="s">
        <v>543</v>
      </c>
      <c r="C331" s="7">
        <v>927</v>
      </c>
      <c r="D331" s="7"/>
      <c r="E331" s="7"/>
      <c r="F331" s="7"/>
      <c r="G331" s="7"/>
      <c r="H331" s="7"/>
      <c r="I331" s="7"/>
      <c r="J331" s="7">
        <v>22</v>
      </c>
    </row>
    <row r="332" spans="1:10" x14ac:dyDescent="0.25">
      <c r="A332" s="9">
        <v>329</v>
      </c>
      <c r="B332" s="7" t="s">
        <v>544</v>
      </c>
      <c r="C332" s="7">
        <v>928</v>
      </c>
      <c r="D332" s="7"/>
      <c r="E332" s="7"/>
      <c r="F332" s="7"/>
      <c r="G332" s="7"/>
      <c r="H332" s="7"/>
      <c r="I332" s="7"/>
      <c r="J332" s="7">
        <v>22</v>
      </c>
    </row>
    <row r="333" spans="1:10" x14ac:dyDescent="0.25">
      <c r="A333" s="9">
        <v>330</v>
      </c>
      <c r="B333" s="7" t="s">
        <v>545</v>
      </c>
      <c r="C333" s="7">
        <v>929</v>
      </c>
      <c r="D333" s="7"/>
      <c r="E333" s="7"/>
      <c r="F333" s="7"/>
      <c r="G333" s="7"/>
      <c r="H333" s="7"/>
      <c r="I333" s="7"/>
      <c r="J333" s="7">
        <v>22</v>
      </c>
    </row>
    <row r="334" spans="1:10" x14ac:dyDescent="0.25">
      <c r="A334" s="9">
        <v>331</v>
      </c>
      <c r="B334" s="7" t="s">
        <v>546</v>
      </c>
      <c r="C334" s="7">
        <v>931</v>
      </c>
      <c r="D334" s="7"/>
      <c r="E334" s="7"/>
      <c r="F334" s="7"/>
      <c r="G334" s="7"/>
      <c r="H334" s="7"/>
      <c r="I334" s="7"/>
      <c r="J334" s="7">
        <v>22</v>
      </c>
    </row>
    <row r="335" spans="1:10" x14ac:dyDescent="0.25">
      <c r="A335" s="9">
        <v>332</v>
      </c>
      <c r="B335" s="7" t="s">
        <v>547</v>
      </c>
      <c r="C335" s="7">
        <v>932</v>
      </c>
      <c r="D335" s="7"/>
      <c r="E335" s="7"/>
      <c r="F335" s="7"/>
      <c r="G335" s="7"/>
      <c r="H335" s="7"/>
      <c r="I335" s="7"/>
      <c r="J335" s="7">
        <v>22</v>
      </c>
    </row>
    <row r="336" spans="1:10" x14ac:dyDescent="0.25">
      <c r="A336" s="9">
        <v>333</v>
      </c>
      <c r="B336" s="7" t="s">
        <v>548</v>
      </c>
      <c r="C336" s="7">
        <v>940</v>
      </c>
      <c r="D336" s="7"/>
      <c r="E336" s="7"/>
      <c r="F336" s="7"/>
      <c r="G336" s="7"/>
      <c r="H336" s="7"/>
      <c r="I336" s="7"/>
      <c r="J336" s="7">
        <v>22</v>
      </c>
    </row>
    <row r="337" spans="1:10" x14ac:dyDescent="0.25">
      <c r="A337" s="9">
        <v>334</v>
      </c>
      <c r="B337" s="7" t="s">
        <v>549</v>
      </c>
      <c r="C337" s="7">
        <v>941</v>
      </c>
      <c r="D337" s="7"/>
      <c r="E337" s="7"/>
      <c r="F337" s="7"/>
      <c r="G337" s="7"/>
      <c r="H337" s="7"/>
      <c r="I337" s="7"/>
      <c r="J337" s="7">
        <v>22</v>
      </c>
    </row>
    <row r="338" spans="1:10" x14ac:dyDescent="0.25">
      <c r="A338" s="9">
        <v>335</v>
      </c>
      <c r="B338" s="7" t="s">
        <v>550</v>
      </c>
      <c r="C338" s="7">
        <v>942</v>
      </c>
      <c r="D338" s="7"/>
      <c r="E338" s="7"/>
      <c r="F338" s="7"/>
      <c r="G338" s="7"/>
      <c r="H338" s="7"/>
      <c r="I338" s="7"/>
      <c r="J338" s="7">
        <v>22</v>
      </c>
    </row>
    <row r="339" spans="1:10" x14ac:dyDescent="0.25">
      <c r="A339" s="9">
        <v>336</v>
      </c>
      <c r="B339" s="7" t="s">
        <v>551</v>
      </c>
      <c r="C339" s="7">
        <v>943</v>
      </c>
      <c r="D339" s="7"/>
      <c r="E339" s="7"/>
      <c r="F339" s="7"/>
      <c r="G339" s="7"/>
      <c r="H339" s="7"/>
      <c r="I339" s="7"/>
      <c r="J339" s="7">
        <v>22</v>
      </c>
    </row>
    <row r="340" spans="1:10" x14ac:dyDescent="0.25">
      <c r="A340" s="9">
        <v>337</v>
      </c>
      <c r="B340" s="7" t="s">
        <v>552</v>
      </c>
      <c r="C340" s="7">
        <v>944</v>
      </c>
      <c r="D340" s="7"/>
      <c r="E340" s="7"/>
      <c r="F340" s="7"/>
      <c r="G340" s="7"/>
      <c r="H340" s="7"/>
      <c r="I340" s="7"/>
      <c r="J340" s="7">
        <v>22</v>
      </c>
    </row>
    <row r="341" spans="1:10" x14ac:dyDescent="0.25">
      <c r="A341" s="9">
        <v>338</v>
      </c>
      <c r="B341" s="7" t="s">
        <v>553</v>
      </c>
      <c r="C341" s="7">
        <v>945</v>
      </c>
      <c r="D341" s="7"/>
      <c r="E341" s="7"/>
      <c r="F341" s="7"/>
      <c r="G341" s="7"/>
      <c r="H341" s="7"/>
      <c r="I341" s="7"/>
      <c r="J341" s="7">
        <v>22</v>
      </c>
    </row>
    <row r="342" spans="1:10" x14ac:dyDescent="0.25">
      <c r="A342" s="9">
        <v>339</v>
      </c>
      <c r="B342" s="7" t="s">
        <v>554</v>
      </c>
      <c r="C342" s="7">
        <v>946</v>
      </c>
      <c r="D342" s="7"/>
      <c r="E342" s="7"/>
      <c r="F342" s="7"/>
      <c r="G342" s="7"/>
      <c r="H342" s="7"/>
      <c r="I342" s="7"/>
      <c r="J342" s="7">
        <v>22</v>
      </c>
    </row>
    <row r="343" spans="1:10" x14ac:dyDescent="0.25">
      <c r="A343" s="9">
        <v>340</v>
      </c>
      <c r="B343" s="7" t="s">
        <v>555</v>
      </c>
      <c r="C343" s="7">
        <v>947</v>
      </c>
      <c r="D343" s="7"/>
      <c r="E343" s="7"/>
      <c r="F343" s="7"/>
      <c r="G343" s="7"/>
      <c r="H343" s="7"/>
      <c r="I343" s="7"/>
      <c r="J343" s="7">
        <v>22</v>
      </c>
    </row>
    <row r="344" spans="1:10" x14ac:dyDescent="0.25">
      <c r="A344" s="9">
        <v>341</v>
      </c>
      <c r="B344" s="7" t="s">
        <v>556</v>
      </c>
      <c r="C344" s="7">
        <v>950</v>
      </c>
      <c r="D344" s="7"/>
      <c r="E344" s="7"/>
      <c r="F344" s="7"/>
      <c r="G344" s="7"/>
      <c r="H344" s="7"/>
      <c r="I344" s="7"/>
      <c r="J344" s="7">
        <v>23</v>
      </c>
    </row>
    <row r="345" spans="1:10" x14ac:dyDescent="0.25">
      <c r="A345" s="9">
        <v>342</v>
      </c>
      <c r="B345" s="7" t="s">
        <v>557</v>
      </c>
      <c r="C345" s="7">
        <v>951</v>
      </c>
      <c r="D345" s="7"/>
      <c r="E345" s="7"/>
      <c r="F345" s="7"/>
      <c r="G345" s="7"/>
      <c r="H345" s="7"/>
      <c r="I345" s="7"/>
      <c r="J345" s="7">
        <v>23</v>
      </c>
    </row>
    <row r="346" spans="1:10" x14ac:dyDescent="0.25">
      <c r="A346" s="9">
        <v>343</v>
      </c>
      <c r="B346" s="7" t="s">
        <v>558</v>
      </c>
      <c r="C346" s="7">
        <v>952</v>
      </c>
      <c r="D346" s="7"/>
      <c r="E346" s="7"/>
      <c r="F346" s="7"/>
      <c r="G346" s="7"/>
      <c r="H346" s="7"/>
      <c r="I346" s="7"/>
      <c r="J346" s="7">
        <v>23</v>
      </c>
    </row>
    <row r="347" spans="1:10" x14ac:dyDescent="0.25">
      <c r="A347" s="9">
        <v>344</v>
      </c>
      <c r="B347" s="7" t="s">
        <v>559</v>
      </c>
      <c r="C347" s="7">
        <v>953</v>
      </c>
      <c r="D347" s="7"/>
      <c r="E347" s="7"/>
      <c r="F347" s="7"/>
      <c r="G347" s="7"/>
      <c r="H347" s="7"/>
      <c r="I347" s="7"/>
      <c r="J347" s="7">
        <v>23</v>
      </c>
    </row>
    <row r="348" spans="1:10" x14ac:dyDescent="0.25">
      <c r="A348" s="9">
        <v>345</v>
      </c>
      <c r="B348" s="7" t="s">
        <v>560</v>
      </c>
      <c r="C348" s="7">
        <v>954</v>
      </c>
      <c r="D348" s="7"/>
      <c r="E348" s="7"/>
      <c r="F348" s="7"/>
      <c r="G348" s="7"/>
      <c r="H348" s="7"/>
      <c r="I348" s="7"/>
      <c r="J348" s="7">
        <v>23</v>
      </c>
    </row>
    <row r="349" spans="1:10" x14ac:dyDescent="0.25">
      <c r="A349" s="9">
        <v>346</v>
      </c>
      <c r="B349" s="7" t="s">
        <v>561</v>
      </c>
      <c r="C349" s="7">
        <v>955</v>
      </c>
      <c r="D349" s="7"/>
      <c r="E349" s="7"/>
      <c r="F349" s="7"/>
      <c r="G349" s="7"/>
      <c r="H349" s="7"/>
      <c r="I349" s="7"/>
      <c r="J349" s="7">
        <v>23</v>
      </c>
    </row>
    <row r="350" spans="1:10" x14ac:dyDescent="0.25">
      <c r="A350" s="9">
        <v>347</v>
      </c>
      <c r="B350" s="7" t="s">
        <v>562</v>
      </c>
      <c r="C350" s="7">
        <v>956</v>
      </c>
      <c r="D350" s="7"/>
      <c r="E350" s="7"/>
      <c r="F350" s="7"/>
      <c r="G350" s="7"/>
      <c r="H350" s="7"/>
      <c r="I350" s="7"/>
      <c r="J350" s="7">
        <v>23</v>
      </c>
    </row>
    <row r="351" spans="1:10" x14ac:dyDescent="0.25">
      <c r="A351" s="9">
        <v>348</v>
      </c>
      <c r="B351" s="7" t="s">
        <v>563</v>
      </c>
      <c r="C351" s="7">
        <v>957</v>
      </c>
      <c r="D351" s="7"/>
      <c r="E351" s="7"/>
      <c r="F351" s="7"/>
      <c r="G351" s="7"/>
      <c r="H351" s="7"/>
      <c r="I351" s="7"/>
      <c r="J351" s="7">
        <v>23</v>
      </c>
    </row>
    <row r="352" spans="1:10" x14ac:dyDescent="0.25">
      <c r="A352" s="9">
        <v>349</v>
      </c>
      <c r="B352" s="7" t="s">
        <v>564</v>
      </c>
      <c r="C352" s="7">
        <v>958</v>
      </c>
      <c r="D352" s="7"/>
      <c r="E352" s="7"/>
      <c r="F352" s="7"/>
      <c r="G352" s="7"/>
      <c r="H352" s="7"/>
      <c r="I352" s="7"/>
      <c r="J352" s="7">
        <v>23</v>
      </c>
    </row>
    <row r="353" spans="1:10" x14ac:dyDescent="0.25">
      <c r="A353" s="9">
        <v>350</v>
      </c>
      <c r="B353" s="7" t="s">
        <v>565</v>
      </c>
      <c r="C353" s="7">
        <v>959</v>
      </c>
      <c r="D353" s="7"/>
      <c r="E353" s="7"/>
      <c r="F353" s="7"/>
      <c r="G353" s="7"/>
      <c r="H353" s="7"/>
      <c r="I353" s="7"/>
      <c r="J353" s="7">
        <v>23</v>
      </c>
    </row>
    <row r="354" spans="1:10" x14ac:dyDescent="0.25">
      <c r="A354" s="9">
        <v>351</v>
      </c>
      <c r="B354" s="7" t="s">
        <v>566</v>
      </c>
      <c r="C354" s="7">
        <v>961</v>
      </c>
      <c r="D354" s="7"/>
      <c r="E354" s="7"/>
      <c r="F354" s="7"/>
      <c r="G354" s="7"/>
      <c r="H354" s="7"/>
      <c r="I354" s="7"/>
      <c r="J354" s="7">
        <v>23</v>
      </c>
    </row>
    <row r="355" spans="1:10" x14ac:dyDescent="0.25">
      <c r="A355" s="9">
        <v>352</v>
      </c>
      <c r="B355" s="7" t="s">
        <v>567</v>
      </c>
      <c r="C355" s="7">
        <v>962</v>
      </c>
      <c r="D355" s="7"/>
      <c r="E355" s="7"/>
      <c r="F355" s="7"/>
      <c r="G355" s="7"/>
      <c r="H355" s="7"/>
      <c r="I355" s="7"/>
      <c r="J355" s="7">
        <v>23</v>
      </c>
    </row>
    <row r="356" spans="1:10" x14ac:dyDescent="0.25">
      <c r="A356" s="9">
        <v>353</v>
      </c>
      <c r="B356" s="7" t="s">
        <v>568</v>
      </c>
      <c r="C356" s="7">
        <v>963</v>
      </c>
      <c r="D356" s="7"/>
      <c r="E356" s="7"/>
      <c r="F356" s="7"/>
      <c r="G356" s="7"/>
      <c r="H356" s="7"/>
      <c r="I356" s="7"/>
      <c r="J356" s="7">
        <v>23</v>
      </c>
    </row>
    <row r="357" spans="1:10" x14ac:dyDescent="0.25">
      <c r="A357" s="9">
        <v>354</v>
      </c>
      <c r="B357" s="7" t="s">
        <v>569</v>
      </c>
      <c r="C357" s="7">
        <v>964</v>
      </c>
      <c r="D357" s="7"/>
      <c r="E357" s="7"/>
      <c r="F357" s="7"/>
      <c r="G357" s="7"/>
      <c r="H357" s="7"/>
      <c r="I357" s="7"/>
      <c r="J357" s="7">
        <v>23</v>
      </c>
    </row>
    <row r="358" spans="1:10" x14ac:dyDescent="0.25">
      <c r="A358" s="9">
        <v>355</v>
      </c>
      <c r="B358" s="7" t="s">
        <v>570</v>
      </c>
      <c r="C358" s="7">
        <v>965</v>
      </c>
      <c r="D358" s="7"/>
      <c r="E358" s="7"/>
      <c r="F358" s="7"/>
      <c r="G358" s="7"/>
      <c r="H358" s="7"/>
      <c r="I358" s="7"/>
      <c r="J358" s="7">
        <v>23</v>
      </c>
    </row>
    <row r="359" spans="1:10" x14ac:dyDescent="0.25">
      <c r="A359" s="9">
        <v>356</v>
      </c>
      <c r="B359" s="7" t="s">
        <v>571</v>
      </c>
      <c r="C359" s="7">
        <v>966</v>
      </c>
      <c r="D359" s="7"/>
      <c r="E359" s="7"/>
      <c r="F359" s="7"/>
      <c r="G359" s="7"/>
      <c r="H359" s="7"/>
      <c r="I359" s="7"/>
      <c r="J359" s="7">
        <v>23</v>
      </c>
    </row>
    <row r="360" spans="1:10" x14ac:dyDescent="0.25">
      <c r="A360" s="9">
        <v>357</v>
      </c>
      <c r="B360" s="7" t="s">
        <v>572</v>
      </c>
      <c r="C360" s="7">
        <v>970</v>
      </c>
      <c r="D360" s="7"/>
      <c r="E360" s="7"/>
      <c r="F360" s="7"/>
      <c r="G360" s="7"/>
      <c r="H360" s="7"/>
      <c r="I360" s="7"/>
      <c r="J360" s="7">
        <v>24</v>
      </c>
    </row>
    <row r="361" spans="1:10" x14ac:dyDescent="0.25">
      <c r="A361" s="9">
        <v>358</v>
      </c>
      <c r="B361" s="7" t="s">
        <v>573</v>
      </c>
      <c r="C361" s="7">
        <v>971</v>
      </c>
      <c r="D361" s="7"/>
      <c r="E361" s="7"/>
      <c r="F361" s="7"/>
      <c r="G361" s="7"/>
      <c r="H361" s="7"/>
      <c r="I361" s="7"/>
      <c r="J361" s="7">
        <v>24</v>
      </c>
    </row>
    <row r="362" spans="1:10" x14ac:dyDescent="0.25">
      <c r="A362" s="9">
        <v>359</v>
      </c>
      <c r="B362" s="7" t="s">
        <v>574</v>
      </c>
      <c r="C362" s="7">
        <v>972</v>
      </c>
      <c r="D362" s="7"/>
      <c r="E362" s="7"/>
      <c r="F362" s="7"/>
      <c r="G362" s="7"/>
      <c r="H362" s="7"/>
      <c r="I362" s="7"/>
      <c r="J362" s="7">
        <v>24</v>
      </c>
    </row>
    <row r="363" spans="1:10" x14ac:dyDescent="0.25">
      <c r="A363" s="9">
        <v>360</v>
      </c>
      <c r="B363" s="7" t="s">
        <v>575</v>
      </c>
      <c r="C363" s="7">
        <v>973</v>
      </c>
      <c r="D363" s="7"/>
      <c r="E363" s="7"/>
      <c r="F363" s="7"/>
      <c r="G363" s="7"/>
      <c r="H363" s="7"/>
      <c r="I363" s="7"/>
      <c r="J363" s="7">
        <v>24</v>
      </c>
    </row>
    <row r="364" spans="1:10" x14ac:dyDescent="0.25">
      <c r="A364" s="9">
        <v>361</v>
      </c>
      <c r="B364" s="7" t="s">
        <v>576</v>
      </c>
      <c r="C364" s="7">
        <v>974</v>
      </c>
      <c r="D364" s="7"/>
      <c r="E364" s="7"/>
      <c r="F364" s="7"/>
      <c r="G364" s="7"/>
      <c r="H364" s="7"/>
      <c r="I364" s="7"/>
      <c r="J364" s="7">
        <v>24</v>
      </c>
    </row>
    <row r="365" spans="1:10" x14ac:dyDescent="0.25">
      <c r="A365" s="9">
        <v>362</v>
      </c>
      <c r="B365" s="7" t="s">
        <v>577</v>
      </c>
      <c r="C365" s="7">
        <v>975</v>
      </c>
      <c r="D365" s="7"/>
      <c r="E365" s="7"/>
      <c r="F365" s="7"/>
      <c r="G365" s="7"/>
      <c r="H365" s="7"/>
      <c r="I365" s="7"/>
      <c r="J365" s="7">
        <v>24</v>
      </c>
    </row>
    <row r="366" spans="1:10" x14ac:dyDescent="0.25">
      <c r="A366" s="9">
        <v>363</v>
      </c>
      <c r="B366" s="7" t="s">
        <v>578</v>
      </c>
      <c r="C366" s="7">
        <v>976</v>
      </c>
      <c r="D366" s="7"/>
      <c r="E366" s="7"/>
      <c r="F366" s="7"/>
      <c r="G366" s="7"/>
      <c r="H366" s="7"/>
      <c r="I366" s="7"/>
      <c r="J366" s="7">
        <v>24</v>
      </c>
    </row>
    <row r="367" spans="1:10" x14ac:dyDescent="0.25">
      <c r="A367" s="9">
        <v>364</v>
      </c>
      <c r="B367" s="7" t="s">
        <v>579</v>
      </c>
      <c r="C367" s="7">
        <v>977</v>
      </c>
      <c r="D367" s="7"/>
      <c r="E367" s="7"/>
      <c r="F367" s="7"/>
      <c r="G367" s="7"/>
      <c r="H367" s="7"/>
      <c r="I367" s="7"/>
      <c r="J367" s="7">
        <v>24</v>
      </c>
    </row>
    <row r="368" spans="1:10" x14ac:dyDescent="0.25">
      <c r="A368" s="9">
        <v>365</v>
      </c>
      <c r="B368" s="7" t="s">
        <v>580</v>
      </c>
      <c r="C368" s="7">
        <v>978</v>
      </c>
      <c r="D368" s="7"/>
      <c r="E368" s="7"/>
      <c r="F368" s="7"/>
      <c r="G368" s="7"/>
      <c r="H368" s="7"/>
      <c r="I368" s="7"/>
      <c r="J368" s="7">
        <v>24</v>
      </c>
    </row>
    <row r="369" spans="1:10" x14ac:dyDescent="0.25">
      <c r="A369" s="9">
        <v>366</v>
      </c>
      <c r="B369" s="7" t="s">
        <v>581</v>
      </c>
      <c r="C369" s="7">
        <v>979</v>
      </c>
      <c r="D369" s="7"/>
      <c r="E369" s="7"/>
      <c r="F369" s="7"/>
      <c r="G369" s="7"/>
      <c r="H369" s="7"/>
      <c r="I369" s="7"/>
      <c r="J369" s="7">
        <v>24</v>
      </c>
    </row>
    <row r="370" spans="1:10" x14ac:dyDescent="0.25">
      <c r="A370" s="9">
        <v>367</v>
      </c>
      <c r="B370" s="7" t="s">
        <v>582</v>
      </c>
      <c r="C370" s="7">
        <v>981</v>
      </c>
      <c r="D370" s="7"/>
      <c r="E370" s="7"/>
      <c r="F370" s="7"/>
      <c r="G370" s="7"/>
      <c r="H370" s="7"/>
      <c r="I370" s="7"/>
      <c r="J370" s="7">
        <v>24</v>
      </c>
    </row>
    <row r="371" spans="1:10" x14ac:dyDescent="0.25">
      <c r="A371" s="9">
        <v>368</v>
      </c>
      <c r="B371" s="7" t="s">
        <v>583</v>
      </c>
      <c r="C371" s="7">
        <v>982</v>
      </c>
      <c r="D371" s="7"/>
      <c r="E371" s="7"/>
      <c r="F371" s="7"/>
      <c r="G371" s="7"/>
      <c r="H371" s="7"/>
      <c r="I371" s="7"/>
      <c r="J371" s="7">
        <v>24</v>
      </c>
    </row>
    <row r="372" spans="1:10" x14ac:dyDescent="0.25">
      <c r="A372" s="9">
        <v>369</v>
      </c>
      <c r="B372" s="7" t="s">
        <v>584</v>
      </c>
      <c r="C372" s="7">
        <v>983</v>
      </c>
      <c r="D372" s="7"/>
      <c r="E372" s="7"/>
      <c r="F372" s="7"/>
      <c r="G372" s="7"/>
      <c r="H372" s="7"/>
      <c r="I372" s="7"/>
      <c r="J372" s="7">
        <v>24</v>
      </c>
    </row>
    <row r="373" spans="1:10" x14ac:dyDescent="0.25">
      <c r="A373" s="9">
        <v>370</v>
      </c>
      <c r="B373" s="7" t="s">
        <v>585</v>
      </c>
      <c r="C373" s="7">
        <v>700</v>
      </c>
      <c r="D373" s="7" t="s">
        <v>400</v>
      </c>
      <c r="E373" s="7" t="s">
        <v>400</v>
      </c>
      <c r="F373" s="7" t="s">
        <v>401</v>
      </c>
      <c r="G373" s="7"/>
      <c r="H373" s="7"/>
      <c r="I373" s="7"/>
      <c r="J373" s="7">
        <v>17</v>
      </c>
    </row>
    <row r="374" spans="1:10" x14ac:dyDescent="0.25">
      <c r="A374" s="9">
        <v>371</v>
      </c>
      <c r="B374" s="7" t="s">
        <v>234</v>
      </c>
      <c r="C374" s="7">
        <v>704</v>
      </c>
      <c r="D374" s="7" t="s">
        <v>400</v>
      </c>
      <c r="E374" s="7" t="s">
        <v>400</v>
      </c>
      <c r="F374" s="7" t="s">
        <v>401</v>
      </c>
      <c r="G374" s="7"/>
      <c r="H374" s="7"/>
      <c r="I374" s="7"/>
      <c r="J374" s="7">
        <v>17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3</vt:i4>
      </vt:variant>
    </vt:vector>
  </HeadingPairs>
  <TitlesOfParts>
    <vt:vector size="10" baseType="lpstr">
      <vt:lpstr>user</vt:lpstr>
      <vt:lpstr>User(1)</vt:lpstr>
      <vt:lpstr>工作表5</vt:lpstr>
      <vt:lpstr>City</vt:lpstr>
      <vt:lpstr>City(1)</vt:lpstr>
      <vt:lpstr>Township</vt:lpstr>
      <vt:lpstr>Township(1)</vt:lpstr>
      <vt:lpstr>township_column</vt:lpstr>
      <vt:lpstr>township_data</vt:lpstr>
      <vt:lpstr>township_row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ryowu wu</dc:creator>
  <cp:lastModifiedBy>user</cp:lastModifiedBy>
  <dcterms:created xsi:type="dcterms:W3CDTF">2021-06-17T13:37:16Z</dcterms:created>
  <dcterms:modified xsi:type="dcterms:W3CDTF">2021-06-18T09:48:37Z</dcterms:modified>
</cp:coreProperties>
</file>