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RAI\programs\PBL_stock\"/>
    </mc:Choice>
  </mc:AlternateContent>
  <xr:revisionPtr revIDLastSave="0" documentId="8_{652AACD6-BEB7-4EA5-BDF6-C879B436E002}" xr6:coauthVersionLast="36" xr6:coauthVersionMax="36" xr10:uidLastSave="{00000000-0000-0000-0000-000000000000}"/>
  <bookViews>
    <workbookView xWindow="0" yWindow="0" windowWidth="23040" windowHeight="8124" xr2:uid="{18099396-2E89-4528-837F-333B28B9C33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" l="1"/>
  <c r="E5" i="1"/>
  <c r="E4" i="1"/>
  <c r="E3" i="1"/>
  <c r="E2" i="1"/>
  <c r="F7" i="1"/>
  <c r="F3" i="1"/>
  <c r="F4" i="1"/>
  <c r="F5" i="1"/>
  <c r="F6" i="1"/>
  <c r="F2" i="1"/>
</calcChain>
</file>

<file path=xl/sharedStrings.xml><?xml version="1.0" encoding="utf-8"?>
<sst xmlns="http://schemas.openxmlformats.org/spreadsheetml/2006/main" count="8" uniqueCount="8">
  <si>
    <t>投資信託</t>
    <rPh sb="0" eb="4">
      <t>トウシシンタク</t>
    </rPh>
    <phoneticPr fontId="1"/>
  </si>
  <si>
    <t>国内株式</t>
    <rPh sb="0" eb="2">
      <t>コクナイ</t>
    </rPh>
    <rPh sb="2" eb="4">
      <t>カブシキ</t>
    </rPh>
    <phoneticPr fontId="1"/>
  </si>
  <si>
    <t>米国株式</t>
    <rPh sb="0" eb="2">
      <t>ベイコク</t>
    </rPh>
    <rPh sb="2" eb="4">
      <t>カブシキ</t>
    </rPh>
    <phoneticPr fontId="1"/>
  </si>
  <si>
    <t>AMZN アマゾンドットコム</t>
    <phoneticPr fontId="1"/>
  </si>
  <si>
    <t>ARM アーム ホールディングス</t>
    <phoneticPr fontId="1"/>
  </si>
  <si>
    <t>GOOGL アルファベット A</t>
    <phoneticPr fontId="1"/>
  </si>
  <si>
    <t>NVDA エヌビディア</t>
    <phoneticPr fontId="1"/>
  </si>
  <si>
    <t>TSM 台湾セミコンダクター ADR</t>
    <rPh sb="4" eb="6">
      <t>タイワン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</si>
</sst>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ofPieChart>
        <c:ofPieType val="pie"/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Sheet1!$D$2:$D$10</c:f>
              <c:strCache>
                <c:ptCount val="9"/>
                <c:pt idx="0">
                  <c:v>AMZN アマゾンドットコム</c:v>
                </c:pt>
                <c:pt idx="1">
                  <c:v>ARM アーム ホールディングス</c:v>
                </c:pt>
                <c:pt idx="2">
                  <c:v>GOOGL アルファベット A</c:v>
                </c:pt>
                <c:pt idx="3">
                  <c:v>NVDA エヌビディア</c:v>
                </c:pt>
                <c:pt idx="4">
                  <c:v>TSM 台湾セミコンダクター ADR</c:v>
                </c:pt>
                <c:pt idx="6">
                  <c:v>投資信託</c:v>
                </c:pt>
                <c:pt idx="7">
                  <c:v>国内株式</c:v>
                </c:pt>
                <c:pt idx="8">
                  <c:v>米国株式</c:v>
                </c:pt>
              </c:strCache>
            </c:strRef>
          </c:cat>
          <c:val>
            <c:numRef>
              <c:f>Sheet1!$E$2:$E$10</c:f>
              <c:numCache>
                <c:formatCode>General</c:formatCode>
                <c:ptCount val="9"/>
                <c:pt idx="0">
                  <c:v>4.0505866715959407</c:v>
                </c:pt>
                <c:pt idx="1">
                  <c:v>21.391287508692248</c:v>
                </c:pt>
                <c:pt idx="2">
                  <c:v>7.5153819747022634</c:v>
                </c:pt>
                <c:pt idx="3">
                  <c:v>60.081024936843683</c:v>
                </c:pt>
                <c:pt idx="4">
                  <c:v>6.9617189081658708</c:v>
                </c:pt>
                <c:pt idx="6">
                  <c:v>25.6</c:v>
                </c:pt>
                <c:pt idx="7">
                  <c:v>33.799999999999997</c:v>
                </c:pt>
                <c:pt idx="8">
                  <c:v>40.5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39-4BE5-92F2-9956B23E65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00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Sheet1!$D$2:$D$6</c:f>
              <c:strCache>
                <c:ptCount val="5"/>
                <c:pt idx="0">
                  <c:v>AMZN アマゾンドットコム</c:v>
                </c:pt>
                <c:pt idx="1">
                  <c:v>ARM アーム ホールディングス</c:v>
                </c:pt>
                <c:pt idx="2">
                  <c:v>GOOGL アルファベット A</c:v>
                </c:pt>
                <c:pt idx="3">
                  <c:v>NVDA エヌビディア</c:v>
                </c:pt>
                <c:pt idx="4">
                  <c:v>TSM 台湾セミコンダクター ADR</c:v>
                </c:pt>
              </c:strCache>
            </c:strRef>
          </c:cat>
          <c:val>
            <c:numRef>
              <c:f>Sheet1!$E$2:$E$6</c:f>
              <c:numCache>
                <c:formatCode>General</c:formatCode>
                <c:ptCount val="5"/>
                <c:pt idx="0">
                  <c:v>4.0505866715959407</c:v>
                </c:pt>
                <c:pt idx="1">
                  <c:v>21.391287508692248</c:v>
                </c:pt>
                <c:pt idx="2">
                  <c:v>7.5153819747022634</c:v>
                </c:pt>
                <c:pt idx="3">
                  <c:v>60.081024936843683</c:v>
                </c:pt>
                <c:pt idx="4">
                  <c:v>6.9617189081658708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52-46E8-B858-A31CCE05B1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190500</xdr:colOff>
      <xdr:row>5</xdr:row>
      <xdr:rowOff>152400</xdr:rowOff>
    </xdr:from>
    <xdr:to>
      <xdr:col>14</xdr:col>
      <xdr:colOff>609600</xdr:colOff>
      <xdr:row>17</xdr:row>
      <xdr:rowOff>179070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5B2A2FE5-B21B-4D3B-80FD-8E26F07489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125730</xdr:colOff>
      <xdr:row>11</xdr:row>
      <xdr:rowOff>41910</xdr:rowOff>
    </xdr:from>
    <xdr:to>
      <xdr:col>5</xdr:col>
      <xdr:colOff>415290</xdr:colOff>
      <xdr:row>23</xdr:row>
      <xdr:rowOff>41910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86A9F20E-6AF9-4844-940B-1F7723C7DF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19EC9-0815-4887-B40D-DEFB505EBFAA}">
  <dimension ref="D2:H10"/>
  <sheetViews>
    <sheetView tabSelected="1" topLeftCell="A8" workbookViewId="0">
      <selection activeCell="H18" sqref="H18"/>
    </sheetView>
  </sheetViews>
  <sheetFormatPr defaultRowHeight="18" x14ac:dyDescent="0.45"/>
  <cols>
    <col min="4" max="4" width="29.796875" customWidth="1"/>
  </cols>
  <sheetData>
    <row r="2" spans="4:8" x14ac:dyDescent="0.45">
      <c r="D2" t="s">
        <v>3</v>
      </c>
      <c r="E2">
        <f>(F2/F7)*100</f>
        <v>4.0505866715959407</v>
      </c>
      <c r="F2">
        <f>G2*H2</f>
        <v>184.07</v>
      </c>
      <c r="G2">
        <v>184.07</v>
      </c>
      <c r="H2">
        <v>1</v>
      </c>
    </row>
    <row r="3" spans="4:8" x14ac:dyDescent="0.45">
      <c r="D3" t="s">
        <v>4</v>
      </c>
      <c r="E3">
        <f>(F3/F7)*100</f>
        <v>21.391287508692248</v>
      </c>
      <c r="F3">
        <f t="shared" ref="F3:F6" si="0">G3*H3</f>
        <v>972.08</v>
      </c>
      <c r="G3">
        <v>121.51</v>
      </c>
      <c r="H3">
        <v>8</v>
      </c>
    </row>
    <row r="4" spans="4:8" x14ac:dyDescent="0.45">
      <c r="D4" t="s">
        <v>5</v>
      </c>
      <c r="E4">
        <f>(F4/F7)*100</f>
        <v>7.5153819747022634</v>
      </c>
      <c r="F4">
        <f t="shared" si="0"/>
        <v>341.52</v>
      </c>
      <c r="G4">
        <v>170.76</v>
      </c>
      <c r="H4">
        <v>2</v>
      </c>
    </row>
    <row r="5" spans="4:8" x14ac:dyDescent="0.45">
      <c r="D5" t="s">
        <v>6</v>
      </c>
      <c r="E5">
        <f>(F5/F7)*100</f>
        <v>60.081024936843683</v>
      </c>
      <c r="F5">
        <f t="shared" si="0"/>
        <v>2730.25</v>
      </c>
      <c r="G5">
        <v>109.21</v>
      </c>
      <c r="H5">
        <v>25</v>
      </c>
    </row>
    <row r="6" spans="4:8" x14ac:dyDescent="0.45">
      <c r="D6" t="s">
        <v>7</v>
      </c>
      <c r="E6">
        <f>(F6/F7)*100</f>
        <v>6.9617189081658708</v>
      </c>
      <c r="F6">
        <f t="shared" si="0"/>
        <v>316.36</v>
      </c>
      <c r="G6">
        <v>158.18</v>
      </c>
      <c r="H6">
        <v>2</v>
      </c>
    </row>
    <row r="7" spans="4:8" x14ac:dyDescent="0.45">
      <c r="F7">
        <f>SUM(F2:F6)</f>
        <v>4544.28</v>
      </c>
    </row>
    <row r="8" spans="4:8" x14ac:dyDescent="0.45">
      <c r="D8" t="s">
        <v>0</v>
      </c>
      <c r="E8">
        <v>25.6</v>
      </c>
    </row>
    <row r="9" spans="4:8" x14ac:dyDescent="0.45">
      <c r="D9" t="s">
        <v>1</v>
      </c>
      <c r="E9">
        <v>33.799999999999997</v>
      </c>
    </row>
    <row r="10" spans="4:8" x14ac:dyDescent="0.45">
      <c r="D10" t="s">
        <v>2</v>
      </c>
      <c r="E10">
        <v>40.5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metro-cit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亮太郎 下沢</dc:creator>
  <cp:lastModifiedBy>亮太郎 下沢</cp:lastModifiedBy>
  <dcterms:created xsi:type="dcterms:W3CDTF">2024-08-02T08:02:35Z</dcterms:created>
  <dcterms:modified xsi:type="dcterms:W3CDTF">2024-08-02T08:31:44Z</dcterms:modified>
</cp:coreProperties>
</file>