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pinghe/GRDI_202002/AbundanceComparison/"/>
    </mc:Choice>
  </mc:AlternateContent>
  <xr:revisionPtr revIDLastSave="0" documentId="13_ncr:1_{D8F77D2B-2A38-614B-82F6-A6947D7B74E0}" xr6:coauthVersionLast="36" xr6:coauthVersionMax="36" xr10:uidLastSave="{00000000-0000-0000-0000-000000000000}"/>
  <bookViews>
    <workbookView xWindow="6440" yWindow="1860" windowWidth="28040" windowHeight="17440" activeTab="1" xr2:uid="{00000000-000D-0000-FFFF-FFFF00000000}"/>
  </bookViews>
  <sheets>
    <sheet name="merged_16S_verts_count_sorted_f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F129" i="1" l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<sst xmlns="http://schemas.openxmlformats.org/spreadsheetml/2006/main" count="266" uniqueCount="33">
  <si>
    <t>Taxa</t>
  </si>
  <si>
    <t>eDNA_16S</t>
  </si>
  <si>
    <t>verts_count</t>
  </si>
  <si>
    <t>Alosa pseudoharengus</t>
  </si>
  <si>
    <t>Amblyraja radiata</t>
  </si>
  <si>
    <t>Centroscyllium fabricii</t>
  </si>
  <si>
    <t>Citharichthys arctifrons</t>
  </si>
  <si>
    <t>Clupea harengus</t>
  </si>
  <si>
    <t>Enchelyopus cimbrius</t>
  </si>
  <si>
    <t>Glyptocephalus cynoglossus</t>
  </si>
  <si>
    <t>Helicolenus dactylopterus</t>
  </si>
  <si>
    <t>Hippoglossoides platessoides</t>
  </si>
  <si>
    <t>Hippoglossus hippoglossus</t>
  </si>
  <si>
    <t>Leptoclinus maculatus</t>
  </si>
  <si>
    <t>Leucoraja erinacea</t>
  </si>
  <si>
    <t>Lophius americanus</t>
  </si>
  <si>
    <t>Lumpenus lampretaeformis</t>
  </si>
  <si>
    <t>Melanogrammus aeglefinus</t>
  </si>
  <si>
    <t>Merluccius albidus</t>
  </si>
  <si>
    <t>Merluccius bilinearis</t>
  </si>
  <si>
    <t>Myoxocephalus octodecemspinosus</t>
  </si>
  <si>
    <t>Phycis chesteri</t>
  </si>
  <si>
    <t>Pollachius virens</t>
  </si>
  <si>
    <t>Pseudopleuronectes americanus</t>
  </si>
  <si>
    <t>Scomber scombrus</t>
  </si>
  <si>
    <t>Sebastes g.</t>
  </si>
  <si>
    <t>Squalus acanthias</t>
  </si>
  <si>
    <t>Tautogolabrus adspersus</t>
  </si>
  <si>
    <t>Urophycis chuss</t>
  </si>
  <si>
    <t>Urophycis tenuis</t>
  </si>
  <si>
    <t>Zoarces americanus</t>
  </si>
  <si>
    <t>log_eDNA_16S</t>
  </si>
  <si>
    <t>log_verts_count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</si>
</sst>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"/>
  <sheetViews>
    <sheetView workbookViewId="0">
      <selection sqref="A1:F1048576"/>
    </sheetView>
  </sheetViews>
  <sheetFormatPr baseColWidth="10" defaultRowHeight="16" x14ac:dyDescent="0.2"/>
  <cols>
    <col min="5" max="6" width="16.6640625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31</v>
      </c>
      <c r="F1" t="s">
        <v>32</v>
      </c>
    </row>
    <row r="2" spans="1:6" x14ac:dyDescent="0.2">
      <c r="A2" t="s">
        <v>15</v>
      </c>
      <c r="B2">
        <v>12809</v>
      </c>
      <c r="C2">
        <v>0.95108695700000001</v>
      </c>
      <c r="E2">
        <f>LOG10(B2+1)</f>
        <v>4.1075491297446867</v>
      </c>
      <c r="F2">
        <f>LOG10(C2+1)</f>
        <v>0.29027662567523926</v>
      </c>
    </row>
    <row r="3" spans="1:6" x14ac:dyDescent="0.2">
      <c r="A3" t="s">
        <v>20</v>
      </c>
      <c r="B3">
        <v>19091</v>
      </c>
      <c r="C3">
        <v>0.95108695700000001</v>
      </c>
      <c r="E3">
        <f t="shared" ref="E3:E66" si="0">LOG10(B3+1)</f>
        <v>4.2808514256942063</v>
      </c>
      <c r="F3">
        <f t="shared" ref="F3:F66" si="1">LOG10(C3+1)</f>
        <v>0.29027662567523926</v>
      </c>
    </row>
    <row r="4" spans="1:6" x14ac:dyDescent="0.2">
      <c r="A4" t="s">
        <v>29</v>
      </c>
      <c r="B4">
        <v>2278</v>
      </c>
      <c r="C4">
        <v>0.98314606699999996</v>
      </c>
      <c r="E4">
        <f t="shared" si="0"/>
        <v>3.3577443251803754</v>
      </c>
      <c r="F4">
        <f t="shared" si="1"/>
        <v>0.29735470298788663</v>
      </c>
    </row>
    <row r="5" spans="1:6" x14ac:dyDescent="0.2">
      <c r="A5" t="s">
        <v>15</v>
      </c>
      <c r="B5">
        <v>6079</v>
      </c>
      <c r="C5">
        <v>0.98314606699999996</v>
      </c>
      <c r="E5">
        <f t="shared" si="0"/>
        <v>3.7839035792727351</v>
      </c>
      <c r="F5">
        <f t="shared" si="1"/>
        <v>0.29735470298788663</v>
      </c>
    </row>
    <row r="6" spans="1:6" x14ac:dyDescent="0.2">
      <c r="A6" t="s">
        <v>15</v>
      </c>
      <c r="B6">
        <v>17952</v>
      </c>
      <c r="C6">
        <v>0.98314606699999996</v>
      </c>
      <c r="E6">
        <f t="shared" si="0"/>
        <v>4.2541370308854685</v>
      </c>
      <c r="F6">
        <f t="shared" si="1"/>
        <v>0.29735470298788663</v>
      </c>
    </row>
    <row r="7" spans="1:6" x14ac:dyDescent="0.2">
      <c r="A7" t="s">
        <v>23</v>
      </c>
      <c r="B7">
        <v>3043</v>
      </c>
      <c r="C7">
        <v>1</v>
      </c>
      <c r="E7">
        <f t="shared" si="0"/>
        <v>3.4834446480985353</v>
      </c>
      <c r="F7">
        <f t="shared" si="1"/>
        <v>0.3010299956639812</v>
      </c>
    </row>
    <row r="8" spans="1:6" x14ac:dyDescent="0.2">
      <c r="A8" t="s">
        <v>12</v>
      </c>
      <c r="B8">
        <v>8143</v>
      </c>
      <c r="C8">
        <v>1.0057471259999999</v>
      </c>
      <c r="E8">
        <f t="shared" si="0"/>
        <v>3.9108377649926833</v>
      </c>
      <c r="F8">
        <f t="shared" si="1"/>
        <v>0.30227617858200606</v>
      </c>
    </row>
    <row r="9" spans="1:6" x14ac:dyDescent="0.2">
      <c r="A9" t="s">
        <v>8</v>
      </c>
      <c r="B9">
        <v>22531</v>
      </c>
      <c r="C9">
        <v>1.0115606939999999</v>
      </c>
      <c r="E9">
        <f t="shared" si="0"/>
        <v>4.3527997425633131</v>
      </c>
      <c r="F9">
        <f t="shared" si="1"/>
        <v>0.30353314089515981</v>
      </c>
    </row>
    <row r="10" spans="1:6" x14ac:dyDescent="0.2">
      <c r="A10" t="s">
        <v>8</v>
      </c>
      <c r="B10">
        <v>14422</v>
      </c>
      <c r="C10">
        <v>1.0233918129999999</v>
      </c>
      <c r="E10">
        <f t="shared" si="0"/>
        <v>4.1590556035134876</v>
      </c>
      <c r="F10">
        <f t="shared" si="1"/>
        <v>0.30607998842949202</v>
      </c>
    </row>
    <row r="11" spans="1:6" x14ac:dyDescent="0.2">
      <c r="A11" t="s">
        <v>27</v>
      </c>
      <c r="B11">
        <v>5796</v>
      </c>
      <c r="C11">
        <v>1.0294117650000001</v>
      </c>
      <c r="E11">
        <f t="shared" si="0"/>
        <v>3.7632033003707717</v>
      </c>
      <c r="F11">
        <f t="shared" si="1"/>
        <v>0.3073701737579414</v>
      </c>
    </row>
    <row r="12" spans="1:6" x14ac:dyDescent="0.2">
      <c r="A12" t="s">
        <v>17</v>
      </c>
      <c r="B12">
        <v>142139</v>
      </c>
      <c r="C12">
        <v>1.0294117650000001</v>
      </c>
      <c r="E12">
        <f t="shared" si="0"/>
        <v>5.1527163111064089</v>
      </c>
      <c r="F12">
        <f t="shared" si="1"/>
        <v>0.3073701737579414</v>
      </c>
    </row>
    <row r="13" spans="1:6" x14ac:dyDescent="0.2">
      <c r="A13" t="s">
        <v>11</v>
      </c>
      <c r="B13">
        <v>114</v>
      </c>
      <c r="C13">
        <v>1.09375</v>
      </c>
      <c r="E13">
        <f t="shared" si="0"/>
        <v>2.0606978403536118</v>
      </c>
      <c r="F13">
        <f t="shared" si="1"/>
        <v>0.32092482438092046</v>
      </c>
    </row>
    <row r="14" spans="1:6" x14ac:dyDescent="0.2">
      <c r="A14" t="s">
        <v>14</v>
      </c>
      <c r="B14">
        <v>7320</v>
      </c>
      <c r="C14">
        <v>1.09375</v>
      </c>
      <c r="E14">
        <f t="shared" si="0"/>
        <v>3.8645704068534301</v>
      </c>
      <c r="F14">
        <f t="shared" si="1"/>
        <v>0.32092482438092046</v>
      </c>
    </row>
    <row r="15" spans="1:6" x14ac:dyDescent="0.2">
      <c r="A15" t="s">
        <v>12</v>
      </c>
      <c r="B15">
        <v>9173</v>
      </c>
      <c r="C15">
        <v>1.09375</v>
      </c>
      <c r="E15">
        <f t="shared" si="0"/>
        <v>3.9625587357959637</v>
      </c>
      <c r="F15">
        <f t="shared" si="1"/>
        <v>0.32092482438092046</v>
      </c>
    </row>
    <row r="16" spans="1:6" x14ac:dyDescent="0.2">
      <c r="A16" t="s">
        <v>20</v>
      </c>
      <c r="B16">
        <v>1</v>
      </c>
      <c r="C16">
        <v>1.25</v>
      </c>
      <c r="E16">
        <f t="shared" si="0"/>
        <v>0.3010299956639812</v>
      </c>
      <c r="F16">
        <f t="shared" si="1"/>
        <v>0.35218251811136247</v>
      </c>
    </row>
    <row r="17" spans="1:6" x14ac:dyDescent="0.2">
      <c r="A17" t="s">
        <v>3</v>
      </c>
      <c r="B17">
        <v>82</v>
      </c>
      <c r="C17">
        <v>1.25</v>
      </c>
      <c r="E17">
        <f t="shared" si="0"/>
        <v>1.919078092376074</v>
      </c>
      <c r="F17">
        <f t="shared" si="1"/>
        <v>0.35218251811136247</v>
      </c>
    </row>
    <row r="18" spans="1:6" x14ac:dyDescent="0.2">
      <c r="A18" t="s">
        <v>9</v>
      </c>
      <c r="B18">
        <v>3065</v>
      </c>
      <c r="C18">
        <v>1.4344262299999999</v>
      </c>
      <c r="E18">
        <f t="shared" si="0"/>
        <v>3.4865721505183562</v>
      </c>
      <c r="F18">
        <f t="shared" si="1"/>
        <v>0.38639661873020031</v>
      </c>
    </row>
    <row r="19" spans="1:6" x14ac:dyDescent="0.2">
      <c r="A19" t="s">
        <v>18</v>
      </c>
      <c r="B19">
        <v>453549</v>
      </c>
      <c r="C19">
        <v>1.9444444439999999</v>
      </c>
      <c r="E19">
        <f t="shared" si="0"/>
        <v>5.6566251712795097</v>
      </c>
      <c r="F19">
        <f t="shared" si="1"/>
        <v>0.46900336443192914</v>
      </c>
    </row>
    <row r="20" spans="1:6" x14ac:dyDescent="0.2">
      <c r="A20" t="s">
        <v>7</v>
      </c>
      <c r="B20">
        <v>1149</v>
      </c>
      <c r="C20">
        <v>1.988636364</v>
      </c>
      <c r="E20">
        <f t="shared" si="0"/>
        <v>3.0606978403536118</v>
      </c>
      <c r="F20">
        <f t="shared" si="1"/>
        <v>0.47547307639243114</v>
      </c>
    </row>
    <row r="21" spans="1:6" x14ac:dyDescent="0.2">
      <c r="A21" t="s">
        <v>26</v>
      </c>
      <c r="B21">
        <v>3943</v>
      </c>
      <c r="C21">
        <v>1.988636364</v>
      </c>
      <c r="E21">
        <f t="shared" si="0"/>
        <v>3.5959369062691735</v>
      </c>
      <c r="F21">
        <f t="shared" si="1"/>
        <v>0.47547307639243114</v>
      </c>
    </row>
    <row r="22" spans="1:6" x14ac:dyDescent="0.2">
      <c r="A22" t="s">
        <v>21</v>
      </c>
      <c r="B22">
        <v>2634</v>
      </c>
      <c r="C22">
        <v>2.011494253</v>
      </c>
      <c r="E22">
        <f t="shared" si="0"/>
        <v>3.4207806195485655</v>
      </c>
      <c r="F22">
        <f t="shared" si="1"/>
        <v>0.47878203871936065</v>
      </c>
    </row>
    <row r="23" spans="1:6" x14ac:dyDescent="0.2">
      <c r="A23" t="s">
        <v>19</v>
      </c>
      <c r="B23">
        <v>12982</v>
      </c>
      <c r="C23">
        <v>2.0467836259999999</v>
      </c>
      <c r="E23">
        <f t="shared" si="0"/>
        <v>4.1133750570949026</v>
      </c>
      <c r="F23">
        <f t="shared" si="1"/>
        <v>0.48384161294571526</v>
      </c>
    </row>
    <row r="24" spans="1:6" x14ac:dyDescent="0.2">
      <c r="A24" t="s">
        <v>23</v>
      </c>
      <c r="B24">
        <v>40924</v>
      </c>
      <c r="C24">
        <v>2.0588235290000001</v>
      </c>
      <c r="E24">
        <f t="shared" si="0"/>
        <v>4.6119886880839793</v>
      </c>
      <c r="F24">
        <f t="shared" si="1"/>
        <v>0.48555442219806255</v>
      </c>
    </row>
    <row r="25" spans="1:6" x14ac:dyDescent="0.2">
      <c r="A25" t="s">
        <v>28</v>
      </c>
      <c r="B25">
        <v>15826</v>
      </c>
      <c r="C25">
        <v>2.1875</v>
      </c>
      <c r="E25">
        <f t="shared" si="0"/>
        <v>4.1993986023596168</v>
      </c>
      <c r="F25">
        <f t="shared" si="1"/>
        <v>0.50345019344201158</v>
      </c>
    </row>
    <row r="26" spans="1:6" x14ac:dyDescent="0.2">
      <c r="A26" t="s">
        <v>28</v>
      </c>
      <c r="B26">
        <v>14</v>
      </c>
      <c r="C26">
        <v>2.9829545450000001</v>
      </c>
      <c r="E26">
        <f t="shared" si="0"/>
        <v>1.1760912590556813</v>
      </c>
      <c r="F26">
        <f t="shared" si="1"/>
        <v>0.60020535010294596</v>
      </c>
    </row>
    <row r="27" spans="1:6" x14ac:dyDescent="0.2">
      <c r="A27" t="s">
        <v>29</v>
      </c>
      <c r="B27">
        <v>87</v>
      </c>
      <c r="C27">
        <v>2.9829545450000001</v>
      </c>
      <c r="E27">
        <f t="shared" si="0"/>
        <v>1.9444826721501687</v>
      </c>
      <c r="F27">
        <f t="shared" si="1"/>
        <v>0.60020535010294596</v>
      </c>
    </row>
    <row r="28" spans="1:6" x14ac:dyDescent="0.2">
      <c r="A28" t="s">
        <v>25</v>
      </c>
      <c r="B28">
        <v>26605</v>
      </c>
      <c r="C28">
        <v>2.9829545450000001</v>
      </c>
      <c r="E28">
        <f t="shared" si="0"/>
        <v>4.4249795867458088</v>
      </c>
      <c r="F28">
        <f t="shared" si="1"/>
        <v>0.60020535010294596</v>
      </c>
    </row>
    <row r="29" spans="1:6" x14ac:dyDescent="0.2">
      <c r="A29" t="s">
        <v>19</v>
      </c>
      <c r="B29">
        <v>34</v>
      </c>
      <c r="C29">
        <v>3.0172413790000001</v>
      </c>
      <c r="E29">
        <f t="shared" si="0"/>
        <v>1.5440680443502757</v>
      </c>
      <c r="F29">
        <f t="shared" si="1"/>
        <v>0.60392792742953105</v>
      </c>
    </row>
    <row r="30" spans="1:6" x14ac:dyDescent="0.2">
      <c r="A30" t="s">
        <v>9</v>
      </c>
      <c r="B30">
        <v>959</v>
      </c>
      <c r="C30">
        <v>3.0172413790000001</v>
      </c>
      <c r="E30">
        <f t="shared" si="0"/>
        <v>2.9822712330395684</v>
      </c>
      <c r="F30">
        <f t="shared" si="1"/>
        <v>0.60392792742953105</v>
      </c>
    </row>
    <row r="31" spans="1:6" x14ac:dyDescent="0.2">
      <c r="A31" t="s">
        <v>14</v>
      </c>
      <c r="B31">
        <v>1028</v>
      </c>
      <c r="C31">
        <v>3.0172413790000001</v>
      </c>
      <c r="E31">
        <f t="shared" si="0"/>
        <v>3.0124153747624329</v>
      </c>
      <c r="F31">
        <f t="shared" si="1"/>
        <v>0.60392792742953105</v>
      </c>
    </row>
    <row r="32" spans="1:6" x14ac:dyDescent="0.2">
      <c r="A32" t="s">
        <v>16</v>
      </c>
      <c r="B32">
        <v>14952</v>
      </c>
      <c r="C32">
        <v>3.0346820810000001</v>
      </c>
      <c r="E32">
        <f t="shared" si="0"/>
        <v>4.1747283333118936</v>
      </c>
      <c r="F32">
        <f t="shared" si="1"/>
        <v>0.6058093195024542</v>
      </c>
    </row>
    <row r="33" spans="1:6" x14ac:dyDescent="0.2">
      <c r="A33" t="s">
        <v>8</v>
      </c>
      <c r="B33">
        <v>11111</v>
      </c>
      <c r="C33">
        <v>3.0523255809999998</v>
      </c>
      <c r="E33">
        <f t="shared" si="0"/>
        <v>4.0457922327295588</v>
      </c>
      <c r="F33">
        <f t="shared" si="1"/>
        <v>0.6077043311480903</v>
      </c>
    </row>
    <row r="34" spans="1:6" x14ac:dyDescent="0.2">
      <c r="A34" t="s">
        <v>24</v>
      </c>
      <c r="B34">
        <v>16784</v>
      </c>
      <c r="C34">
        <v>3.088235294</v>
      </c>
      <c r="E34">
        <f t="shared" si="0"/>
        <v>4.2249213455840309</v>
      </c>
      <c r="F34">
        <f t="shared" si="1"/>
        <v>0.61153588319934227</v>
      </c>
    </row>
    <row r="35" spans="1:6" x14ac:dyDescent="0.2">
      <c r="A35" t="s">
        <v>9</v>
      </c>
      <c r="B35">
        <v>2326</v>
      </c>
      <c r="C35">
        <v>3.5</v>
      </c>
      <c r="E35">
        <f t="shared" si="0"/>
        <v>3.3667963832867298</v>
      </c>
      <c r="F35">
        <f t="shared" si="1"/>
        <v>0.65321251377534373</v>
      </c>
    </row>
    <row r="36" spans="1:6" x14ac:dyDescent="0.2">
      <c r="A36" t="s">
        <v>12</v>
      </c>
      <c r="B36">
        <v>6634</v>
      </c>
      <c r="C36">
        <v>3.5</v>
      </c>
      <c r="E36">
        <f t="shared" si="0"/>
        <v>3.8218409272004541</v>
      </c>
      <c r="F36">
        <f t="shared" si="1"/>
        <v>0.65321251377534373</v>
      </c>
    </row>
    <row r="37" spans="1:6" x14ac:dyDescent="0.2">
      <c r="A37" t="s">
        <v>30</v>
      </c>
      <c r="B37">
        <v>44888</v>
      </c>
      <c r="C37">
        <v>3.8043478259999999</v>
      </c>
      <c r="E37">
        <f t="shared" si="0"/>
        <v>4.6521399306562907</v>
      </c>
      <c r="F37">
        <f t="shared" si="1"/>
        <v>0.68163444199567613</v>
      </c>
    </row>
    <row r="38" spans="1:6" x14ac:dyDescent="0.2">
      <c r="A38" t="s">
        <v>19</v>
      </c>
      <c r="B38">
        <v>11725</v>
      </c>
      <c r="C38">
        <v>3.8251366120000001</v>
      </c>
      <c r="E38">
        <f t="shared" si="0"/>
        <v>4.0691498898487781</v>
      </c>
      <c r="F38">
        <f t="shared" si="1"/>
        <v>0.68350961384517173</v>
      </c>
    </row>
    <row r="39" spans="1:6" x14ac:dyDescent="0.2">
      <c r="A39" t="s">
        <v>28</v>
      </c>
      <c r="B39">
        <v>8874</v>
      </c>
      <c r="C39">
        <v>4</v>
      </c>
      <c r="E39">
        <f t="shared" si="0"/>
        <v>3.9481683617271317</v>
      </c>
      <c r="F39">
        <f t="shared" si="1"/>
        <v>0.69897000433601886</v>
      </c>
    </row>
    <row r="40" spans="1:6" x14ac:dyDescent="0.2">
      <c r="A40" t="s">
        <v>19</v>
      </c>
      <c r="B40">
        <v>10002</v>
      </c>
      <c r="C40">
        <v>5</v>
      </c>
      <c r="E40">
        <f t="shared" si="0"/>
        <v>4.0001302688052274</v>
      </c>
      <c r="F40">
        <f t="shared" si="1"/>
        <v>0.77815125038364363</v>
      </c>
    </row>
    <row r="41" spans="1:6" x14ac:dyDescent="0.2">
      <c r="A41" t="s">
        <v>28</v>
      </c>
      <c r="B41">
        <v>62279</v>
      </c>
      <c r="C41">
        <v>5.0287356320000001</v>
      </c>
      <c r="E41">
        <f t="shared" si="0"/>
        <v>4.7943486038960827</v>
      </c>
      <c r="F41">
        <f t="shared" si="1"/>
        <v>0.78022623989770989</v>
      </c>
    </row>
    <row r="42" spans="1:6" x14ac:dyDescent="0.2">
      <c r="A42" t="s">
        <v>19</v>
      </c>
      <c r="B42">
        <v>480829</v>
      </c>
      <c r="C42">
        <v>5.46875</v>
      </c>
      <c r="E42">
        <f t="shared" si="0"/>
        <v>5.6819915563906909</v>
      </c>
      <c r="F42">
        <f t="shared" si="1"/>
        <v>0.81082036713701178</v>
      </c>
    </row>
    <row r="43" spans="1:6" x14ac:dyDescent="0.2">
      <c r="A43" t="s">
        <v>13</v>
      </c>
      <c r="B43">
        <v>12366</v>
      </c>
      <c r="C43">
        <v>5.9659090910000003</v>
      </c>
      <c r="E43">
        <f t="shared" si="0"/>
        <v>4.0922643607883478</v>
      </c>
      <c r="F43">
        <f t="shared" si="1"/>
        <v>0.84297780237391418</v>
      </c>
    </row>
    <row r="44" spans="1:6" x14ac:dyDescent="0.2">
      <c r="A44" t="s">
        <v>26</v>
      </c>
      <c r="B44">
        <v>3752</v>
      </c>
      <c r="C44">
        <v>6</v>
      </c>
      <c r="E44">
        <f t="shared" si="0"/>
        <v>3.5743785644130823</v>
      </c>
      <c r="F44">
        <f t="shared" si="1"/>
        <v>0.84509804001425681</v>
      </c>
    </row>
    <row r="45" spans="1:6" x14ac:dyDescent="0.2">
      <c r="A45" t="s">
        <v>19</v>
      </c>
      <c r="B45">
        <v>23850</v>
      </c>
      <c r="C45">
        <v>6.6576086959999996</v>
      </c>
      <c r="E45">
        <f t="shared" si="0"/>
        <v>4.3775065924066334</v>
      </c>
      <c r="F45">
        <f t="shared" si="1"/>
        <v>0.88409317011954658</v>
      </c>
    </row>
    <row r="46" spans="1:6" x14ac:dyDescent="0.2">
      <c r="A46" t="s">
        <v>28</v>
      </c>
      <c r="B46">
        <v>7156</v>
      </c>
      <c r="C46">
        <v>6.8055555559999998</v>
      </c>
      <c r="E46">
        <f t="shared" si="0"/>
        <v>3.8547310172139424</v>
      </c>
      <c r="F46">
        <f t="shared" si="1"/>
        <v>0.89240381916252109</v>
      </c>
    </row>
    <row r="47" spans="1:6" x14ac:dyDescent="0.2">
      <c r="A47" t="s">
        <v>9</v>
      </c>
      <c r="B47">
        <v>11061</v>
      </c>
      <c r="C47">
        <v>7.1637426900000003</v>
      </c>
      <c r="E47">
        <f t="shared" si="0"/>
        <v>4.043833654133147</v>
      </c>
      <c r="F47">
        <f t="shared" si="1"/>
        <v>0.91188930789187739</v>
      </c>
    </row>
    <row r="48" spans="1:6" x14ac:dyDescent="0.2">
      <c r="A48" t="s">
        <v>9</v>
      </c>
      <c r="B48">
        <v>5056</v>
      </c>
      <c r="C48">
        <v>8</v>
      </c>
      <c r="E48">
        <f t="shared" si="0"/>
        <v>3.7038929536325447</v>
      </c>
      <c r="F48">
        <f t="shared" si="1"/>
        <v>0.95424250943932487</v>
      </c>
    </row>
    <row r="49" spans="1:6" x14ac:dyDescent="0.2">
      <c r="A49" t="s">
        <v>16</v>
      </c>
      <c r="B49">
        <v>35255</v>
      </c>
      <c r="C49">
        <v>8.9488636360000005</v>
      </c>
      <c r="E49">
        <f t="shared" si="0"/>
        <v>4.5472330375018624</v>
      </c>
      <c r="F49">
        <f t="shared" si="1"/>
        <v>0.99777347825342266</v>
      </c>
    </row>
    <row r="50" spans="1:6" x14ac:dyDescent="0.2">
      <c r="A50" t="s">
        <v>26</v>
      </c>
      <c r="B50">
        <v>251</v>
      </c>
      <c r="C50">
        <v>10.115606939999999</v>
      </c>
      <c r="E50">
        <f t="shared" si="0"/>
        <v>2.4014005407815442</v>
      </c>
      <c r="F50">
        <f t="shared" si="1"/>
        <v>1.0459331812497066</v>
      </c>
    </row>
    <row r="51" spans="1:6" x14ac:dyDescent="0.2">
      <c r="A51" t="s">
        <v>29</v>
      </c>
      <c r="B51">
        <v>52315</v>
      </c>
      <c r="C51">
        <v>10.29411765</v>
      </c>
      <c r="E51">
        <f t="shared" si="0"/>
        <v>4.718634531104879</v>
      </c>
      <c r="F51">
        <f t="shared" si="1"/>
        <v>1.0528523074383733</v>
      </c>
    </row>
    <row r="52" spans="1:6" x14ac:dyDescent="0.2">
      <c r="A52" t="s">
        <v>16</v>
      </c>
      <c r="B52">
        <v>7454</v>
      </c>
      <c r="C52">
        <v>10.9375</v>
      </c>
      <c r="E52">
        <f t="shared" si="0"/>
        <v>3.8724476477890133</v>
      </c>
      <c r="F52">
        <f t="shared" si="1"/>
        <v>1.0769133845918029</v>
      </c>
    </row>
    <row r="53" spans="1:6" x14ac:dyDescent="0.2">
      <c r="A53" t="s">
        <v>5</v>
      </c>
      <c r="B53">
        <v>790</v>
      </c>
      <c r="C53">
        <v>11.063218389999999</v>
      </c>
      <c r="E53">
        <f t="shared" si="0"/>
        <v>2.8981764834976764</v>
      </c>
      <c r="F53">
        <f t="shared" si="1"/>
        <v>1.081463190270834</v>
      </c>
    </row>
    <row r="54" spans="1:6" x14ac:dyDescent="0.2">
      <c r="A54" t="s">
        <v>28</v>
      </c>
      <c r="B54">
        <v>5</v>
      </c>
      <c r="C54">
        <v>11.19186047</v>
      </c>
      <c r="E54">
        <f t="shared" si="0"/>
        <v>0.77815125038364363</v>
      </c>
      <c r="F54">
        <f t="shared" si="1"/>
        <v>1.0860699837317613</v>
      </c>
    </row>
    <row r="55" spans="1:6" x14ac:dyDescent="0.2">
      <c r="A55" t="s">
        <v>19</v>
      </c>
      <c r="B55">
        <v>5931</v>
      </c>
      <c r="C55">
        <v>11.323529410000001</v>
      </c>
      <c r="E55">
        <f t="shared" si="0"/>
        <v>3.7732011423563443</v>
      </c>
      <c r="F55">
        <f t="shared" si="1"/>
        <v>1.09073510586185</v>
      </c>
    </row>
    <row r="56" spans="1:6" x14ac:dyDescent="0.2">
      <c r="A56" t="s">
        <v>25</v>
      </c>
      <c r="B56">
        <v>6616</v>
      </c>
      <c r="C56">
        <v>12</v>
      </c>
      <c r="E56">
        <f t="shared" si="0"/>
        <v>3.8206611346435957</v>
      </c>
      <c r="F56">
        <f t="shared" si="1"/>
        <v>1.1139433523068367</v>
      </c>
    </row>
    <row r="57" spans="1:6" x14ac:dyDescent="0.2">
      <c r="A57" t="s">
        <v>24</v>
      </c>
      <c r="B57">
        <v>49373</v>
      </c>
      <c r="C57">
        <v>12.28070175</v>
      </c>
      <c r="E57">
        <f t="shared" si="0"/>
        <v>4.6934983127078356</v>
      </c>
      <c r="F57">
        <f t="shared" si="1"/>
        <v>1.1232210236841551</v>
      </c>
    </row>
    <row r="58" spans="1:6" x14ac:dyDescent="0.2">
      <c r="A58" t="s">
        <v>20</v>
      </c>
      <c r="B58">
        <v>2859</v>
      </c>
      <c r="C58">
        <v>12.727272729999999</v>
      </c>
      <c r="E58">
        <f t="shared" si="0"/>
        <v>3.4563660331290431</v>
      </c>
      <c r="F58">
        <f t="shared" si="1"/>
        <v>1.137584262221228</v>
      </c>
    </row>
    <row r="59" spans="1:6" x14ac:dyDescent="0.2">
      <c r="A59" t="s">
        <v>14</v>
      </c>
      <c r="B59">
        <v>14603</v>
      </c>
      <c r="C59">
        <v>12.780898880000001</v>
      </c>
      <c r="E59">
        <f t="shared" si="0"/>
        <v>4.1644718242776895</v>
      </c>
      <c r="F59">
        <f t="shared" si="1"/>
        <v>1.1392775460108013</v>
      </c>
    </row>
    <row r="60" spans="1:6" x14ac:dyDescent="0.2">
      <c r="A60" t="s">
        <v>7</v>
      </c>
      <c r="B60">
        <v>4436</v>
      </c>
      <c r="C60">
        <v>12.926136359999999</v>
      </c>
      <c r="E60">
        <f t="shared" si="0"/>
        <v>3.6470894287165549</v>
      </c>
      <c r="F60">
        <f t="shared" si="1"/>
        <v>1.143830643324526</v>
      </c>
    </row>
    <row r="61" spans="1:6" x14ac:dyDescent="0.2">
      <c r="A61" t="s">
        <v>19</v>
      </c>
      <c r="B61">
        <v>3</v>
      </c>
      <c r="C61">
        <v>13.275862070000001</v>
      </c>
      <c r="E61">
        <f t="shared" si="0"/>
        <v>0.6020599913279624</v>
      </c>
      <c r="F61">
        <f t="shared" si="1"/>
        <v>1.1546023432534136</v>
      </c>
    </row>
    <row r="62" spans="1:6" x14ac:dyDescent="0.2">
      <c r="A62" t="s">
        <v>19</v>
      </c>
      <c r="B62">
        <v>2369</v>
      </c>
      <c r="C62">
        <v>13.787878790000001</v>
      </c>
      <c r="E62">
        <f t="shared" si="0"/>
        <v>3.374748346010104</v>
      </c>
      <c r="F62">
        <f t="shared" si="1"/>
        <v>1.1699058821871196</v>
      </c>
    </row>
    <row r="63" spans="1:6" x14ac:dyDescent="0.2">
      <c r="A63" t="s">
        <v>20</v>
      </c>
      <c r="B63">
        <v>6989</v>
      </c>
      <c r="C63">
        <v>15.3125</v>
      </c>
      <c r="E63">
        <f t="shared" si="0"/>
        <v>3.8444771757456815</v>
      </c>
      <c r="F63">
        <f t="shared" si="1"/>
        <v>1.2125205246823563</v>
      </c>
    </row>
    <row r="64" spans="1:6" x14ac:dyDescent="0.2">
      <c r="A64" t="s">
        <v>26</v>
      </c>
      <c r="B64">
        <v>445</v>
      </c>
      <c r="C64">
        <v>15.55555556</v>
      </c>
      <c r="E64">
        <f t="shared" si="0"/>
        <v>2.6493348587121419</v>
      </c>
      <c r="F64">
        <f t="shared" si="1"/>
        <v>1.2189437590895384</v>
      </c>
    </row>
    <row r="65" spans="1:6" x14ac:dyDescent="0.2">
      <c r="A65" t="s">
        <v>28</v>
      </c>
      <c r="B65">
        <v>9803</v>
      </c>
      <c r="C65">
        <v>17</v>
      </c>
      <c r="E65">
        <f t="shared" si="0"/>
        <v>3.9914033025800402</v>
      </c>
      <c r="F65">
        <f t="shared" si="1"/>
        <v>1.255272505103306</v>
      </c>
    </row>
    <row r="66" spans="1:6" x14ac:dyDescent="0.2">
      <c r="A66" t="s">
        <v>19</v>
      </c>
      <c r="B66">
        <v>9485</v>
      </c>
      <c r="C66">
        <v>18.472222219999999</v>
      </c>
      <c r="E66">
        <f t="shared" si="0"/>
        <v>3.9770831203158528</v>
      </c>
      <c r="F66">
        <f t="shared" si="1"/>
        <v>1.2894155171498085</v>
      </c>
    </row>
    <row r="67" spans="1:6" x14ac:dyDescent="0.2">
      <c r="A67" t="s">
        <v>25</v>
      </c>
      <c r="B67">
        <v>43277</v>
      </c>
      <c r="C67">
        <v>18.529411759999999</v>
      </c>
      <c r="E67">
        <f t="shared" ref="E67:E129" si="2">LOG10(B67+1)</f>
        <v>4.6362671825737101</v>
      </c>
      <c r="F67">
        <f t="shared" ref="F67:F129" si="3">LOG10(C67+1)</f>
        <v>1.290689162221113</v>
      </c>
    </row>
    <row r="68" spans="1:6" x14ac:dyDescent="0.2">
      <c r="A68" t="s">
        <v>11</v>
      </c>
      <c r="B68">
        <v>5596</v>
      </c>
      <c r="C68">
        <v>19.662921350000001</v>
      </c>
      <c r="E68">
        <f t="shared" si="2"/>
        <v>3.74795530690673</v>
      </c>
      <c r="F68">
        <f t="shared" si="3"/>
        <v>1.3151917226285885</v>
      </c>
    </row>
    <row r="69" spans="1:6" x14ac:dyDescent="0.2">
      <c r="A69" t="s">
        <v>25</v>
      </c>
      <c r="B69">
        <v>10864</v>
      </c>
      <c r="C69">
        <v>19.662921350000001</v>
      </c>
      <c r="E69">
        <f t="shared" si="2"/>
        <v>4.0360297306565434</v>
      </c>
      <c r="F69">
        <f t="shared" si="3"/>
        <v>1.3151917226285885</v>
      </c>
    </row>
    <row r="70" spans="1:6" x14ac:dyDescent="0.2">
      <c r="A70" t="s">
        <v>26</v>
      </c>
      <c r="B70">
        <v>5507</v>
      </c>
      <c r="C70">
        <v>20.646067420000001</v>
      </c>
      <c r="E70">
        <f t="shared" si="2"/>
        <v>3.7409939315848861</v>
      </c>
      <c r="F70">
        <f t="shared" si="3"/>
        <v>1.3353790067897711</v>
      </c>
    </row>
    <row r="71" spans="1:6" x14ac:dyDescent="0.2">
      <c r="A71" t="s">
        <v>19</v>
      </c>
      <c r="B71">
        <v>1752</v>
      </c>
      <c r="C71">
        <v>21.629213480000001</v>
      </c>
      <c r="E71">
        <f t="shared" si="2"/>
        <v>3.2437819160937948</v>
      </c>
      <c r="F71">
        <f t="shared" si="3"/>
        <v>1.3546694595123079</v>
      </c>
    </row>
    <row r="72" spans="1:6" x14ac:dyDescent="0.2">
      <c r="A72" t="s">
        <v>22</v>
      </c>
      <c r="B72">
        <v>6753</v>
      </c>
      <c r="C72">
        <v>22</v>
      </c>
      <c r="E72">
        <f t="shared" si="2"/>
        <v>3.8295610562993927</v>
      </c>
      <c r="F72">
        <f t="shared" si="3"/>
        <v>1.3617278360175928</v>
      </c>
    </row>
    <row r="73" spans="1:6" x14ac:dyDescent="0.2">
      <c r="A73" t="s">
        <v>6</v>
      </c>
      <c r="B73">
        <v>31793</v>
      </c>
      <c r="C73">
        <v>22.96875</v>
      </c>
      <c r="E73">
        <f t="shared" si="2"/>
        <v>4.5023451698979731</v>
      </c>
      <c r="F73">
        <f t="shared" si="3"/>
        <v>1.3796453856290749</v>
      </c>
    </row>
    <row r="74" spans="1:6" x14ac:dyDescent="0.2">
      <c r="A74" t="s">
        <v>7</v>
      </c>
      <c r="B74">
        <v>608</v>
      </c>
      <c r="C74">
        <v>25.852272729999999</v>
      </c>
      <c r="E74">
        <f t="shared" si="2"/>
        <v>2.7846172926328752</v>
      </c>
      <c r="F74">
        <f t="shared" si="3"/>
        <v>1.4289810495263098</v>
      </c>
    </row>
    <row r="75" spans="1:6" x14ac:dyDescent="0.2">
      <c r="A75" t="s">
        <v>19</v>
      </c>
      <c r="B75">
        <v>53147</v>
      </c>
      <c r="C75">
        <v>26.14942529</v>
      </c>
      <c r="E75">
        <f t="shared" si="2"/>
        <v>4.7254869263323833</v>
      </c>
      <c r="F75">
        <f t="shared" si="3"/>
        <v>1.4337606407011669</v>
      </c>
    </row>
    <row r="76" spans="1:6" x14ac:dyDescent="0.2">
      <c r="A76" t="s">
        <v>19</v>
      </c>
      <c r="B76">
        <v>134850</v>
      </c>
      <c r="C76">
        <v>27.222222219999999</v>
      </c>
      <c r="E76">
        <f t="shared" si="2"/>
        <v>5.1298541713515471</v>
      </c>
      <c r="F76">
        <f t="shared" si="3"/>
        <v>1.4505912071464167</v>
      </c>
    </row>
    <row r="77" spans="1:6" x14ac:dyDescent="0.2">
      <c r="A77" t="s">
        <v>14</v>
      </c>
      <c r="B77">
        <v>18478</v>
      </c>
      <c r="C77">
        <v>28</v>
      </c>
      <c r="E77">
        <f t="shared" si="2"/>
        <v>4.2666784654645689</v>
      </c>
      <c r="F77">
        <f t="shared" si="3"/>
        <v>1.4623979978989561</v>
      </c>
    </row>
    <row r="78" spans="1:6" x14ac:dyDescent="0.2">
      <c r="A78" t="s">
        <v>11</v>
      </c>
      <c r="B78">
        <v>275325</v>
      </c>
      <c r="C78">
        <v>30.12295082</v>
      </c>
      <c r="E78">
        <f t="shared" si="2"/>
        <v>5.439847225281297</v>
      </c>
      <c r="F78">
        <f t="shared" si="3"/>
        <v>1.4930807664696242</v>
      </c>
    </row>
    <row r="79" spans="1:6" x14ac:dyDescent="0.2">
      <c r="A79" t="s">
        <v>19</v>
      </c>
      <c r="B79">
        <v>19016</v>
      </c>
      <c r="C79">
        <v>30.13888889</v>
      </c>
      <c r="E79">
        <f t="shared" si="2"/>
        <v>4.2791420064916386</v>
      </c>
      <c r="F79">
        <f t="shared" si="3"/>
        <v>1.4933031118431825</v>
      </c>
    </row>
    <row r="80" spans="1:6" x14ac:dyDescent="0.2">
      <c r="A80" t="s">
        <v>22</v>
      </c>
      <c r="B80">
        <v>3059</v>
      </c>
      <c r="C80">
        <v>31.17816092</v>
      </c>
      <c r="E80">
        <f t="shared" si="2"/>
        <v>3.4857214264815801</v>
      </c>
      <c r="F80">
        <f t="shared" si="3"/>
        <v>1.5075612192185894</v>
      </c>
    </row>
    <row r="81" spans="1:6" x14ac:dyDescent="0.2">
      <c r="A81" t="s">
        <v>7</v>
      </c>
      <c r="B81">
        <v>7</v>
      </c>
      <c r="C81">
        <v>32.183908049999999</v>
      </c>
      <c r="E81">
        <f t="shared" si="2"/>
        <v>0.90308998699194354</v>
      </c>
      <c r="F81">
        <f t="shared" si="3"/>
        <v>1.5209275313147528</v>
      </c>
    </row>
    <row r="82" spans="1:6" x14ac:dyDescent="0.2">
      <c r="A82" t="s">
        <v>19</v>
      </c>
      <c r="B82">
        <v>8312</v>
      </c>
      <c r="C82">
        <v>32.558139529999998</v>
      </c>
      <c r="E82">
        <f t="shared" si="2"/>
        <v>3.9197577805018944</v>
      </c>
      <c r="F82">
        <f t="shared" si="3"/>
        <v>1.5257978754507047</v>
      </c>
    </row>
    <row r="83" spans="1:6" x14ac:dyDescent="0.2">
      <c r="A83" t="s">
        <v>25</v>
      </c>
      <c r="B83">
        <v>6300</v>
      </c>
      <c r="C83">
        <v>33.189655170000002</v>
      </c>
      <c r="E83">
        <f t="shared" si="2"/>
        <v>3.799409479615127</v>
      </c>
      <c r="F83">
        <f t="shared" si="3"/>
        <v>1.5338947206117042</v>
      </c>
    </row>
    <row r="84" spans="1:6" x14ac:dyDescent="0.2">
      <c r="A84" t="s">
        <v>11</v>
      </c>
      <c r="B84">
        <v>8737</v>
      </c>
      <c r="C84">
        <v>33.65384615</v>
      </c>
      <c r="E84">
        <f t="shared" si="2"/>
        <v>3.9414120403735495</v>
      </c>
      <c r="F84">
        <f t="shared" si="3"/>
        <v>1.5397514429600436</v>
      </c>
    </row>
    <row r="85" spans="1:6" x14ac:dyDescent="0.2">
      <c r="A85" t="s">
        <v>4</v>
      </c>
      <c r="B85">
        <v>2670</v>
      </c>
      <c r="C85">
        <v>34.410112359999999</v>
      </c>
      <c r="E85">
        <f t="shared" si="2"/>
        <v>3.426673888021373</v>
      </c>
      <c r="F85">
        <f t="shared" si="3"/>
        <v>1.5491273048222332</v>
      </c>
    </row>
    <row r="86" spans="1:6" x14ac:dyDescent="0.2">
      <c r="A86" t="s">
        <v>10</v>
      </c>
      <c r="B86">
        <v>9543</v>
      </c>
      <c r="C86">
        <v>35.40462428</v>
      </c>
      <c r="E86">
        <f t="shared" si="2"/>
        <v>3.9797304306622854</v>
      </c>
      <c r="F86">
        <f t="shared" si="3"/>
        <v>1.561156553202071</v>
      </c>
    </row>
    <row r="87" spans="1:6" x14ac:dyDescent="0.2">
      <c r="A87" t="s">
        <v>17</v>
      </c>
      <c r="B87">
        <v>2371</v>
      </c>
      <c r="C87">
        <v>36.944444439999998</v>
      </c>
      <c r="E87">
        <f t="shared" si="2"/>
        <v>3.3751146846922251</v>
      </c>
      <c r="F87">
        <f t="shared" si="3"/>
        <v>1.5791481985273574</v>
      </c>
    </row>
    <row r="88" spans="1:6" x14ac:dyDescent="0.2">
      <c r="A88" t="s">
        <v>7</v>
      </c>
      <c r="B88">
        <v>4820</v>
      </c>
      <c r="C88">
        <v>38.888888889999997</v>
      </c>
      <c r="E88">
        <f t="shared" si="2"/>
        <v>3.683137131483007</v>
      </c>
      <c r="F88">
        <f t="shared" si="3"/>
        <v>1.6008519391510916</v>
      </c>
    </row>
    <row r="89" spans="1:6" x14ac:dyDescent="0.2">
      <c r="A89" t="s">
        <v>7</v>
      </c>
      <c r="B89">
        <v>94</v>
      </c>
      <c r="C89">
        <v>40</v>
      </c>
      <c r="E89">
        <f t="shared" si="2"/>
        <v>1.9777236052888478</v>
      </c>
      <c r="F89">
        <f t="shared" si="3"/>
        <v>1.6127838567197355</v>
      </c>
    </row>
    <row r="90" spans="1:6" x14ac:dyDescent="0.2">
      <c r="A90" t="s">
        <v>26</v>
      </c>
      <c r="B90">
        <v>534</v>
      </c>
      <c r="C90">
        <v>45.258620690000001</v>
      </c>
      <c r="E90">
        <f t="shared" si="2"/>
        <v>2.7283537820212285</v>
      </c>
      <c r="F90">
        <f t="shared" si="3"/>
        <v>1.6651926791122391</v>
      </c>
    </row>
    <row r="91" spans="1:6" x14ac:dyDescent="0.2">
      <c r="A91" t="s">
        <v>20</v>
      </c>
      <c r="B91">
        <v>8754</v>
      </c>
      <c r="C91">
        <v>46</v>
      </c>
      <c r="E91">
        <f t="shared" si="2"/>
        <v>3.9422561504194649</v>
      </c>
      <c r="F91">
        <f t="shared" si="3"/>
        <v>1.6720978579357175</v>
      </c>
    </row>
    <row r="92" spans="1:6" x14ac:dyDescent="0.2">
      <c r="A92" t="s">
        <v>9</v>
      </c>
      <c r="B92">
        <v>11413</v>
      </c>
      <c r="C92">
        <v>49.80769231</v>
      </c>
      <c r="E92">
        <f t="shared" si="2"/>
        <v>4.0574378682129391</v>
      </c>
      <c r="F92">
        <f t="shared" si="3"/>
        <v>1.7059294696634351</v>
      </c>
    </row>
    <row r="93" spans="1:6" x14ac:dyDescent="0.2">
      <c r="A93" t="s">
        <v>9</v>
      </c>
      <c r="B93">
        <v>11152</v>
      </c>
      <c r="C93">
        <v>55</v>
      </c>
      <c r="E93">
        <f t="shared" si="2"/>
        <v>4.0473917022004438</v>
      </c>
      <c r="F93">
        <f t="shared" si="3"/>
        <v>1.7481880270062005</v>
      </c>
    </row>
    <row r="94" spans="1:6" x14ac:dyDescent="0.2">
      <c r="A94" t="s">
        <v>19</v>
      </c>
      <c r="B94">
        <v>7147</v>
      </c>
      <c r="C94">
        <v>56</v>
      </c>
      <c r="E94">
        <f t="shared" si="2"/>
        <v>3.8541845438336066</v>
      </c>
      <c r="F94">
        <f t="shared" si="3"/>
        <v>1.7558748556724915</v>
      </c>
    </row>
    <row r="95" spans="1:6" x14ac:dyDescent="0.2">
      <c r="A95" t="s">
        <v>7</v>
      </c>
      <c r="B95">
        <v>237</v>
      </c>
      <c r="C95">
        <v>57.166666669999998</v>
      </c>
      <c r="E95">
        <f t="shared" si="2"/>
        <v>2.3765769570565118</v>
      </c>
      <c r="F95">
        <f t="shared" si="3"/>
        <v>1.7646741766004241</v>
      </c>
    </row>
    <row r="96" spans="1:6" x14ac:dyDescent="0.2">
      <c r="A96" t="s">
        <v>23</v>
      </c>
      <c r="B96">
        <v>3695</v>
      </c>
      <c r="C96">
        <v>64.630681820000007</v>
      </c>
      <c r="E96">
        <f t="shared" si="2"/>
        <v>3.567731962548069</v>
      </c>
      <c r="F96">
        <f t="shared" si="3"/>
        <v>1.8171069160522231</v>
      </c>
    </row>
    <row r="97" spans="1:6" x14ac:dyDescent="0.2">
      <c r="A97" t="s">
        <v>19</v>
      </c>
      <c r="B97">
        <v>16939</v>
      </c>
      <c r="C97">
        <v>80</v>
      </c>
      <c r="E97">
        <f t="shared" si="2"/>
        <v>4.228913405994688</v>
      </c>
      <c r="F97">
        <f t="shared" si="3"/>
        <v>1.9084850188786497</v>
      </c>
    </row>
    <row r="98" spans="1:6" x14ac:dyDescent="0.2">
      <c r="A98" t="s">
        <v>11</v>
      </c>
      <c r="B98">
        <v>25508</v>
      </c>
      <c r="C98">
        <v>87.5</v>
      </c>
      <c r="E98">
        <f t="shared" si="2"/>
        <v>4.406693433796212</v>
      </c>
      <c r="F98">
        <f t="shared" si="3"/>
        <v>1.9469432706978254</v>
      </c>
    </row>
    <row r="99" spans="1:6" x14ac:dyDescent="0.2">
      <c r="A99" t="s">
        <v>19</v>
      </c>
      <c r="B99">
        <v>118601</v>
      </c>
      <c r="C99">
        <v>90</v>
      </c>
      <c r="E99">
        <f t="shared" si="2"/>
        <v>5.0740920126508424</v>
      </c>
      <c r="F99">
        <f t="shared" si="3"/>
        <v>1.9590413923210936</v>
      </c>
    </row>
    <row r="100" spans="1:6" x14ac:dyDescent="0.2">
      <c r="A100" t="s">
        <v>17</v>
      </c>
      <c r="B100">
        <v>3797</v>
      </c>
      <c r="C100">
        <v>100.1724138</v>
      </c>
      <c r="E100">
        <f t="shared" si="2"/>
        <v>3.5795549604009986</v>
      </c>
      <c r="F100">
        <f t="shared" si="3"/>
        <v>2.0050621116379119</v>
      </c>
    </row>
    <row r="101" spans="1:6" x14ac:dyDescent="0.2">
      <c r="A101" t="s">
        <v>25</v>
      </c>
      <c r="B101">
        <v>607965</v>
      </c>
      <c r="C101">
        <v>103.4090909</v>
      </c>
      <c r="E101">
        <f t="shared" si="2"/>
        <v>5.7838792923890745</v>
      </c>
      <c r="F101">
        <f t="shared" si="3"/>
        <v>2.0187383143350059</v>
      </c>
    </row>
    <row r="102" spans="1:6" x14ac:dyDescent="0.2">
      <c r="A102" t="s">
        <v>19</v>
      </c>
      <c r="B102">
        <v>992</v>
      </c>
      <c r="C102">
        <v>115.69444439999999</v>
      </c>
      <c r="E102">
        <f t="shared" si="2"/>
        <v>2.996949248495381</v>
      </c>
      <c r="F102">
        <f t="shared" si="3"/>
        <v>2.0670501806052988</v>
      </c>
    </row>
    <row r="103" spans="1:6" x14ac:dyDescent="0.2">
      <c r="A103" t="s">
        <v>11</v>
      </c>
      <c r="B103">
        <v>7637</v>
      </c>
      <c r="C103">
        <v>118.3238636</v>
      </c>
      <c r="E103">
        <f t="shared" si="2"/>
        <v>3.8829796540372992</v>
      </c>
      <c r="F103">
        <f t="shared" si="3"/>
        <v>2.0767273069846519</v>
      </c>
    </row>
    <row r="104" spans="1:6" x14ac:dyDescent="0.2">
      <c r="A104" t="s">
        <v>17</v>
      </c>
      <c r="B104">
        <v>13119</v>
      </c>
      <c r="C104">
        <v>120.3125</v>
      </c>
      <c r="E104">
        <f t="shared" si="2"/>
        <v>4.1179338350396417</v>
      </c>
      <c r="F104">
        <f t="shared" si="3"/>
        <v>2.0839055527324382</v>
      </c>
    </row>
    <row r="105" spans="1:6" x14ac:dyDescent="0.2">
      <c r="A105" t="s">
        <v>25</v>
      </c>
      <c r="B105">
        <v>25737</v>
      </c>
      <c r="C105">
        <v>126.5384615</v>
      </c>
      <c r="E105">
        <f t="shared" si="2"/>
        <v>4.4105747965423276</v>
      </c>
      <c r="F105">
        <f t="shared" si="3"/>
        <v>2.1056411737764487</v>
      </c>
    </row>
    <row r="106" spans="1:6" x14ac:dyDescent="0.2">
      <c r="A106" t="s">
        <v>7</v>
      </c>
      <c r="B106">
        <v>4342</v>
      </c>
      <c r="C106">
        <v>133</v>
      </c>
      <c r="E106">
        <f t="shared" si="2"/>
        <v>3.6377898293622293</v>
      </c>
      <c r="F106">
        <f t="shared" si="3"/>
        <v>2.1271047983648077</v>
      </c>
    </row>
    <row r="107" spans="1:6" x14ac:dyDescent="0.2">
      <c r="A107" t="s">
        <v>26</v>
      </c>
      <c r="B107">
        <v>36734</v>
      </c>
      <c r="C107">
        <v>147.68786130000001</v>
      </c>
      <c r="E107">
        <f t="shared" si="2"/>
        <v>4.5650800441803954</v>
      </c>
      <c r="F107">
        <f t="shared" si="3"/>
        <v>2.1722755146846162</v>
      </c>
    </row>
    <row r="108" spans="1:6" x14ac:dyDescent="0.2">
      <c r="A108" t="s">
        <v>20</v>
      </c>
      <c r="B108">
        <v>5541</v>
      </c>
      <c r="C108">
        <v>149.43820220000001</v>
      </c>
      <c r="E108">
        <f t="shared" si="2"/>
        <v>3.743666521446213</v>
      </c>
      <c r="F108">
        <f t="shared" si="3"/>
        <v>2.1773581347790452</v>
      </c>
    </row>
    <row r="109" spans="1:6" x14ac:dyDescent="0.2">
      <c r="A109" t="s">
        <v>17</v>
      </c>
      <c r="B109">
        <v>3965</v>
      </c>
      <c r="C109">
        <v>179.0229885</v>
      </c>
      <c r="E109">
        <f t="shared" si="2"/>
        <v>3.598352709869284</v>
      </c>
      <c r="F109">
        <f t="shared" si="3"/>
        <v>2.2553279669989612</v>
      </c>
    </row>
    <row r="110" spans="1:6" x14ac:dyDescent="0.2">
      <c r="A110" t="s">
        <v>19</v>
      </c>
      <c r="B110">
        <v>4953</v>
      </c>
      <c r="C110">
        <v>184.1040462</v>
      </c>
      <c r="E110">
        <f t="shared" si="2"/>
        <v>3.694956002249818</v>
      </c>
      <c r="F110">
        <f t="shared" si="3"/>
        <v>2.2674159121247395</v>
      </c>
    </row>
    <row r="111" spans="1:6" x14ac:dyDescent="0.2">
      <c r="A111" t="s">
        <v>19</v>
      </c>
      <c r="B111">
        <v>5203</v>
      </c>
      <c r="C111">
        <v>216</v>
      </c>
      <c r="E111">
        <f t="shared" si="2"/>
        <v>3.7163372878895484</v>
      </c>
      <c r="F111">
        <f t="shared" si="3"/>
        <v>2.3364597338485296</v>
      </c>
    </row>
    <row r="112" spans="1:6" x14ac:dyDescent="0.2">
      <c r="A112" t="s">
        <v>17</v>
      </c>
      <c r="B112">
        <v>4078</v>
      </c>
      <c r="C112">
        <v>219.84375</v>
      </c>
      <c r="E112">
        <f t="shared" si="2"/>
        <v>3.6105537053170944</v>
      </c>
      <c r="F112">
        <f t="shared" si="3"/>
        <v>2.3440851129948164</v>
      </c>
    </row>
    <row r="113" spans="1:6" x14ac:dyDescent="0.2">
      <c r="A113" t="s">
        <v>19</v>
      </c>
      <c r="B113">
        <v>25</v>
      </c>
      <c r="C113">
        <v>221.73295450000001</v>
      </c>
      <c r="E113">
        <f t="shared" si="2"/>
        <v>1.414973347970818</v>
      </c>
      <c r="F113">
        <f t="shared" si="3"/>
        <v>2.3477844779172323</v>
      </c>
    </row>
    <row r="114" spans="1:6" x14ac:dyDescent="0.2">
      <c r="A114" t="s">
        <v>25</v>
      </c>
      <c r="B114">
        <v>24573</v>
      </c>
      <c r="C114">
        <v>228.21637430000001</v>
      </c>
      <c r="E114">
        <f t="shared" si="2"/>
        <v>4.390475853937815</v>
      </c>
      <c r="F114">
        <f t="shared" si="3"/>
        <v>2.360245638662406</v>
      </c>
    </row>
    <row r="115" spans="1:6" x14ac:dyDescent="0.2">
      <c r="A115" t="s">
        <v>26</v>
      </c>
      <c r="B115">
        <v>11098</v>
      </c>
      <c r="C115">
        <v>233.988764</v>
      </c>
      <c r="E115">
        <f t="shared" si="2"/>
        <v>4.0452838513951352</v>
      </c>
      <c r="F115">
        <f t="shared" si="3"/>
        <v>2.3710470969548889</v>
      </c>
    </row>
    <row r="116" spans="1:6" x14ac:dyDescent="0.2">
      <c r="A116" t="s">
        <v>19</v>
      </c>
      <c r="B116">
        <v>159228</v>
      </c>
      <c r="C116">
        <v>237.79411759999999</v>
      </c>
      <c r="E116">
        <f t="shared" si="2"/>
        <v>5.2020221676290292</v>
      </c>
      <c r="F116">
        <f t="shared" si="3"/>
        <v>2.3780236242775743</v>
      </c>
    </row>
    <row r="117" spans="1:6" x14ac:dyDescent="0.2">
      <c r="A117" t="s">
        <v>7</v>
      </c>
      <c r="B117">
        <v>8886</v>
      </c>
      <c r="C117">
        <v>261.49425289999999</v>
      </c>
      <c r="E117">
        <f t="shared" si="2"/>
        <v>3.9487551801682699</v>
      </c>
      <c r="F117">
        <f t="shared" si="3"/>
        <v>2.4191197993185853</v>
      </c>
    </row>
    <row r="118" spans="1:6" x14ac:dyDescent="0.2">
      <c r="A118" t="s">
        <v>11</v>
      </c>
      <c r="B118">
        <v>8357</v>
      </c>
      <c r="C118">
        <v>261.50568179999999</v>
      </c>
      <c r="E118">
        <f t="shared" si="2"/>
        <v>3.9221023668076072</v>
      </c>
      <c r="F118">
        <f t="shared" si="3"/>
        <v>2.4191387079236231</v>
      </c>
    </row>
    <row r="119" spans="1:6" x14ac:dyDescent="0.2">
      <c r="A119" t="s">
        <v>7</v>
      </c>
      <c r="B119">
        <v>94</v>
      </c>
      <c r="C119">
        <v>287.65625</v>
      </c>
      <c r="E119">
        <f t="shared" si="2"/>
        <v>1.9777236052888478</v>
      </c>
      <c r="F119">
        <f t="shared" si="3"/>
        <v>2.4603809653029547</v>
      </c>
    </row>
    <row r="120" spans="1:6" x14ac:dyDescent="0.2">
      <c r="A120" t="s">
        <v>17</v>
      </c>
      <c r="B120">
        <v>3249</v>
      </c>
      <c r="C120">
        <v>353</v>
      </c>
      <c r="E120">
        <f t="shared" si="2"/>
        <v>3.5118833609788744</v>
      </c>
      <c r="F120">
        <f t="shared" si="3"/>
        <v>2.5490032620257876</v>
      </c>
    </row>
    <row r="121" spans="1:6" x14ac:dyDescent="0.2">
      <c r="A121" t="s">
        <v>9</v>
      </c>
      <c r="B121">
        <v>20313</v>
      </c>
      <c r="C121">
        <v>375.14367820000001</v>
      </c>
      <c r="E121">
        <f t="shared" si="2"/>
        <v>4.3077954481159741</v>
      </c>
      <c r="F121">
        <f t="shared" si="3"/>
        <v>2.5753537670832207</v>
      </c>
    </row>
    <row r="122" spans="1:6" x14ac:dyDescent="0.2">
      <c r="A122" t="s">
        <v>19</v>
      </c>
      <c r="B122">
        <v>7878</v>
      </c>
      <c r="C122">
        <v>431.9364162</v>
      </c>
      <c r="E122">
        <f t="shared" si="2"/>
        <v>3.8964711004792774</v>
      </c>
      <c r="F122">
        <f t="shared" si="3"/>
        <v>2.6364241177825338</v>
      </c>
    </row>
    <row r="123" spans="1:6" x14ac:dyDescent="0.2">
      <c r="A123" t="s">
        <v>19</v>
      </c>
      <c r="B123">
        <v>2601</v>
      </c>
      <c r="C123">
        <v>519.16666669999995</v>
      </c>
      <c r="E123">
        <f t="shared" si="2"/>
        <v>3.4153072922255676</v>
      </c>
      <c r="F123">
        <f t="shared" si="3"/>
        <v>2.7161425183095194</v>
      </c>
    </row>
    <row r="124" spans="1:6" x14ac:dyDescent="0.2">
      <c r="A124" t="s">
        <v>10</v>
      </c>
      <c r="B124">
        <v>7976</v>
      </c>
      <c r="C124">
        <v>535.69444439999995</v>
      </c>
      <c r="E124">
        <f t="shared" si="2"/>
        <v>3.9018395920512297</v>
      </c>
      <c r="F124">
        <f t="shared" si="3"/>
        <v>2.7297270997049381</v>
      </c>
    </row>
    <row r="125" spans="1:6" x14ac:dyDescent="0.2">
      <c r="A125" t="s">
        <v>17</v>
      </c>
      <c r="B125">
        <v>7311</v>
      </c>
      <c r="C125">
        <v>576.12359549999996</v>
      </c>
      <c r="E125">
        <f t="shared" si="2"/>
        <v>3.864036182725775</v>
      </c>
      <c r="F125">
        <f t="shared" si="3"/>
        <v>2.7612688306523885</v>
      </c>
    </row>
    <row r="126" spans="1:6" x14ac:dyDescent="0.2">
      <c r="A126" t="s">
        <v>17</v>
      </c>
      <c r="B126">
        <v>118710</v>
      </c>
      <c r="C126">
        <v>1385.733696</v>
      </c>
      <c r="E126">
        <f t="shared" si="2"/>
        <v>5.0744909634192901</v>
      </c>
      <c r="F126">
        <f t="shared" si="3"/>
        <v>3.1419930685268187</v>
      </c>
    </row>
    <row r="127" spans="1:6" x14ac:dyDescent="0.2">
      <c r="A127" t="s">
        <v>17</v>
      </c>
      <c r="B127">
        <v>2753</v>
      </c>
      <c r="C127">
        <v>1405.898876</v>
      </c>
      <c r="E127">
        <f t="shared" si="2"/>
        <v>3.4399639359209049</v>
      </c>
      <c r="F127">
        <f t="shared" si="3"/>
        <v>3.148262882670362</v>
      </c>
    </row>
    <row r="128" spans="1:6" x14ac:dyDescent="0.2">
      <c r="A128" t="s">
        <v>25</v>
      </c>
      <c r="B128">
        <v>4578</v>
      </c>
      <c r="C128">
        <v>2558.6206900000002</v>
      </c>
      <c r="E128">
        <f t="shared" si="2"/>
        <v>3.6607706435276972</v>
      </c>
      <c r="F128">
        <f t="shared" si="3"/>
        <v>3.4081756120129603</v>
      </c>
    </row>
    <row r="129" spans="1:6" x14ac:dyDescent="0.2">
      <c r="A129" t="s">
        <v>25</v>
      </c>
      <c r="B129">
        <v>35437</v>
      </c>
      <c r="C129">
        <v>4030.0287360000002</v>
      </c>
      <c r="E129">
        <f t="shared" si="2"/>
        <v>4.5494692038054918</v>
      </c>
      <c r="F129">
        <f t="shared" si="3"/>
        <v>3.6054158941197465</v>
      </c>
    </row>
  </sheetData>
  <sortState ref="A2:C1661">
    <sortCondition ref="C2:C166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A93C-2A98-7C45-B1E3-F0F3B424DFC7}">
  <dimension ref="A1:E129"/>
  <sheetViews>
    <sheetView tabSelected="1" workbookViewId="0">
      <selection activeCell="L14" sqref="L1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31</v>
      </c>
      <c r="E1" t="s">
        <v>32</v>
      </c>
    </row>
    <row r="2" spans="1:5" x14ac:dyDescent="0.2">
      <c r="A2" t="s">
        <v>15</v>
      </c>
      <c r="B2">
        <v>12809</v>
      </c>
      <c r="C2">
        <v>0.95108695700000001</v>
      </c>
      <c r="D2">
        <v>4.1075491297446867</v>
      </c>
      <c r="E2">
        <v>0.29027662567523926</v>
      </c>
    </row>
    <row r="3" spans="1:5" x14ac:dyDescent="0.2">
      <c r="A3" t="s">
        <v>20</v>
      </c>
      <c r="B3">
        <v>19091</v>
      </c>
      <c r="C3">
        <v>0.95108695700000001</v>
      </c>
      <c r="D3">
        <v>4.2808514256942063</v>
      </c>
      <c r="E3">
        <v>0.29027662567523926</v>
      </c>
    </row>
    <row r="4" spans="1:5" x14ac:dyDescent="0.2">
      <c r="A4" t="s">
        <v>29</v>
      </c>
      <c r="B4">
        <v>2278</v>
      </c>
      <c r="C4">
        <v>0.98314606699999996</v>
      </c>
      <c r="D4">
        <v>3.3577443251803754</v>
      </c>
      <c r="E4">
        <v>0.29735470298788663</v>
      </c>
    </row>
    <row r="5" spans="1:5" x14ac:dyDescent="0.2">
      <c r="A5" t="s">
        <v>15</v>
      </c>
      <c r="B5">
        <v>6079</v>
      </c>
      <c r="C5">
        <v>0.98314606699999996</v>
      </c>
      <c r="D5">
        <v>3.7839035792727351</v>
      </c>
      <c r="E5">
        <v>0.29735470298788663</v>
      </c>
    </row>
    <row r="6" spans="1:5" x14ac:dyDescent="0.2">
      <c r="A6" t="s">
        <v>15</v>
      </c>
      <c r="B6">
        <v>17952</v>
      </c>
      <c r="C6">
        <v>0.98314606699999996</v>
      </c>
      <c r="D6">
        <v>4.2541370308854685</v>
      </c>
      <c r="E6">
        <v>0.29735470298788663</v>
      </c>
    </row>
    <row r="7" spans="1:5" x14ac:dyDescent="0.2">
      <c r="A7" t="s">
        <v>23</v>
      </c>
      <c r="B7">
        <v>3043</v>
      </c>
      <c r="C7">
        <v>1</v>
      </c>
      <c r="D7">
        <v>3.4834446480985353</v>
      </c>
      <c r="E7">
        <v>0.3010299956639812</v>
      </c>
    </row>
    <row r="8" spans="1:5" x14ac:dyDescent="0.2">
      <c r="A8" t="s">
        <v>12</v>
      </c>
      <c r="B8">
        <v>8143</v>
      </c>
      <c r="C8">
        <v>1.0057471259999999</v>
      </c>
      <c r="D8">
        <v>3.9108377649926833</v>
      </c>
      <c r="E8">
        <v>0.30227617858200606</v>
      </c>
    </row>
    <row r="9" spans="1:5" x14ac:dyDescent="0.2">
      <c r="A9" t="s">
        <v>8</v>
      </c>
      <c r="B9">
        <v>22531</v>
      </c>
      <c r="C9">
        <v>1.0115606939999999</v>
      </c>
      <c r="D9">
        <v>4.3527997425633131</v>
      </c>
      <c r="E9">
        <v>0.30353314089515981</v>
      </c>
    </row>
    <row r="10" spans="1:5" x14ac:dyDescent="0.2">
      <c r="A10" t="s">
        <v>8</v>
      </c>
      <c r="B10">
        <v>14422</v>
      </c>
      <c r="C10">
        <v>1.0233918129999999</v>
      </c>
      <c r="D10">
        <v>4.1590556035134876</v>
      </c>
      <c r="E10">
        <v>0.30607998842949202</v>
      </c>
    </row>
    <row r="11" spans="1:5" x14ac:dyDescent="0.2">
      <c r="A11" t="s">
        <v>27</v>
      </c>
      <c r="B11">
        <v>5796</v>
      </c>
      <c r="C11">
        <v>1.0294117650000001</v>
      </c>
      <c r="D11">
        <v>3.7632033003707717</v>
      </c>
      <c r="E11">
        <v>0.3073701737579414</v>
      </c>
    </row>
    <row r="12" spans="1:5" x14ac:dyDescent="0.2">
      <c r="A12" t="s">
        <v>17</v>
      </c>
      <c r="B12">
        <v>142139</v>
      </c>
      <c r="C12">
        <v>1.0294117650000001</v>
      </c>
      <c r="D12">
        <v>5.1527163111064089</v>
      </c>
      <c r="E12">
        <v>0.3073701737579414</v>
      </c>
    </row>
    <row r="13" spans="1:5" x14ac:dyDescent="0.2">
      <c r="A13" t="s">
        <v>11</v>
      </c>
      <c r="B13">
        <v>114</v>
      </c>
      <c r="C13">
        <v>1.09375</v>
      </c>
      <c r="D13">
        <v>2.0606978403536118</v>
      </c>
      <c r="E13">
        <v>0.32092482438092046</v>
      </c>
    </row>
    <row r="14" spans="1:5" x14ac:dyDescent="0.2">
      <c r="A14" t="s">
        <v>14</v>
      </c>
      <c r="B14">
        <v>7320</v>
      </c>
      <c r="C14">
        <v>1.09375</v>
      </c>
      <c r="D14">
        <v>3.8645704068534301</v>
      </c>
      <c r="E14">
        <v>0.32092482438092046</v>
      </c>
    </row>
    <row r="15" spans="1:5" x14ac:dyDescent="0.2">
      <c r="A15" t="s">
        <v>12</v>
      </c>
      <c r="B15">
        <v>9173</v>
      </c>
      <c r="C15">
        <v>1.09375</v>
      </c>
      <c r="D15">
        <v>3.9625587357959637</v>
      </c>
      <c r="E15">
        <v>0.32092482438092046</v>
      </c>
    </row>
    <row r="16" spans="1:5" x14ac:dyDescent="0.2">
      <c r="A16" t="s">
        <v>20</v>
      </c>
      <c r="B16">
        <v>1</v>
      </c>
      <c r="C16">
        <v>1.25</v>
      </c>
      <c r="D16">
        <v>0.3010299956639812</v>
      </c>
      <c r="E16">
        <v>0.35218251811136247</v>
      </c>
    </row>
    <row r="17" spans="1:5" x14ac:dyDescent="0.2">
      <c r="A17" t="s">
        <v>3</v>
      </c>
      <c r="B17">
        <v>82</v>
      </c>
      <c r="C17">
        <v>1.25</v>
      </c>
      <c r="D17">
        <v>1.919078092376074</v>
      </c>
      <c r="E17">
        <v>0.35218251811136247</v>
      </c>
    </row>
    <row r="18" spans="1:5" x14ac:dyDescent="0.2">
      <c r="A18" t="s">
        <v>9</v>
      </c>
      <c r="B18">
        <v>3065</v>
      </c>
      <c r="C18">
        <v>1.4344262299999999</v>
      </c>
      <c r="D18">
        <v>3.4865721505183562</v>
      </c>
      <c r="E18">
        <v>0.38639661873020031</v>
      </c>
    </row>
    <row r="19" spans="1:5" x14ac:dyDescent="0.2">
      <c r="A19" t="s">
        <v>18</v>
      </c>
      <c r="B19">
        <v>453549</v>
      </c>
      <c r="C19">
        <v>1.9444444439999999</v>
      </c>
      <c r="D19">
        <v>5.6566251712795097</v>
      </c>
      <c r="E19">
        <v>0.46900336443192914</v>
      </c>
    </row>
    <row r="20" spans="1:5" x14ac:dyDescent="0.2">
      <c r="A20" t="s">
        <v>7</v>
      </c>
      <c r="B20">
        <v>1149</v>
      </c>
      <c r="C20">
        <v>1.988636364</v>
      </c>
      <c r="D20">
        <v>3.0606978403536118</v>
      </c>
      <c r="E20">
        <v>0.47547307639243114</v>
      </c>
    </row>
    <row r="21" spans="1:5" x14ac:dyDescent="0.2">
      <c r="A21" t="s">
        <v>26</v>
      </c>
      <c r="B21">
        <v>3943</v>
      </c>
      <c r="C21">
        <v>1.988636364</v>
      </c>
      <c r="D21">
        <v>3.5959369062691735</v>
      </c>
      <c r="E21">
        <v>0.47547307639243114</v>
      </c>
    </row>
    <row r="22" spans="1:5" x14ac:dyDescent="0.2">
      <c r="A22" t="s">
        <v>21</v>
      </c>
      <c r="B22">
        <v>2634</v>
      </c>
      <c r="C22">
        <v>2.011494253</v>
      </c>
      <c r="D22">
        <v>3.4207806195485655</v>
      </c>
      <c r="E22">
        <v>0.47878203871936065</v>
      </c>
    </row>
    <row r="23" spans="1:5" x14ac:dyDescent="0.2">
      <c r="A23" t="s">
        <v>19</v>
      </c>
      <c r="B23">
        <v>12982</v>
      </c>
      <c r="C23">
        <v>2.0467836259999999</v>
      </c>
      <c r="D23">
        <v>4.1133750570949026</v>
      </c>
      <c r="E23">
        <v>0.48384161294571526</v>
      </c>
    </row>
    <row r="24" spans="1:5" x14ac:dyDescent="0.2">
      <c r="A24" t="s">
        <v>23</v>
      </c>
      <c r="B24">
        <v>40924</v>
      </c>
      <c r="C24">
        <v>2.0588235290000001</v>
      </c>
      <c r="D24">
        <v>4.6119886880839793</v>
      </c>
      <c r="E24">
        <v>0.48555442219806255</v>
      </c>
    </row>
    <row r="25" spans="1:5" x14ac:dyDescent="0.2">
      <c r="A25" t="s">
        <v>28</v>
      </c>
      <c r="B25">
        <v>15826</v>
      </c>
      <c r="C25">
        <v>2.1875</v>
      </c>
      <c r="D25">
        <v>4.1993986023596168</v>
      </c>
      <c r="E25">
        <v>0.50345019344201158</v>
      </c>
    </row>
    <row r="26" spans="1:5" x14ac:dyDescent="0.2">
      <c r="A26" t="s">
        <v>28</v>
      </c>
      <c r="B26">
        <v>14</v>
      </c>
      <c r="C26">
        <v>2.9829545450000001</v>
      </c>
      <c r="D26">
        <v>1.1760912590556813</v>
      </c>
      <c r="E26">
        <v>0.60020535010294596</v>
      </c>
    </row>
    <row r="27" spans="1:5" x14ac:dyDescent="0.2">
      <c r="A27" t="s">
        <v>29</v>
      </c>
      <c r="B27">
        <v>87</v>
      </c>
      <c r="C27">
        <v>2.9829545450000001</v>
      </c>
      <c r="D27">
        <v>1.9444826721501687</v>
      </c>
      <c r="E27">
        <v>0.60020535010294596</v>
      </c>
    </row>
    <row r="28" spans="1:5" x14ac:dyDescent="0.2">
      <c r="A28" t="s">
        <v>25</v>
      </c>
      <c r="B28">
        <v>26605</v>
      </c>
      <c r="C28">
        <v>2.9829545450000001</v>
      </c>
      <c r="D28">
        <v>4.4249795867458088</v>
      </c>
      <c r="E28">
        <v>0.60020535010294596</v>
      </c>
    </row>
    <row r="29" spans="1:5" x14ac:dyDescent="0.2">
      <c r="A29" t="s">
        <v>19</v>
      </c>
      <c r="B29">
        <v>34</v>
      </c>
      <c r="C29">
        <v>3.0172413790000001</v>
      </c>
      <c r="D29">
        <v>1.5440680443502757</v>
      </c>
      <c r="E29">
        <v>0.60392792742953105</v>
      </c>
    </row>
    <row r="30" spans="1:5" x14ac:dyDescent="0.2">
      <c r="A30" t="s">
        <v>9</v>
      </c>
      <c r="B30">
        <v>959</v>
      </c>
      <c r="C30">
        <v>3.0172413790000001</v>
      </c>
      <c r="D30">
        <v>2.9822712330395684</v>
      </c>
      <c r="E30">
        <v>0.60392792742953105</v>
      </c>
    </row>
    <row r="31" spans="1:5" x14ac:dyDescent="0.2">
      <c r="A31" t="s">
        <v>14</v>
      </c>
      <c r="B31">
        <v>1028</v>
      </c>
      <c r="C31">
        <v>3.0172413790000001</v>
      </c>
      <c r="D31">
        <v>3.0124153747624329</v>
      </c>
      <c r="E31">
        <v>0.60392792742953105</v>
      </c>
    </row>
    <row r="32" spans="1:5" x14ac:dyDescent="0.2">
      <c r="A32" t="s">
        <v>16</v>
      </c>
      <c r="B32">
        <v>14952</v>
      </c>
      <c r="C32">
        <v>3.0346820810000001</v>
      </c>
      <c r="D32">
        <v>4.1747283333118936</v>
      </c>
      <c r="E32">
        <v>0.6058093195024542</v>
      </c>
    </row>
    <row r="33" spans="1:5" x14ac:dyDescent="0.2">
      <c r="A33" t="s">
        <v>8</v>
      </c>
      <c r="B33">
        <v>11111</v>
      </c>
      <c r="C33">
        <v>3.0523255809999998</v>
      </c>
      <c r="D33">
        <v>4.0457922327295588</v>
      </c>
      <c r="E33">
        <v>0.6077043311480903</v>
      </c>
    </row>
    <row r="34" spans="1:5" x14ac:dyDescent="0.2">
      <c r="A34" t="s">
        <v>24</v>
      </c>
      <c r="B34">
        <v>16784</v>
      </c>
      <c r="C34">
        <v>3.088235294</v>
      </c>
      <c r="D34">
        <v>4.2249213455840309</v>
      </c>
      <c r="E34">
        <v>0.61153588319934227</v>
      </c>
    </row>
    <row r="35" spans="1:5" x14ac:dyDescent="0.2">
      <c r="A35" t="s">
        <v>9</v>
      </c>
      <c r="B35">
        <v>2326</v>
      </c>
      <c r="C35">
        <v>3.5</v>
      </c>
      <c r="D35">
        <v>3.3667963832867298</v>
      </c>
      <c r="E35">
        <v>0.65321251377534373</v>
      </c>
    </row>
    <row r="36" spans="1:5" x14ac:dyDescent="0.2">
      <c r="A36" t="s">
        <v>12</v>
      </c>
      <c r="B36">
        <v>6634</v>
      </c>
      <c r="C36">
        <v>3.5</v>
      </c>
      <c r="D36">
        <v>3.8218409272004541</v>
      </c>
      <c r="E36">
        <v>0.65321251377534373</v>
      </c>
    </row>
    <row r="37" spans="1:5" x14ac:dyDescent="0.2">
      <c r="A37" t="s">
        <v>30</v>
      </c>
      <c r="B37">
        <v>44888</v>
      </c>
      <c r="C37">
        <v>3.8043478259999999</v>
      </c>
      <c r="D37">
        <v>4.6521399306562907</v>
      </c>
      <c r="E37">
        <v>0.68163444199567613</v>
      </c>
    </row>
    <row r="38" spans="1:5" x14ac:dyDescent="0.2">
      <c r="A38" t="s">
        <v>19</v>
      </c>
      <c r="B38">
        <v>11725</v>
      </c>
      <c r="C38">
        <v>3.8251366120000001</v>
      </c>
      <c r="D38">
        <v>4.0691498898487781</v>
      </c>
      <c r="E38">
        <v>0.68350961384517173</v>
      </c>
    </row>
    <row r="39" spans="1:5" x14ac:dyDescent="0.2">
      <c r="A39" t="s">
        <v>28</v>
      </c>
      <c r="B39">
        <v>8874</v>
      </c>
      <c r="C39">
        <v>4</v>
      </c>
      <c r="D39">
        <v>3.9481683617271317</v>
      </c>
      <c r="E39">
        <v>0.69897000433601886</v>
      </c>
    </row>
    <row r="40" spans="1:5" x14ac:dyDescent="0.2">
      <c r="A40" t="s">
        <v>19</v>
      </c>
      <c r="B40">
        <v>10002</v>
      </c>
      <c r="C40">
        <v>5</v>
      </c>
      <c r="D40">
        <v>4.0001302688052274</v>
      </c>
      <c r="E40">
        <v>0.77815125038364363</v>
      </c>
    </row>
    <row r="41" spans="1:5" x14ac:dyDescent="0.2">
      <c r="A41" t="s">
        <v>28</v>
      </c>
      <c r="B41">
        <v>62279</v>
      </c>
      <c r="C41">
        <v>5.0287356320000001</v>
      </c>
      <c r="D41">
        <v>4.7943486038960827</v>
      </c>
      <c r="E41">
        <v>0.78022623989770989</v>
      </c>
    </row>
    <row r="42" spans="1:5" x14ac:dyDescent="0.2">
      <c r="A42" t="s">
        <v>19</v>
      </c>
      <c r="B42">
        <v>480829</v>
      </c>
      <c r="C42">
        <v>5.46875</v>
      </c>
      <c r="D42">
        <v>5.6819915563906909</v>
      </c>
      <c r="E42">
        <v>0.81082036713701178</v>
      </c>
    </row>
    <row r="43" spans="1:5" x14ac:dyDescent="0.2">
      <c r="A43" t="s">
        <v>13</v>
      </c>
      <c r="B43">
        <v>12366</v>
      </c>
      <c r="C43">
        <v>5.9659090910000003</v>
      </c>
      <c r="D43">
        <v>4.0922643607883478</v>
      </c>
      <c r="E43">
        <v>0.84297780237391418</v>
      </c>
    </row>
    <row r="44" spans="1:5" x14ac:dyDescent="0.2">
      <c r="A44" t="s">
        <v>26</v>
      </c>
      <c r="B44">
        <v>3752</v>
      </c>
      <c r="C44">
        <v>6</v>
      </c>
      <c r="D44">
        <v>3.5743785644130823</v>
      </c>
      <c r="E44">
        <v>0.84509804001425681</v>
      </c>
    </row>
    <row r="45" spans="1:5" x14ac:dyDescent="0.2">
      <c r="A45" t="s">
        <v>19</v>
      </c>
      <c r="B45">
        <v>23850</v>
      </c>
      <c r="C45">
        <v>6.6576086959999996</v>
      </c>
      <c r="D45">
        <v>4.3775065924066334</v>
      </c>
      <c r="E45">
        <v>0.88409317011954658</v>
      </c>
    </row>
    <row r="46" spans="1:5" x14ac:dyDescent="0.2">
      <c r="A46" t="s">
        <v>28</v>
      </c>
      <c r="B46">
        <v>7156</v>
      </c>
      <c r="C46">
        <v>6.8055555559999998</v>
      </c>
      <c r="D46">
        <v>3.8547310172139424</v>
      </c>
      <c r="E46">
        <v>0.89240381916252109</v>
      </c>
    </row>
    <row r="47" spans="1:5" x14ac:dyDescent="0.2">
      <c r="A47" t="s">
        <v>9</v>
      </c>
      <c r="B47">
        <v>11061</v>
      </c>
      <c r="C47">
        <v>7.1637426900000003</v>
      </c>
      <c r="D47">
        <v>4.043833654133147</v>
      </c>
      <c r="E47">
        <v>0.91188930789187739</v>
      </c>
    </row>
    <row r="48" spans="1:5" x14ac:dyDescent="0.2">
      <c r="A48" t="s">
        <v>9</v>
      </c>
      <c r="B48">
        <v>5056</v>
      </c>
      <c r="C48">
        <v>8</v>
      </c>
      <c r="D48">
        <v>3.7038929536325447</v>
      </c>
      <c r="E48">
        <v>0.95424250943932487</v>
      </c>
    </row>
    <row r="49" spans="1:5" x14ac:dyDescent="0.2">
      <c r="A49" t="s">
        <v>16</v>
      </c>
      <c r="B49">
        <v>35255</v>
      </c>
      <c r="C49">
        <v>8.9488636360000005</v>
      </c>
      <c r="D49">
        <v>4.5472330375018624</v>
      </c>
      <c r="E49">
        <v>0.99777347825342266</v>
      </c>
    </row>
    <row r="50" spans="1:5" x14ac:dyDescent="0.2">
      <c r="A50" t="s">
        <v>26</v>
      </c>
      <c r="B50">
        <v>251</v>
      </c>
      <c r="C50">
        <v>10.115606939999999</v>
      </c>
      <c r="D50">
        <v>2.4014005407815442</v>
      </c>
      <c r="E50">
        <v>1.0459331812497066</v>
      </c>
    </row>
    <row r="51" spans="1:5" x14ac:dyDescent="0.2">
      <c r="A51" t="s">
        <v>29</v>
      </c>
      <c r="B51">
        <v>52315</v>
      </c>
      <c r="C51">
        <v>10.29411765</v>
      </c>
      <c r="D51">
        <v>4.718634531104879</v>
      </c>
      <c r="E51">
        <v>1.0528523074383733</v>
      </c>
    </row>
    <row r="52" spans="1:5" x14ac:dyDescent="0.2">
      <c r="A52" t="s">
        <v>16</v>
      </c>
      <c r="B52">
        <v>7454</v>
      </c>
      <c r="C52">
        <v>10.9375</v>
      </c>
      <c r="D52">
        <v>3.8724476477890133</v>
      </c>
      <c r="E52">
        <v>1.0769133845918029</v>
      </c>
    </row>
    <row r="53" spans="1:5" x14ac:dyDescent="0.2">
      <c r="A53" t="s">
        <v>5</v>
      </c>
      <c r="B53">
        <v>790</v>
      </c>
      <c r="C53">
        <v>11.063218389999999</v>
      </c>
      <c r="D53">
        <v>2.8981764834976764</v>
      </c>
      <c r="E53">
        <v>1.081463190270834</v>
      </c>
    </row>
    <row r="54" spans="1:5" x14ac:dyDescent="0.2">
      <c r="A54" t="s">
        <v>28</v>
      </c>
      <c r="B54">
        <v>5</v>
      </c>
      <c r="C54">
        <v>11.19186047</v>
      </c>
      <c r="D54">
        <v>0.77815125038364363</v>
      </c>
      <c r="E54">
        <v>1.0860699837317613</v>
      </c>
    </row>
    <row r="55" spans="1:5" x14ac:dyDescent="0.2">
      <c r="A55" t="s">
        <v>19</v>
      </c>
      <c r="B55">
        <v>5931</v>
      </c>
      <c r="C55">
        <v>11.323529410000001</v>
      </c>
      <c r="D55">
        <v>3.7732011423563443</v>
      </c>
      <c r="E55">
        <v>1.09073510586185</v>
      </c>
    </row>
    <row r="56" spans="1:5" x14ac:dyDescent="0.2">
      <c r="A56" t="s">
        <v>25</v>
      </c>
      <c r="B56">
        <v>6616</v>
      </c>
      <c r="C56">
        <v>12</v>
      </c>
      <c r="D56">
        <v>3.8206611346435957</v>
      </c>
      <c r="E56">
        <v>1.1139433523068367</v>
      </c>
    </row>
    <row r="57" spans="1:5" x14ac:dyDescent="0.2">
      <c r="A57" t="s">
        <v>24</v>
      </c>
      <c r="B57">
        <v>49373</v>
      </c>
      <c r="C57">
        <v>12.28070175</v>
      </c>
      <c r="D57">
        <v>4.6934983127078356</v>
      </c>
      <c r="E57">
        <v>1.1232210236841551</v>
      </c>
    </row>
    <row r="58" spans="1:5" x14ac:dyDescent="0.2">
      <c r="A58" t="s">
        <v>20</v>
      </c>
      <c r="B58">
        <v>2859</v>
      </c>
      <c r="C58">
        <v>12.727272729999999</v>
      </c>
      <c r="D58">
        <v>3.4563660331290431</v>
      </c>
      <c r="E58">
        <v>1.137584262221228</v>
      </c>
    </row>
    <row r="59" spans="1:5" x14ac:dyDescent="0.2">
      <c r="A59" t="s">
        <v>14</v>
      </c>
      <c r="B59">
        <v>14603</v>
      </c>
      <c r="C59">
        <v>12.780898880000001</v>
      </c>
      <c r="D59">
        <v>4.1644718242776895</v>
      </c>
      <c r="E59">
        <v>1.1392775460108013</v>
      </c>
    </row>
    <row r="60" spans="1:5" x14ac:dyDescent="0.2">
      <c r="A60" t="s">
        <v>7</v>
      </c>
      <c r="B60">
        <v>4436</v>
      </c>
      <c r="C60">
        <v>12.926136359999999</v>
      </c>
      <c r="D60">
        <v>3.6470894287165549</v>
      </c>
      <c r="E60">
        <v>1.143830643324526</v>
      </c>
    </row>
    <row r="61" spans="1:5" x14ac:dyDescent="0.2">
      <c r="A61" t="s">
        <v>19</v>
      </c>
      <c r="B61">
        <v>3</v>
      </c>
      <c r="C61">
        <v>13.275862070000001</v>
      </c>
      <c r="D61">
        <v>0.6020599913279624</v>
      </c>
      <c r="E61">
        <v>1.1546023432534136</v>
      </c>
    </row>
    <row r="62" spans="1:5" x14ac:dyDescent="0.2">
      <c r="A62" t="s">
        <v>19</v>
      </c>
      <c r="B62">
        <v>2369</v>
      </c>
      <c r="C62">
        <v>13.787878790000001</v>
      </c>
      <c r="D62">
        <v>3.374748346010104</v>
      </c>
      <c r="E62">
        <v>1.1699058821871196</v>
      </c>
    </row>
    <row r="63" spans="1:5" x14ac:dyDescent="0.2">
      <c r="A63" t="s">
        <v>20</v>
      </c>
      <c r="B63">
        <v>6989</v>
      </c>
      <c r="C63">
        <v>15.3125</v>
      </c>
      <c r="D63">
        <v>3.8444771757456815</v>
      </c>
      <c r="E63">
        <v>1.2125205246823563</v>
      </c>
    </row>
    <row r="64" spans="1:5" x14ac:dyDescent="0.2">
      <c r="A64" t="s">
        <v>26</v>
      </c>
      <c r="B64">
        <v>445</v>
      </c>
      <c r="C64">
        <v>15.55555556</v>
      </c>
      <c r="D64">
        <v>2.6493348587121419</v>
      </c>
      <c r="E64">
        <v>1.2189437590895384</v>
      </c>
    </row>
    <row r="65" spans="1:5" x14ac:dyDescent="0.2">
      <c r="A65" t="s">
        <v>28</v>
      </c>
      <c r="B65">
        <v>9803</v>
      </c>
      <c r="C65">
        <v>17</v>
      </c>
      <c r="D65">
        <v>3.9914033025800402</v>
      </c>
      <c r="E65">
        <v>1.255272505103306</v>
      </c>
    </row>
    <row r="66" spans="1:5" x14ac:dyDescent="0.2">
      <c r="A66" t="s">
        <v>19</v>
      </c>
      <c r="B66">
        <v>9485</v>
      </c>
      <c r="C66">
        <v>18.472222219999999</v>
      </c>
      <c r="D66">
        <v>3.9770831203158528</v>
      </c>
      <c r="E66">
        <v>1.2894155171498085</v>
      </c>
    </row>
    <row r="67" spans="1:5" x14ac:dyDescent="0.2">
      <c r="A67" t="s">
        <v>25</v>
      </c>
      <c r="B67">
        <v>43277</v>
      </c>
      <c r="C67">
        <v>18.529411759999999</v>
      </c>
      <c r="D67">
        <v>4.6362671825737101</v>
      </c>
      <c r="E67">
        <v>1.290689162221113</v>
      </c>
    </row>
    <row r="68" spans="1:5" x14ac:dyDescent="0.2">
      <c r="A68" t="s">
        <v>11</v>
      </c>
      <c r="B68">
        <v>5596</v>
      </c>
      <c r="C68">
        <v>19.662921350000001</v>
      </c>
      <c r="D68">
        <v>3.74795530690673</v>
      </c>
      <c r="E68">
        <v>1.3151917226285885</v>
      </c>
    </row>
    <row r="69" spans="1:5" x14ac:dyDescent="0.2">
      <c r="A69" t="s">
        <v>25</v>
      </c>
      <c r="B69">
        <v>10864</v>
      </c>
      <c r="C69">
        <v>19.662921350000001</v>
      </c>
      <c r="D69">
        <v>4.0360297306565434</v>
      </c>
      <c r="E69">
        <v>1.3151917226285885</v>
      </c>
    </row>
    <row r="70" spans="1:5" x14ac:dyDescent="0.2">
      <c r="A70" t="s">
        <v>26</v>
      </c>
      <c r="B70">
        <v>5507</v>
      </c>
      <c r="C70">
        <v>20.646067420000001</v>
      </c>
      <c r="D70">
        <v>3.7409939315848861</v>
      </c>
      <c r="E70">
        <v>1.3353790067897711</v>
      </c>
    </row>
    <row r="71" spans="1:5" x14ac:dyDescent="0.2">
      <c r="A71" t="s">
        <v>19</v>
      </c>
      <c r="B71">
        <v>1752</v>
      </c>
      <c r="C71">
        <v>21.629213480000001</v>
      </c>
      <c r="D71">
        <v>3.2437819160937948</v>
      </c>
      <c r="E71">
        <v>1.3546694595123079</v>
      </c>
    </row>
    <row r="72" spans="1:5" x14ac:dyDescent="0.2">
      <c r="A72" t="s">
        <v>22</v>
      </c>
      <c r="B72">
        <v>6753</v>
      </c>
      <c r="C72">
        <v>22</v>
      </c>
      <c r="D72">
        <v>3.8295610562993927</v>
      </c>
      <c r="E72">
        <v>1.3617278360175928</v>
      </c>
    </row>
    <row r="73" spans="1:5" x14ac:dyDescent="0.2">
      <c r="A73" t="s">
        <v>6</v>
      </c>
      <c r="B73">
        <v>31793</v>
      </c>
      <c r="C73">
        <v>22.96875</v>
      </c>
      <c r="D73">
        <v>4.5023451698979731</v>
      </c>
      <c r="E73">
        <v>1.3796453856290749</v>
      </c>
    </row>
    <row r="74" spans="1:5" x14ac:dyDescent="0.2">
      <c r="A74" t="s">
        <v>7</v>
      </c>
      <c r="B74">
        <v>608</v>
      </c>
      <c r="C74">
        <v>25.852272729999999</v>
      </c>
      <c r="D74">
        <v>2.7846172926328752</v>
      </c>
      <c r="E74">
        <v>1.4289810495263098</v>
      </c>
    </row>
    <row r="75" spans="1:5" x14ac:dyDescent="0.2">
      <c r="A75" t="s">
        <v>19</v>
      </c>
      <c r="B75">
        <v>53147</v>
      </c>
      <c r="C75">
        <v>26.14942529</v>
      </c>
      <c r="D75">
        <v>4.7254869263323833</v>
      </c>
      <c r="E75">
        <v>1.4337606407011669</v>
      </c>
    </row>
    <row r="76" spans="1:5" x14ac:dyDescent="0.2">
      <c r="A76" t="s">
        <v>19</v>
      </c>
      <c r="B76">
        <v>134850</v>
      </c>
      <c r="C76">
        <v>27.222222219999999</v>
      </c>
      <c r="D76">
        <v>5.1298541713515471</v>
      </c>
      <c r="E76">
        <v>1.4505912071464167</v>
      </c>
    </row>
    <row r="77" spans="1:5" x14ac:dyDescent="0.2">
      <c r="A77" t="s">
        <v>14</v>
      </c>
      <c r="B77">
        <v>18478</v>
      </c>
      <c r="C77">
        <v>28</v>
      </c>
      <c r="D77">
        <v>4.2666784654645689</v>
      </c>
      <c r="E77">
        <v>1.4623979978989561</v>
      </c>
    </row>
    <row r="78" spans="1:5" x14ac:dyDescent="0.2">
      <c r="A78" t="s">
        <v>11</v>
      </c>
      <c r="B78">
        <v>275325</v>
      </c>
      <c r="C78">
        <v>30.12295082</v>
      </c>
      <c r="D78">
        <v>5.439847225281297</v>
      </c>
      <c r="E78">
        <v>1.4930807664696242</v>
      </c>
    </row>
    <row r="79" spans="1:5" x14ac:dyDescent="0.2">
      <c r="A79" t="s">
        <v>19</v>
      </c>
      <c r="B79">
        <v>19016</v>
      </c>
      <c r="C79">
        <v>30.13888889</v>
      </c>
      <c r="D79">
        <v>4.2791420064916386</v>
      </c>
      <c r="E79">
        <v>1.4933031118431825</v>
      </c>
    </row>
    <row r="80" spans="1:5" x14ac:dyDescent="0.2">
      <c r="A80" t="s">
        <v>22</v>
      </c>
      <c r="B80">
        <v>3059</v>
      </c>
      <c r="C80">
        <v>31.17816092</v>
      </c>
      <c r="D80">
        <v>3.4857214264815801</v>
      </c>
      <c r="E80">
        <v>1.5075612192185894</v>
      </c>
    </row>
    <row r="81" spans="1:5" x14ac:dyDescent="0.2">
      <c r="A81" t="s">
        <v>7</v>
      </c>
      <c r="B81">
        <v>7</v>
      </c>
      <c r="C81">
        <v>32.183908049999999</v>
      </c>
      <c r="D81">
        <v>0.90308998699194354</v>
      </c>
      <c r="E81">
        <v>1.5209275313147528</v>
      </c>
    </row>
    <row r="82" spans="1:5" x14ac:dyDescent="0.2">
      <c r="A82" t="s">
        <v>19</v>
      </c>
      <c r="B82">
        <v>8312</v>
      </c>
      <c r="C82">
        <v>32.558139529999998</v>
      </c>
      <c r="D82">
        <v>3.9197577805018944</v>
      </c>
      <c r="E82">
        <v>1.5257978754507047</v>
      </c>
    </row>
    <row r="83" spans="1:5" x14ac:dyDescent="0.2">
      <c r="A83" t="s">
        <v>25</v>
      </c>
      <c r="B83">
        <v>6300</v>
      </c>
      <c r="C83">
        <v>33.189655170000002</v>
      </c>
      <c r="D83">
        <v>3.799409479615127</v>
      </c>
      <c r="E83">
        <v>1.5338947206117042</v>
      </c>
    </row>
    <row r="84" spans="1:5" x14ac:dyDescent="0.2">
      <c r="A84" t="s">
        <v>11</v>
      </c>
      <c r="B84">
        <v>8737</v>
      </c>
      <c r="C84">
        <v>33.65384615</v>
      </c>
      <c r="D84">
        <v>3.9414120403735495</v>
      </c>
      <c r="E84">
        <v>1.5397514429600436</v>
      </c>
    </row>
    <row r="85" spans="1:5" x14ac:dyDescent="0.2">
      <c r="A85" t="s">
        <v>4</v>
      </c>
      <c r="B85">
        <v>2670</v>
      </c>
      <c r="C85">
        <v>34.410112359999999</v>
      </c>
      <c r="D85">
        <v>3.426673888021373</v>
      </c>
      <c r="E85">
        <v>1.5491273048222332</v>
      </c>
    </row>
    <row r="86" spans="1:5" x14ac:dyDescent="0.2">
      <c r="A86" t="s">
        <v>10</v>
      </c>
      <c r="B86">
        <v>9543</v>
      </c>
      <c r="C86">
        <v>35.40462428</v>
      </c>
      <c r="D86">
        <v>3.9797304306622854</v>
      </c>
      <c r="E86">
        <v>1.561156553202071</v>
      </c>
    </row>
    <row r="87" spans="1:5" x14ac:dyDescent="0.2">
      <c r="A87" t="s">
        <v>17</v>
      </c>
      <c r="B87">
        <v>2371</v>
      </c>
      <c r="C87">
        <v>36.944444439999998</v>
      </c>
      <c r="D87">
        <v>3.3751146846922251</v>
      </c>
      <c r="E87">
        <v>1.5791481985273574</v>
      </c>
    </row>
    <row r="88" spans="1:5" x14ac:dyDescent="0.2">
      <c r="A88" t="s">
        <v>7</v>
      </c>
      <c r="B88">
        <v>4820</v>
      </c>
      <c r="C88">
        <v>38.888888889999997</v>
      </c>
      <c r="D88">
        <v>3.683137131483007</v>
      </c>
      <c r="E88">
        <v>1.6008519391510916</v>
      </c>
    </row>
    <row r="89" spans="1:5" x14ac:dyDescent="0.2">
      <c r="A89" t="s">
        <v>7</v>
      </c>
      <c r="B89">
        <v>94</v>
      </c>
      <c r="C89">
        <v>40</v>
      </c>
      <c r="D89">
        <v>1.9777236052888478</v>
      </c>
      <c r="E89">
        <v>1.6127838567197355</v>
      </c>
    </row>
    <row r="90" spans="1:5" x14ac:dyDescent="0.2">
      <c r="A90" t="s">
        <v>26</v>
      </c>
      <c r="B90">
        <v>534</v>
      </c>
      <c r="C90">
        <v>45.258620690000001</v>
      </c>
      <c r="D90">
        <v>2.7283537820212285</v>
      </c>
      <c r="E90">
        <v>1.6651926791122391</v>
      </c>
    </row>
    <row r="91" spans="1:5" x14ac:dyDescent="0.2">
      <c r="A91" t="s">
        <v>20</v>
      </c>
      <c r="B91">
        <v>8754</v>
      </c>
      <c r="C91">
        <v>46</v>
      </c>
      <c r="D91">
        <v>3.9422561504194649</v>
      </c>
      <c r="E91">
        <v>1.6720978579357175</v>
      </c>
    </row>
    <row r="92" spans="1:5" x14ac:dyDescent="0.2">
      <c r="A92" t="s">
        <v>9</v>
      </c>
      <c r="B92">
        <v>11413</v>
      </c>
      <c r="C92">
        <v>49.80769231</v>
      </c>
      <c r="D92">
        <v>4.0574378682129391</v>
      </c>
      <c r="E92">
        <v>1.7059294696634351</v>
      </c>
    </row>
    <row r="93" spans="1:5" x14ac:dyDescent="0.2">
      <c r="A93" t="s">
        <v>9</v>
      </c>
      <c r="B93">
        <v>11152</v>
      </c>
      <c r="C93">
        <v>55</v>
      </c>
      <c r="D93">
        <v>4.0473917022004438</v>
      </c>
      <c r="E93">
        <v>1.7481880270062005</v>
      </c>
    </row>
    <row r="94" spans="1:5" x14ac:dyDescent="0.2">
      <c r="A94" t="s">
        <v>19</v>
      </c>
      <c r="B94">
        <v>7147</v>
      </c>
      <c r="C94">
        <v>56</v>
      </c>
      <c r="D94">
        <v>3.8541845438336066</v>
      </c>
      <c r="E94">
        <v>1.7558748556724915</v>
      </c>
    </row>
    <row r="95" spans="1:5" x14ac:dyDescent="0.2">
      <c r="A95" t="s">
        <v>7</v>
      </c>
      <c r="B95">
        <v>237</v>
      </c>
      <c r="C95">
        <v>57.166666669999998</v>
      </c>
      <c r="D95">
        <v>2.3765769570565118</v>
      </c>
      <c r="E95">
        <v>1.7646741766004241</v>
      </c>
    </row>
    <row r="96" spans="1:5" x14ac:dyDescent="0.2">
      <c r="A96" t="s">
        <v>23</v>
      </c>
      <c r="B96">
        <v>3695</v>
      </c>
      <c r="C96">
        <v>64.630681820000007</v>
      </c>
      <c r="D96">
        <v>3.567731962548069</v>
      </c>
      <c r="E96">
        <v>1.8171069160522231</v>
      </c>
    </row>
    <row r="97" spans="1:5" x14ac:dyDescent="0.2">
      <c r="A97" t="s">
        <v>19</v>
      </c>
      <c r="B97">
        <v>16939</v>
      </c>
      <c r="C97">
        <v>80</v>
      </c>
      <c r="D97">
        <v>4.228913405994688</v>
      </c>
      <c r="E97">
        <v>1.9084850188786497</v>
      </c>
    </row>
    <row r="98" spans="1:5" x14ac:dyDescent="0.2">
      <c r="A98" t="s">
        <v>11</v>
      </c>
      <c r="B98">
        <v>25508</v>
      </c>
      <c r="C98">
        <v>87.5</v>
      </c>
      <c r="D98">
        <v>4.406693433796212</v>
      </c>
      <c r="E98">
        <v>1.9469432706978254</v>
      </c>
    </row>
    <row r="99" spans="1:5" x14ac:dyDescent="0.2">
      <c r="A99" t="s">
        <v>19</v>
      </c>
      <c r="B99">
        <v>118601</v>
      </c>
      <c r="C99">
        <v>90</v>
      </c>
      <c r="D99">
        <v>5.0740920126508424</v>
      </c>
      <c r="E99">
        <v>1.9590413923210936</v>
      </c>
    </row>
    <row r="100" spans="1:5" x14ac:dyDescent="0.2">
      <c r="A100" t="s">
        <v>17</v>
      </c>
      <c r="B100">
        <v>3797</v>
      </c>
      <c r="C100">
        <v>100.1724138</v>
      </c>
      <c r="D100">
        <v>3.5795549604009986</v>
      </c>
      <c r="E100">
        <v>2.0050621116379119</v>
      </c>
    </row>
    <row r="101" spans="1:5" x14ac:dyDescent="0.2">
      <c r="A101" t="s">
        <v>25</v>
      </c>
      <c r="B101">
        <v>607965</v>
      </c>
      <c r="C101">
        <v>103.4090909</v>
      </c>
      <c r="D101">
        <v>5.7838792923890745</v>
      </c>
      <c r="E101">
        <v>2.0187383143350059</v>
      </c>
    </row>
    <row r="102" spans="1:5" x14ac:dyDescent="0.2">
      <c r="A102" t="s">
        <v>19</v>
      </c>
      <c r="B102">
        <v>992</v>
      </c>
      <c r="C102">
        <v>115.69444439999999</v>
      </c>
      <c r="D102">
        <v>2.996949248495381</v>
      </c>
      <c r="E102">
        <v>2.0670501806052988</v>
      </c>
    </row>
    <row r="103" spans="1:5" x14ac:dyDescent="0.2">
      <c r="A103" t="s">
        <v>11</v>
      </c>
      <c r="B103">
        <v>7637</v>
      </c>
      <c r="C103">
        <v>118.3238636</v>
      </c>
      <c r="D103">
        <v>3.8829796540372992</v>
      </c>
      <c r="E103">
        <v>2.0767273069846519</v>
      </c>
    </row>
    <row r="104" spans="1:5" x14ac:dyDescent="0.2">
      <c r="A104" t="s">
        <v>17</v>
      </c>
      <c r="B104">
        <v>13119</v>
      </c>
      <c r="C104">
        <v>120.3125</v>
      </c>
      <c r="D104">
        <v>4.1179338350396417</v>
      </c>
      <c r="E104">
        <v>2.0839055527324382</v>
      </c>
    </row>
    <row r="105" spans="1:5" x14ac:dyDescent="0.2">
      <c r="A105" t="s">
        <v>25</v>
      </c>
      <c r="B105">
        <v>25737</v>
      </c>
      <c r="C105">
        <v>126.5384615</v>
      </c>
      <c r="D105">
        <v>4.4105747965423276</v>
      </c>
      <c r="E105">
        <v>2.1056411737764487</v>
      </c>
    </row>
    <row r="106" spans="1:5" x14ac:dyDescent="0.2">
      <c r="A106" t="s">
        <v>7</v>
      </c>
      <c r="B106">
        <v>4342</v>
      </c>
      <c r="C106">
        <v>133</v>
      </c>
      <c r="D106">
        <v>3.6377898293622293</v>
      </c>
      <c r="E106">
        <v>2.1271047983648077</v>
      </c>
    </row>
    <row r="107" spans="1:5" x14ac:dyDescent="0.2">
      <c r="A107" t="s">
        <v>26</v>
      </c>
      <c r="B107">
        <v>36734</v>
      </c>
      <c r="C107">
        <v>147.68786130000001</v>
      </c>
      <c r="D107">
        <v>4.5650800441803954</v>
      </c>
      <c r="E107">
        <v>2.1722755146846162</v>
      </c>
    </row>
    <row r="108" spans="1:5" x14ac:dyDescent="0.2">
      <c r="A108" t="s">
        <v>20</v>
      </c>
      <c r="B108">
        <v>5541</v>
      </c>
      <c r="C108">
        <v>149.43820220000001</v>
      </c>
      <c r="D108">
        <v>3.743666521446213</v>
      </c>
      <c r="E108">
        <v>2.1773581347790452</v>
      </c>
    </row>
    <row r="109" spans="1:5" x14ac:dyDescent="0.2">
      <c r="A109" t="s">
        <v>17</v>
      </c>
      <c r="B109">
        <v>3965</v>
      </c>
      <c r="C109">
        <v>179.0229885</v>
      </c>
      <c r="D109">
        <v>3.598352709869284</v>
      </c>
      <c r="E109">
        <v>2.2553279669989612</v>
      </c>
    </row>
    <row r="110" spans="1:5" x14ac:dyDescent="0.2">
      <c r="A110" t="s">
        <v>19</v>
      </c>
      <c r="B110">
        <v>4953</v>
      </c>
      <c r="C110">
        <v>184.1040462</v>
      </c>
      <c r="D110">
        <v>3.694956002249818</v>
      </c>
      <c r="E110">
        <v>2.2674159121247395</v>
      </c>
    </row>
    <row r="111" spans="1:5" x14ac:dyDescent="0.2">
      <c r="A111" t="s">
        <v>19</v>
      </c>
      <c r="B111">
        <v>5203</v>
      </c>
      <c r="C111">
        <v>216</v>
      </c>
      <c r="D111">
        <v>3.7163372878895484</v>
      </c>
      <c r="E111">
        <v>2.3364597338485296</v>
      </c>
    </row>
    <row r="112" spans="1:5" x14ac:dyDescent="0.2">
      <c r="A112" t="s">
        <v>17</v>
      </c>
      <c r="B112">
        <v>4078</v>
      </c>
      <c r="C112">
        <v>219.84375</v>
      </c>
      <c r="D112">
        <v>3.6105537053170944</v>
      </c>
      <c r="E112">
        <v>2.3440851129948164</v>
      </c>
    </row>
    <row r="113" spans="1:5" x14ac:dyDescent="0.2">
      <c r="A113" t="s">
        <v>19</v>
      </c>
      <c r="B113">
        <v>25</v>
      </c>
      <c r="C113">
        <v>221.73295450000001</v>
      </c>
      <c r="D113">
        <v>1.414973347970818</v>
      </c>
      <c r="E113">
        <v>2.3477844779172323</v>
      </c>
    </row>
    <row r="114" spans="1:5" x14ac:dyDescent="0.2">
      <c r="A114" t="s">
        <v>25</v>
      </c>
      <c r="B114">
        <v>24573</v>
      </c>
      <c r="C114">
        <v>228.21637430000001</v>
      </c>
      <c r="D114">
        <v>4.390475853937815</v>
      </c>
      <c r="E114">
        <v>2.360245638662406</v>
      </c>
    </row>
    <row r="115" spans="1:5" x14ac:dyDescent="0.2">
      <c r="A115" t="s">
        <v>26</v>
      </c>
      <c r="B115">
        <v>11098</v>
      </c>
      <c r="C115">
        <v>233.988764</v>
      </c>
      <c r="D115">
        <v>4.0452838513951352</v>
      </c>
      <c r="E115">
        <v>2.3710470969548889</v>
      </c>
    </row>
    <row r="116" spans="1:5" x14ac:dyDescent="0.2">
      <c r="A116" t="s">
        <v>19</v>
      </c>
      <c r="B116">
        <v>159228</v>
      </c>
      <c r="C116">
        <v>237.79411759999999</v>
      </c>
      <c r="D116">
        <v>5.2020221676290292</v>
      </c>
      <c r="E116">
        <v>2.3780236242775743</v>
      </c>
    </row>
    <row r="117" spans="1:5" x14ac:dyDescent="0.2">
      <c r="A117" t="s">
        <v>7</v>
      </c>
      <c r="B117">
        <v>8886</v>
      </c>
      <c r="C117">
        <v>261.49425289999999</v>
      </c>
      <c r="D117">
        <v>3.9487551801682699</v>
      </c>
      <c r="E117">
        <v>2.4191197993185853</v>
      </c>
    </row>
    <row r="118" spans="1:5" x14ac:dyDescent="0.2">
      <c r="A118" t="s">
        <v>11</v>
      </c>
      <c r="B118">
        <v>8357</v>
      </c>
      <c r="C118">
        <v>261.50568179999999</v>
      </c>
      <c r="D118">
        <v>3.9221023668076072</v>
      </c>
      <c r="E118">
        <v>2.4191387079236231</v>
      </c>
    </row>
    <row r="119" spans="1:5" x14ac:dyDescent="0.2">
      <c r="A119" t="s">
        <v>7</v>
      </c>
      <c r="B119">
        <v>94</v>
      </c>
      <c r="C119">
        <v>287.65625</v>
      </c>
      <c r="D119">
        <v>1.9777236052888478</v>
      </c>
      <c r="E119">
        <v>2.4603809653029547</v>
      </c>
    </row>
    <row r="120" spans="1:5" x14ac:dyDescent="0.2">
      <c r="A120" t="s">
        <v>17</v>
      </c>
      <c r="B120">
        <v>3249</v>
      </c>
      <c r="C120">
        <v>353</v>
      </c>
      <c r="D120">
        <v>3.5118833609788744</v>
      </c>
      <c r="E120">
        <v>2.5490032620257876</v>
      </c>
    </row>
    <row r="121" spans="1:5" x14ac:dyDescent="0.2">
      <c r="A121" t="s">
        <v>9</v>
      </c>
      <c r="B121">
        <v>20313</v>
      </c>
      <c r="C121">
        <v>375.14367820000001</v>
      </c>
      <c r="D121">
        <v>4.3077954481159741</v>
      </c>
      <c r="E121">
        <v>2.5753537670832207</v>
      </c>
    </row>
    <row r="122" spans="1:5" x14ac:dyDescent="0.2">
      <c r="A122" t="s">
        <v>19</v>
      </c>
      <c r="B122">
        <v>7878</v>
      </c>
      <c r="C122">
        <v>431.9364162</v>
      </c>
      <c r="D122">
        <v>3.8964711004792774</v>
      </c>
      <c r="E122">
        <v>2.6364241177825338</v>
      </c>
    </row>
    <row r="123" spans="1:5" x14ac:dyDescent="0.2">
      <c r="A123" t="s">
        <v>19</v>
      </c>
      <c r="B123">
        <v>2601</v>
      </c>
      <c r="C123">
        <v>519.16666669999995</v>
      </c>
      <c r="D123">
        <v>3.4153072922255676</v>
      </c>
      <c r="E123">
        <v>2.7161425183095194</v>
      </c>
    </row>
    <row r="124" spans="1:5" x14ac:dyDescent="0.2">
      <c r="A124" t="s">
        <v>10</v>
      </c>
      <c r="B124">
        <v>7976</v>
      </c>
      <c r="C124">
        <v>535.69444439999995</v>
      </c>
      <c r="D124">
        <v>3.9018395920512297</v>
      </c>
      <c r="E124">
        <v>2.7297270997049381</v>
      </c>
    </row>
    <row r="125" spans="1:5" x14ac:dyDescent="0.2">
      <c r="A125" t="s">
        <v>17</v>
      </c>
      <c r="B125">
        <v>7311</v>
      </c>
      <c r="C125">
        <v>576.12359549999996</v>
      </c>
      <c r="D125">
        <v>3.864036182725775</v>
      </c>
      <c r="E125">
        <v>2.7612688306523885</v>
      </c>
    </row>
    <row r="126" spans="1:5" x14ac:dyDescent="0.2">
      <c r="A126" t="s">
        <v>17</v>
      </c>
      <c r="B126">
        <v>118710</v>
      </c>
      <c r="C126">
        <v>1385.733696</v>
      </c>
      <c r="D126">
        <v>5.0744909634192901</v>
      </c>
      <c r="E126">
        <v>3.1419930685268187</v>
      </c>
    </row>
    <row r="127" spans="1:5" x14ac:dyDescent="0.2">
      <c r="A127" t="s">
        <v>17</v>
      </c>
      <c r="B127">
        <v>2753</v>
      </c>
      <c r="C127">
        <v>1405.898876</v>
      </c>
      <c r="D127">
        <v>3.4399639359209049</v>
      </c>
      <c r="E127">
        <v>3.148262882670362</v>
      </c>
    </row>
    <row r="128" spans="1:5" x14ac:dyDescent="0.2">
      <c r="A128" t="s">
        <v>25</v>
      </c>
      <c r="B128">
        <v>4578</v>
      </c>
      <c r="C128">
        <v>2558.6206900000002</v>
      </c>
      <c r="D128">
        <v>3.6607706435276972</v>
      </c>
      <c r="E128">
        <v>3.4081756120129603</v>
      </c>
    </row>
    <row r="129" spans="1:5" x14ac:dyDescent="0.2">
      <c r="A129" t="s">
        <v>25</v>
      </c>
      <c r="B129">
        <v>35437</v>
      </c>
      <c r="C129">
        <v>4030.0287360000002</v>
      </c>
      <c r="D129">
        <v>4.5494692038054918</v>
      </c>
      <c r="E129">
        <v>3.6054158941197465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merged_16S_verts_count_sorted_f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Xiaoping He</dc:creator>
  <cp:lastModifiedBy>Xiaoping He</cp:lastModifiedBy>
  <dcterms:created xsi:type="dcterms:W3CDTF">2022-03-08T01:18:30Z</dcterms:created>
  <dcterms:modified xsi:type="dcterms:W3CDTF">2022-03-08T01:25:12Z</dcterms:modified>
</cp:coreProperties>
</file>