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Documents/GitHub/offshore_edna/data/comparison/"/>
    </mc:Choice>
  </mc:AlternateContent>
  <xr:revisionPtr revIDLastSave="0" documentId="8_{F3EA0378-A7DD-0A4D-B498-3AA9AC4DC287}" xr6:coauthVersionLast="36" xr6:coauthVersionMax="36" xr10:uidLastSave="{00000000-0000-0000-0000-000000000000}"/>
  <bookViews>
    <workbookView xWindow="12360" yWindow="1480" windowWidth="27640" windowHeight="16940" activeTab="6" xr2:uid="{4BC323C3-2E6E-4C44-BEE5-113F3EB544F1}"/>
  </bookViews>
  <sheets>
    <sheet name="16S_final3_2021Oct13" sheetId="1" r:id="rId1"/>
    <sheet name="eDNA" sheetId="3" r:id="rId2"/>
    <sheet name="verts_wgt_wide_2021Oct13" sheetId="2" r:id="rId3"/>
    <sheet name="trawling" sheetId="4" r:id="rId4"/>
    <sheet name="combined" sheetId="7" r:id="rId5"/>
    <sheet name="Sheet8" sheetId="8" r:id="rId6"/>
    <sheet name="Sheet9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2" l="1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<sst xmlns="http://schemas.openxmlformats.org/spreadsheetml/2006/main" count="888" uniqueCount="206">
  <si>
    <t>Taxa</t>
  </si>
  <si>
    <t>EDNA20_474001</t>
  </si>
  <si>
    <t>EDNA20_474005</t>
  </si>
  <si>
    <t>EDNA20_474014</t>
  </si>
  <si>
    <t>EDNA20_474043</t>
  </si>
  <si>
    <t>EDNA20_474079</t>
  </si>
  <si>
    <t>EDNA20_474086</t>
  </si>
  <si>
    <t>EDNA20_474091</t>
  </si>
  <si>
    <t>EDNA20_474099</t>
  </si>
  <si>
    <t>EDNA20_474103</t>
  </si>
  <si>
    <t>EDNA20_474107</t>
  </si>
  <si>
    <t>EDNA20_474143</t>
  </si>
  <si>
    <t>EDNA20_474148</t>
  </si>
  <si>
    <t>EDNA20_474160</t>
  </si>
  <si>
    <t>EDNA20_474175</t>
  </si>
  <si>
    <t>EDNA20_474179</t>
  </si>
  <si>
    <t>EDNA20_474198</t>
  </si>
  <si>
    <t>EDNA20_474207</t>
  </si>
  <si>
    <t>EDNA20_474217</t>
  </si>
  <si>
    <t>EDNA20_474237</t>
  </si>
  <si>
    <t>EDNA20_474254</t>
  </si>
  <si>
    <t>EDNA20_478618</t>
  </si>
  <si>
    <t>EDNA20_478631</t>
  </si>
  <si>
    <t>EDNA20_478635</t>
  </si>
  <si>
    <t>EDNA20_478639</t>
  </si>
  <si>
    <t>EDNA20_478655</t>
  </si>
  <si>
    <t>EDNA20_478672</t>
  </si>
  <si>
    <t>EDNA20_478677</t>
  </si>
  <si>
    <t>EDNA20_478685</t>
  </si>
  <si>
    <t>EDNA20_478689</t>
  </si>
  <si>
    <t>EDNA20_478706</t>
  </si>
  <si>
    <t>EDNA20_478732</t>
  </si>
  <si>
    <t>EDNA20_478745</t>
  </si>
  <si>
    <t>EDNA20_478748</t>
  </si>
  <si>
    <t>EDNA20_478752</t>
  </si>
  <si>
    <t>EDNA20_478847</t>
  </si>
  <si>
    <t>EDNA20_478851</t>
  </si>
  <si>
    <t>EDNA20_478867</t>
  </si>
  <si>
    <t>EDNA20_478887</t>
  </si>
  <si>
    <t>EDNA20_478895</t>
  </si>
  <si>
    <t>EDNA20_478907</t>
  </si>
  <si>
    <t>EDNA20_478929</t>
  </si>
  <si>
    <t>EDNA20_478933</t>
  </si>
  <si>
    <t>EDNA20_478941</t>
  </si>
  <si>
    <t>EDNA20_478949</t>
  </si>
  <si>
    <t>EDNA20_478954</t>
  </si>
  <si>
    <t>EDNA20_478959</t>
  </si>
  <si>
    <t>EDNA20_478964</t>
  </si>
  <si>
    <t>EDNA20_478969</t>
  </si>
  <si>
    <t>EDNA20_478973</t>
  </si>
  <si>
    <t>EDNA20_478977</t>
  </si>
  <si>
    <t>EDNA20_478981</t>
  </si>
  <si>
    <t>EDNA20_478985</t>
  </si>
  <si>
    <t>EDNA20_478989</t>
  </si>
  <si>
    <t>EDNA20_478993</t>
  </si>
  <si>
    <t>EDNA20_478997</t>
  </si>
  <si>
    <t>Alosa pseudoharengus</t>
  </si>
  <si>
    <t>Amblyraja radiata</t>
  </si>
  <si>
    <t>Ammodytes americanus</t>
  </si>
  <si>
    <t>Ammodytes personatus</t>
  </si>
  <si>
    <t>Ammodytes sp</t>
  </si>
  <si>
    <t>Anisarchus medius</t>
  </si>
  <si>
    <t>Argentina silus</t>
  </si>
  <si>
    <t>Benthosema glaciale</t>
  </si>
  <si>
    <t>Brosme brosme</t>
  </si>
  <si>
    <t>Centroscyllium fabricii</t>
  </si>
  <si>
    <t>Cetorhinus maximus</t>
  </si>
  <si>
    <t>Citharichthys arctifrons</t>
  </si>
  <si>
    <t>Clupea harengus</t>
  </si>
  <si>
    <t>Cryptacanthodes giganteus</t>
  </si>
  <si>
    <t>Dipturus batis</t>
  </si>
  <si>
    <t>Dipturus sp</t>
  </si>
  <si>
    <t>Enchelyopus cimbrius</t>
  </si>
  <si>
    <t>Gadus sp</t>
  </si>
  <si>
    <t>Glyptocephalus cynoglossus</t>
  </si>
  <si>
    <t>Gonostoma elongatum</t>
  </si>
  <si>
    <t>Helicolenus dactylopterus</t>
  </si>
  <si>
    <t>Hippoglossoides sp</t>
  </si>
  <si>
    <t>Hippoglossus hippoglossus</t>
  </si>
  <si>
    <t>Lamna nasus</t>
  </si>
  <si>
    <t>Leptoclinus maculatus</t>
  </si>
  <si>
    <t>Lestidiops ringens</t>
  </si>
  <si>
    <t>Leucoraja erinacea</t>
  </si>
  <si>
    <t>Liparis inquilinus</t>
  </si>
  <si>
    <t>Lophius americanus</t>
  </si>
  <si>
    <t>Lumpenus lampretaeformis</t>
  </si>
  <si>
    <t>Lycenchelys kolthoffi</t>
  </si>
  <si>
    <t>Malacoraja kreffti</t>
  </si>
  <si>
    <t>Melanogrammus aeglefinus</t>
  </si>
  <si>
    <t>Merluccius albidus</t>
  </si>
  <si>
    <t>Merluccius bilinearis</t>
  </si>
  <si>
    <t>Myoxocephalus octodecemspinosus</t>
  </si>
  <si>
    <t>Myoxocephalus scorpius</t>
  </si>
  <si>
    <t>Notoscopelus elongatus</t>
  </si>
  <si>
    <t>Oncorhynchus mykiss</t>
  </si>
  <si>
    <t>Pholis gunnellus</t>
  </si>
  <si>
    <t>Phycis chesteri</t>
  </si>
  <si>
    <t>Pleuronectidae f.</t>
  </si>
  <si>
    <t>Pollachius virens</t>
  </si>
  <si>
    <t>Prionace glauca</t>
  </si>
  <si>
    <t>Salmo salar</t>
  </si>
  <si>
    <t>Scomber scombrus</t>
  </si>
  <si>
    <t>Scomberesox saurus</t>
  </si>
  <si>
    <t>Sebastes</t>
  </si>
  <si>
    <t>Squalus acanthias</t>
  </si>
  <si>
    <t>Tautogolabrus adspersus</t>
  </si>
  <si>
    <t>Thunnus sp</t>
  </si>
  <si>
    <t>Triglops murrayi</t>
  </si>
  <si>
    <t>Urophycis chuss</t>
  </si>
  <si>
    <t>Urophycis tenuis</t>
  </si>
  <si>
    <t>Zoarces americanus</t>
  </si>
  <si>
    <t>EDNA20_474001_2</t>
  </si>
  <si>
    <t>EDNA20_474005_2</t>
  </si>
  <si>
    <t>EDNA20_474014_2</t>
  </si>
  <si>
    <t>EDNA20_474043_2</t>
  </si>
  <si>
    <t>EDNA20_474079_2</t>
  </si>
  <si>
    <t>EDNA20_474086_2</t>
  </si>
  <si>
    <t>EDNA20_474091_2</t>
  </si>
  <si>
    <t>EDNA20_474099_2</t>
  </si>
  <si>
    <t>EDNA20_474103_2</t>
  </si>
  <si>
    <t>EDNA20_474107_2</t>
  </si>
  <si>
    <t>EDNA20_474143_2</t>
  </si>
  <si>
    <t>EDNA20_474148_2</t>
  </si>
  <si>
    <t>EDNA20_474160_2</t>
  </si>
  <si>
    <t>EDNA20_474175_2</t>
  </si>
  <si>
    <t>EDNA20_474179_2</t>
  </si>
  <si>
    <t>EDNA20_474198_2</t>
  </si>
  <si>
    <t>EDNA20_474207_2</t>
  </si>
  <si>
    <t>EDNA20_474217_2</t>
  </si>
  <si>
    <t>EDNA20_474237_2</t>
  </si>
  <si>
    <t>EDNA20_478618_2</t>
  </si>
  <si>
    <t>EDNA20_478631_2</t>
  </si>
  <si>
    <t>EDNA20_478635_2</t>
  </si>
  <si>
    <t>EDNA20_478639_2</t>
  </si>
  <si>
    <t>EDNA20_478655_2</t>
  </si>
  <si>
    <t>EDNA20_478672_2</t>
  </si>
  <si>
    <t>EDNA20_478677_2</t>
  </si>
  <si>
    <t>EDNA20_478685_2</t>
  </si>
  <si>
    <t>EDNA20_478689_2</t>
  </si>
  <si>
    <t>EDNA20_478706_2</t>
  </si>
  <si>
    <t>EDNA20_478732_2</t>
  </si>
  <si>
    <t>EDNA20_478745_2</t>
  </si>
  <si>
    <t>EDNA20_478748_2</t>
  </si>
  <si>
    <t>EDNA20_478752_2</t>
  </si>
  <si>
    <t>EDNA20_478847_2</t>
  </si>
  <si>
    <t>EDNA20_478851_2</t>
  </si>
  <si>
    <t>EDNA20_478867_2</t>
  </si>
  <si>
    <t>EDNA20_478887_2</t>
  </si>
  <si>
    <t>EDNA20_478895_2</t>
  </si>
  <si>
    <t>EDNA20_478907_2</t>
  </si>
  <si>
    <t>EDNA20_478929_2</t>
  </si>
  <si>
    <t>EDNA20_478933_2</t>
  </si>
  <si>
    <t>EDNA20_478941_2</t>
  </si>
  <si>
    <t>EDNA20_478949_2</t>
  </si>
  <si>
    <t>EDNA20_478954_2</t>
  </si>
  <si>
    <t>EDNA20_478959_2</t>
  </si>
  <si>
    <t>EDNA20_478964_2</t>
  </si>
  <si>
    <t>EDNA20_478969_2</t>
  </si>
  <si>
    <t>EDNA20_478973_2</t>
  </si>
  <si>
    <t>EDNA20_478977_2</t>
  </si>
  <si>
    <t>EDNA20_478981_2</t>
  </si>
  <si>
    <t>EDNA20_478985_2</t>
  </si>
  <si>
    <t>EDNA20_478989_2</t>
  </si>
  <si>
    <t>EDNA20_478993_2</t>
  </si>
  <si>
    <t>EDNA20_478997_2</t>
  </si>
  <si>
    <t>Alosa sapidissima</t>
  </si>
  <si>
    <t>Ammodytes dubius</t>
  </si>
  <si>
    <t>Anarhichas lupus</t>
  </si>
  <si>
    <t>Arctozenus risso</t>
  </si>
  <si>
    <t>Artediellus atlanticus</t>
  </si>
  <si>
    <t>Aspidophoroides monopterygius</t>
  </si>
  <si>
    <t>Chlorophthalmus agassizi</t>
  </si>
  <si>
    <t>Dipturus laevis</t>
  </si>
  <si>
    <t>Gadus morhua</t>
  </si>
  <si>
    <t>Gaidropsarus ensis</t>
  </si>
  <si>
    <t>Hemitripterus americanus</t>
  </si>
  <si>
    <t>Hippoglossina oblonga</t>
  </si>
  <si>
    <t>Hippoglossoides platessoides</t>
  </si>
  <si>
    <t>Leptagonus decagonus</t>
  </si>
  <si>
    <t>Leucoraja</t>
  </si>
  <si>
    <t>Leucoraja ocellata</t>
  </si>
  <si>
    <t>Limanda ferruginea</t>
  </si>
  <si>
    <t>Liparis gibbus</t>
  </si>
  <si>
    <t>Lycenchelys verrillii</t>
  </si>
  <si>
    <t>Lycodes lavalaei</t>
  </si>
  <si>
    <t>Lycodes vahlii</t>
  </si>
  <si>
    <t>Lycodichthys dearborni</t>
  </si>
  <si>
    <t>Malacoraja senta</t>
  </si>
  <si>
    <t>Mallotus villosus</t>
  </si>
  <si>
    <t>Maurolicus muelleri</t>
  </si>
  <si>
    <t>Myctophidae</t>
  </si>
  <si>
    <t>Myoxocephalus aenaeus</t>
  </si>
  <si>
    <t>Myxine glutinosa</t>
  </si>
  <si>
    <t>Nemichthys scolopaceus</t>
  </si>
  <si>
    <t>Nezumia</t>
  </si>
  <si>
    <t>Nezumia bairdii</t>
  </si>
  <si>
    <t>Paraliparis calidus</t>
  </si>
  <si>
    <t>Paraliparis copei</t>
  </si>
  <si>
    <t>Pentanemus quinquarius</t>
  </si>
  <si>
    <t>Peprilus triacanthus</t>
  </si>
  <si>
    <t>Pseudopleuronectes americanus</t>
  </si>
  <si>
    <t>Reinhardtius hippoglossoides</t>
  </si>
  <si>
    <t>Scophthalmus aquosus</t>
  </si>
  <si>
    <t>Stomias boa</t>
  </si>
  <si>
    <t>Symphurus</t>
  </si>
  <si>
    <t>Ulvaria subbifurcata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</si>
</sst>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C441-3AC8-ED48-BFA1-D0B7B6CA2826}">
  <dimension ref="A1:BF56"/>
  <sheetViews>
    <sheetView workbookViewId="0">
      <selection sqref="A1:XFD1048576"/>
    </sheetView>
  </sheetViews>
  <sheetFormatPr baseColWidth="10" defaultRowHeight="16" x14ac:dyDescent="0.2"/>
  <cols>
    <col min="1" max="1" width="29.6640625" customWidth="1"/>
    <col min="2" max="2" width="14.6640625" customWidth="1"/>
    <col min="3" max="3" width="29.83203125" customWidth="1"/>
  </cols>
  <sheetData>
    <row r="1" spans="1:58" x14ac:dyDescent="0.2">
      <c r="A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</row>
    <row r="2" spans="1:58" x14ac:dyDescent="0.2">
      <c r="A2" t="s">
        <v>56</v>
      </c>
      <c r="B2" t="b">
        <f>NOT(ISERROR(MATCH(C2,$A$2:$A$31,0)))</f>
        <v>1</v>
      </c>
      <c r="C2" t="s">
        <v>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82</v>
      </c>
      <c r="Y2">
        <v>0</v>
      </c>
      <c r="Z2">
        <v>0</v>
      </c>
      <c r="AA2">
        <v>0</v>
      </c>
      <c r="AB2">
        <v>0</v>
      </c>
      <c r="AC2">
        <v>0</v>
      </c>
      <c r="AD2">
        <v>1213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 t="s">
        <v>57</v>
      </c>
      <c r="B3" t="b">
        <f t="shared" ref="B3:B56" si="0">NOT(ISERROR(MATCH(C3,$A$2:$A$31,0)))</f>
        <v>1</v>
      </c>
      <c r="C3" t="s">
        <v>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7310</v>
      </c>
      <c r="T3">
        <v>2670</v>
      </c>
      <c r="U3">
        <v>0</v>
      </c>
      <c r="V3">
        <v>0</v>
      </c>
      <c r="W3">
        <v>4836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 t="s">
        <v>62</v>
      </c>
      <c r="B4" t="b">
        <f t="shared" si="0"/>
        <v>0</v>
      </c>
      <c r="C4" t="s">
        <v>58</v>
      </c>
      <c r="D4">
        <v>1801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3809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1535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52252</v>
      </c>
    </row>
    <row r="5" spans="1:58" x14ac:dyDescent="0.2">
      <c r="A5" t="s">
        <v>63</v>
      </c>
      <c r="B5" t="b">
        <f t="shared" si="0"/>
        <v>0</v>
      </c>
      <c r="C5" t="s">
        <v>59</v>
      </c>
      <c r="D5">
        <v>5092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3890</v>
      </c>
      <c r="BE5">
        <v>0</v>
      </c>
      <c r="BF5">
        <v>0</v>
      </c>
    </row>
    <row r="6" spans="1:58" x14ac:dyDescent="0.2">
      <c r="A6" t="s">
        <v>65</v>
      </c>
      <c r="B6" t="b">
        <f t="shared" si="0"/>
        <v>0</v>
      </c>
      <c r="C6" t="s">
        <v>60</v>
      </c>
      <c r="D6">
        <v>627961</v>
      </c>
      <c r="E6">
        <v>0</v>
      </c>
      <c r="F6">
        <v>0</v>
      </c>
      <c r="G6">
        <v>0</v>
      </c>
      <c r="H6">
        <v>6927</v>
      </c>
      <c r="I6">
        <v>17</v>
      </c>
      <c r="J6">
        <v>0</v>
      </c>
      <c r="K6">
        <v>53905</v>
      </c>
      <c r="L6">
        <v>0</v>
      </c>
      <c r="M6">
        <v>1143</v>
      </c>
      <c r="N6">
        <v>0</v>
      </c>
      <c r="O6">
        <v>0</v>
      </c>
      <c r="P6">
        <v>8321</v>
      </c>
      <c r="Q6">
        <v>0</v>
      </c>
      <c r="R6">
        <v>0</v>
      </c>
      <c r="S6">
        <v>533391</v>
      </c>
      <c r="T6">
        <v>42123</v>
      </c>
      <c r="U6">
        <v>3524</v>
      </c>
      <c r="V6">
        <v>7300</v>
      </c>
      <c r="W6">
        <v>101638</v>
      </c>
      <c r="X6">
        <v>0</v>
      </c>
      <c r="Y6">
        <v>2981</v>
      </c>
      <c r="Z6">
        <v>0</v>
      </c>
      <c r="AA6">
        <v>4375</v>
      </c>
      <c r="AB6">
        <v>0</v>
      </c>
      <c r="AC6">
        <v>0</v>
      </c>
      <c r="AD6">
        <v>0</v>
      </c>
      <c r="AE6">
        <v>3523</v>
      </c>
      <c r="AF6">
        <v>3913</v>
      </c>
      <c r="AG6">
        <v>0</v>
      </c>
      <c r="AH6">
        <v>0</v>
      </c>
      <c r="AI6">
        <v>579810</v>
      </c>
      <c r="AJ6">
        <v>0</v>
      </c>
      <c r="AK6">
        <v>0</v>
      </c>
      <c r="AL6">
        <v>2432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3140</v>
      </c>
      <c r="BC6">
        <v>0</v>
      </c>
      <c r="BD6">
        <v>3121</v>
      </c>
      <c r="BE6">
        <v>2810</v>
      </c>
      <c r="BF6">
        <v>624095</v>
      </c>
    </row>
    <row r="7" spans="1:58" x14ac:dyDescent="0.2">
      <c r="A7" t="s">
        <v>67</v>
      </c>
      <c r="B7" t="b">
        <f t="shared" si="0"/>
        <v>0</v>
      </c>
      <c r="C7" t="s">
        <v>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">
      <c r="A8" t="s">
        <v>68</v>
      </c>
      <c r="B8" t="b">
        <f t="shared" si="0"/>
        <v>1</v>
      </c>
      <c r="C8" t="s">
        <v>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32743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 t="s">
        <v>72</v>
      </c>
      <c r="B9" t="b">
        <f t="shared" si="0"/>
        <v>1</v>
      </c>
      <c r="C9" t="s">
        <v>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4744</v>
      </c>
      <c r="O9">
        <v>0</v>
      </c>
      <c r="P9">
        <v>25323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74645</v>
      </c>
      <c r="AY9">
        <v>10282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t="s">
        <v>74</v>
      </c>
      <c r="B10" t="b">
        <f t="shared" si="0"/>
        <v>0</v>
      </c>
      <c r="C10" t="s">
        <v>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78828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6472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 t="s">
        <v>76</v>
      </c>
      <c r="B11" t="b">
        <f t="shared" si="0"/>
        <v>1</v>
      </c>
      <c r="C11" t="s">
        <v>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790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t="s">
        <v>78</v>
      </c>
      <c r="B12" t="b">
        <f t="shared" si="0"/>
        <v>0</v>
      </c>
      <c r="C12" t="s">
        <v>66</v>
      </c>
      <c r="D12">
        <v>0</v>
      </c>
      <c r="E12">
        <v>0</v>
      </c>
      <c r="F12">
        <v>114</v>
      </c>
      <c r="G12">
        <v>0</v>
      </c>
      <c r="H12">
        <v>0</v>
      </c>
      <c r="I12">
        <v>746</v>
      </c>
      <c r="J12">
        <v>0</v>
      </c>
      <c r="K12">
        <v>0</v>
      </c>
      <c r="L12">
        <v>0</v>
      </c>
      <c r="M12">
        <v>2430</v>
      </c>
      <c r="N12">
        <v>0</v>
      </c>
      <c r="O12">
        <v>0</v>
      </c>
      <c r="P12">
        <v>0</v>
      </c>
      <c r="Q12">
        <v>0</v>
      </c>
      <c r="R12">
        <v>3873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13343</v>
      </c>
      <c r="AD12">
        <v>33092</v>
      </c>
      <c r="AE12">
        <v>0</v>
      </c>
      <c r="AF12">
        <v>2038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2084</v>
      </c>
      <c r="AU12">
        <v>0</v>
      </c>
      <c r="AV12">
        <v>0</v>
      </c>
      <c r="AW12">
        <v>271</v>
      </c>
      <c r="AX12">
        <v>9401</v>
      </c>
      <c r="AY12">
        <v>4468</v>
      </c>
      <c r="AZ12">
        <v>0</v>
      </c>
      <c r="BA12">
        <v>0</v>
      </c>
      <c r="BB12">
        <v>367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 t="s">
        <v>80</v>
      </c>
      <c r="B13" t="b">
        <f t="shared" si="0"/>
        <v>1</v>
      </c>
      <c r="C13" t="s">
        <v>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31793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t="s">
        <v>82</v>
      </c>
      <c r="B14" t="b">
        <f t="shared" si="0"/>
        <v>1</v>
      </c>
      <c r="C14" t="s">
        <v>68</v>
      </c>
      <c r="D14">
        <v>0</v>
      </c>
      <c r="E14">
        <v>0</v>
      </c>
      <c r="F14">
        <v>0</v>
      </c>
      <c r="G14">
        <v>8886</v>
      </c>
      <c r="H14">
        <v>4436</v>
      </c>
      <c r="I14">
        <v>0</v>
      </c>
      <c r="J14">
        <v>0</v>
      </c>
      <c r="K14">
        <v>0</v>
      </c>
      <c r="L14">
        <v>608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338</v>
      </c>
      <c r="AA14">
        <v>0</v>
      </c>
      <c r="AB14">
        <v>0</v>
      </c>
      <c r="AC14">
        <v>0</v>
      </c>
      <c r="AD14">
        <v>0</v>
      </c>
      <c r="AE14">
        <v>4820</v>
      </c>
      <c r="AF14">
        <v>4342</v>
      </c>
      <c r="AG14">
        <v>131</v>
      </c>
      <c r="AH14">
        <v>0</v>
      </c>
      <c r="AI14">
        <v>0</v>
      </c>
      <c r="AJ14">
        <v>237</v>
      </c>
      <c r="AK14">
        <v>94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1149</v>
      </c>
      <c r="AR14">
        <v>94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1249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t="s">
        <v>84</v>
      </c>
      <c r="B15" t="b">
        <f t="shared" si="0"/>
        <v>0</v>
      </c>
      <c r="C15" t="s">
        <v>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6179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t="s">
        <v>85</v>
      </c>
      <c r="B16" t="b">
        <f t="shared" si="0"/>
        <v>0</v>
      </c>
      <c r="C16" t="s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9292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5191</v>
      </c>
      <c r="BF16">
        <v>4212</v>
      </c>
    </row>
    <row r="17" spans="1:58" x14ac:dyDescent="0.2">
      <c r="A17" t="s">
        <v>88</v>
      </c>
      <c r="B17" t="b">
        <f t="shared" si="0"/>
        <v>0</v>
      </c>
      <c r="C17" t="s">
        <v>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29</v>
      </c>
      <c r="BF17">
        <v>0</v>
      </c>
    </row>
    <row r="18" spans="1:58" x14ac:dyDescent="0.2">
      <c r="A18" t="s">
        <v>89</v>
      </c>
      <c r="B18" t="b">
        <f t="shared" si="0"/>
        <v>1</v>
      </c>
      <c r="C18" t="s">
        <v>72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22531</v>
      </c>
      <c r="K18">
        <v>0</v>
      </c>
      <c r="L18">
        <v>0</v>
      </c>
      <c r="M18">
        <v>0</v>
      </c>
      <c r="N18">
        <v>0</v>
      </c>
      <c r="O18">
        <v>14422</v>
      </c>
      <c r="P18">
        <v>860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30973</v>
      </c>
      <c r="AD18">
        <v>14792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14193</v>
      </c>
      <c r="AL18">
        <v>0</v>
      </c>
      <c r="AM18">
        <v>0</v>
      </c>
      <c r="AN18">
        <v>0</v>
      </c>
      <c r="AO18">
        <v>11111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 t="s">
        <v>90</v>
      </c>
      <c r="B19" t="b">
        <f t="shared" si="0"/>
        <v>0</v>
      </c>
      <c r="C19" t="s">
        <v>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7758</v>
      </c>
      <c r="S19">
        <v>0</v>
      </c>
      <c r="T19">
        <v>802</v>
      </c>
      <c r="U19">
        <v>11713</v>
      </c>
      <c r="V19">
        <v>12814</v>
      </c>
      <c r="W19">
        <v>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70</v>
      </c>
      <c r="AD19">
        <v>0</v>
      </c>
      <c r="AE19">
        <v>0</v>
      </c>
      <c r="AF19">
        <v>7075</v>
      </c>
      <c r="AG19">
        <v>0</v>
      </c>
      <c r="AH19">
        <v>0</v>
      </c>
      <c r="AI19">
        <v>0</v>
      </c>
      <c r="AJ19">
        <v>0</v>
      </c>
      <c r="AK19">
        <v>8387</v>
      </c>
      <c r="AL19">
        <v>10</v>
      </c>
      <c r="AM19">
        <v>0</v>
      </c>
      <c r="AN19">
        <v>0</v>
      </c>
      <c r="AO19">
        <v>0</v>
      </c>
      <c r="AP19">
        <v>1996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21</v>
      </c>
      <c r="AW19">
        <v>16</v>
      </c>
      <c r="AX19">
        <v>0</v>
      </c>
      <c r="AY19">
        <v>0</v>
      </c>
      <c r="AZ19">
        <v>121887</v>
      </c>
      <c r="BA19">
        <v>14011</v>
      </c>
      <c r="BB19">
        <v>0</v>
      </c>
      <c r="BC19">
        <v>0</v>
      </c>
      <c r="BD19">
        <v>0</v>
      </c>
      <c r="BE19">
        <v>0</v>
      </c>
      <c r="BF19">
        <v>4063</v>
      </c>
    </row>
    <row r="20" spans="1:58" x14ac:dyDescent="0.2">
      <c r="A20" t="s">
        <v>91</v>
      </c>
      <c r="B20" t="b">
        <f t="shared" si="0"/>
        <v>1</v>
      </c>
      <c r="C20" t="s">
        <v>74</v>
      </c>
      <c r="D20">
        <v>0</v>
      </c>
      <c r="E20">
        <v>0</v>
      </c>
      <c r="F20">
        <v>0</v>
      </c>
      <c r="G20">
        <v>0</v>
      </c>
      <c r="H20">
        <v>0</v>
      </c>
      <c r="I20">
        <v>5056</v>
      </c>
      <c r="J20">
        <v>0</v>
      </c>
      <c r="K20">
        <v>0</v>
      </c>
      <c r="L20">
        <v>12224</v>
      </c>
      <c r="M20">
        <v>0</v>
      </c>
      <c r="N20">
        <v>959</v>
      </c>
      <c r="O20">
        <v>11061</v>
      </c>
      <c r="P20">
        <v>0</v>
      </c>
      <c r="Q20">
        <v>20313</v>
      </c>
      <c r="R20">
        <v>11413</v>
      </c>
      <c r="S20">
        <v>3065</v>
      </c>
      <c r="T20">
        <v>0</v>
      </c>
      <c r="U20">
        <v>0</v>
      </c>
      <c r="V20">
        <v>11152</v>
      </c>
      <c r="W20">
        <v>0</v>
      </c>
      <c r="X20">
        <v>0</v>
      </c>
      <c r="Y20">
        <v>1604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2326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 t="s">
        <v>93</v>
      </c>
      <c r="B21" t="b">
        <f t="shared" si="0"/>
        <v>0</v>
      </c>
      <c r="C21" t="s">
        <v>75</v>
      </c>
      <c r="D21">
        <v>0</v>
      </c>
      <c r="E21">
        <v>1314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">
      <c r="A22" t="s">
        <v>96</v>
      </c>
      <c r="B22" t="b">
        <f t="shared" si="0"/>
        <v>1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7976</v>
      </c>
      <c r="AC22">
        <v>0</v>
      </c>
      <c r="AD22">
        <v>2712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9543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 t="s">
        <v>98</v>
      </c>
      <c r="B23" t="b">
        <f t="shared" si="0"/>
        <v>0</v>
      </c>
      <c r="C23" t="s">
        <v>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7637</v>
      </c>
      <c r="M23">
        <v>8357</v>
      </c>
      <c r="N23">
        <v>0</v>
      </c>
      <c r="O23">
        <v>0</v>
      </c>
      <c r="P23">
        <v>0</v>
      </c>
      <c r="Q23">
        <v>25508</v>
      </c>
      <c r="R23">
        <v>8737</v>
      </c>
      <c r="S23">
        <v>275325</v>
      </c>
      <c r="T23">
        <v>5596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5719</v>
      </c>
      <c r="AH23">
        <v>2068</v>
      </c>
      <c r="AI23">
        <v>0</v>
      </c>
      <c r="AJ23">
        <v>853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 t="s">
        <v>101</v>
      </c>
      <c r="B24" t="b">
        <f t="shared" si="0"/>
        <v>1</v>
      </c>
      <c r="C24" t="s">
        <v>78</v>
      </c>
      <c r="D24">
        <v>3103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8143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60894</v>
      </c>
      <c r="AE24">
        <v>0</v>
      </c>
      <c r="AF24">
        <v>0</v>
      </c>
      <c r="AG24">
        <v>0</v>
      </c>
      <c r="AH24">
        <v>9173</v>
      </c>
      <c r="AI24">
        <v>0</v>
      </c>
      <c r="AJ24">
        <v>6634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 t="s">
        <v>103</v>
      </c>
      <c r="B25" t="b">
        <f t="shared" si="0"/>
        <v>0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1103</v>
      </c>
      <c r="Y25">
        <v>2091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6306</v>
      </c>
      <c r="BA25">
        <v>0</v>
      </c>
      <c r="BB25">
        <v>992</v>
      </c>
      <c r="BC25">
        <v>0</v>
      </c>
      <c r="BD25">
        <v>0</v>
      </c>
      <c r="BE25">
        <v>1628</v>
      </c>
      <c r="BF25">
        <v>0</v>
      </c>
    </row>
    <row r="26" spans="1:58" x14ac:dyDescent="0.2">
      <c r="A26" t="s">
        <v>104</v>
      </c>
      <c r="B26" t="b">
        <f t="shared" si="0"/>
        <v>1</v>
      </c>
      <c r="C26" t="s">
        <v>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12366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 t="s">
        <v>105</v>
      </c>
      <c r="B27" t="b">
        <f t="shared" si="0"/>
        <v>0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10838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 t="s">
        <v>107</v>
      </c>
      <c r="B28" t="b">
        <f t="shared" si="0"/>
        <v>1</v>
      </c>
      <c r="C28" t="s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7320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20178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47861</v>
      </c>
      <c r="BA28">
        <v>13627</v>
      </c>
      <c r="BB28">
        <v>14603</v>
      </c>
      <c r="BC28">
        <v>18478</v>
      </c>
      <c r="BD28">
        <v>1028</v>
      </c>
      <c r="BE28">
        <v>17790</v>
      </c>
      <c r="BF28">
        <v>0</v>
      </c>
    </row>
    <row r="29" spans="1:58" x14ac:dyDescent="0.2">
      <c r="A29" t="s">
        <v>108</v>
      </c>
      <c r="B29" t="b">
        <f t="shared" si="0"/>
        <v>0</v>
      </c>
      <c r="C29" t="s">
        <v>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29126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">
      <c r="A30" t="s">
        <v>109</v>
      </c>
      <c r="B30" t="b">
        <f t="shared" si="0"/>
        <v>1</v>
      </c>
      <c r="C30" t="s">
        <v>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12809</v>
      </c>
      <c r="BA30">
        <v>0</v>
      </c>
      <c r="BB30">
        <v>6079</v>
      </c>
      <c r="BC30">
        <v>0</v>
      </c>
      <c r="BD30">
        <v>0</v>
      </c>
      <c r="BE30">
        <v>0</v>
      </c>
      <c r="BF30">
        <v>17952</v>
      </c>
    </row>
    <row r="31" spans="1:58" x14ac:dyDescent="0.2">
      <c r="A31" t="s">
        <v>110</v>
      </c>
      <c r="B31" t="b">
        <f t="shared" si="0"/>
        <v>1</v>
      </c>
      <c r="C31" t="s">
        <v>85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14952</v>
      </c>
      <c r="K31">
        <v>0</v>
      </c>
      <c r="L31">
        <v>35255</v>
      </c>
      <c r="M31">
        <v>7454</v>
      </c>
      <c r="N31">
        <v>0</v>
      </c>
      <c r="O31">
        <v>0</v>
      </c>
      <c r="P31">
        <v>0</v>
      </c>
      <c r="Q31">
        <v>0</v>
      </c>
      <c r="R31">
        <v>0</v>
      </c>
      <c r="S31">
        <v>6476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">
      <c r="B32" t="b">
        <f t="shared" si="0"/>
        <v>0</v>
      </c>
      <c r="C32" t="s">
        <v>86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50453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2:58" x14ac:dyDescent="0.2">
      <c r="B33" t="b">
        <f t="shared" si="0"/>
        <v>0</v>
      </c>
      <c r="C33" t="s">
        <v>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1492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2:58" x14ac:dyDescent="0.2">
      <c r="B34" t="b">
        <f t="shared" si="0"/>
        <v>1</v>
      </c>
      <c r="C34" t="s">
        <v>88</v>
      </c>
      <c r="D34">
        <v>0</v>
      </c>
      <c r="E34">
        <v>0</v>
      </c>
      <c r="F34">
        <v>3249</v>
      </c>
      <c r="G34">
        <v>3965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3797</v>
      </c>
      <c r="V34">
        <v>0</v>
      </c>
      <c r="W34">
        <v>0</v>
      </c>
      <c r="X34">
        <v>0</v>
      </c>
      <c r="Y34">
        <v>2371</v>
      </c>
      <c r="Z34">
        <v>0</v>
      </c>
      <c r="AA34">
        <v>13119</v>
      </c>
      <c r="AB34">
        <v>0</v>
      </c>
      <c r="AC34">
        <v>0</v>
      </c>
      <c r="AD34">
        <v>142139</v>
      </c>
      <c r="AE34">
        <v>0</v>
      </c>
      <c r="AF34">
        <v>0</v>
      </c>
      <c r="AG34">
        <v>0</v>
      </c>
      <c r="AH34">
        <v>4078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118710</v>
      </c>
      <c r="BA34">
        <v>0</v>
      </c>
      <c r="BB34">
        <v>7311</v>
      </c>
      <c r="BC34">
        <v>0</v>
      </c>
      <c r="BD34">
        <v>0</v>
      </c>
      <c r="BE34">
        <v>0</v>
      </c>
      <c r="BF34">
        <v>2753</v>
      </c>
    </row>
    <row r="35" spans="2:58" x14ac:dyDescent="0.2">
      <c r="B35" t="b">
        <f t="shared" si="0"/>
        <v>1</v>
      </c>
      <c r="C35" t="s">
        <v>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88</v>
      </c>
      <c r="AB35">
        <v>453549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5914</v>
      </c>
      <c r="AI35">
        <v>0</v>
      </c>
      <c r="AJ35">
        <v>0</v>
      </c>
      <c r="AK35">
        <v>0</v>
      </c>
      <c r="AL35">
        <v>0</v>
      </c>
      <c r="AM35">
        <v>78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2:58" x14ac:dyDescent="0.2">
      <c r="B36" t="b">
        <f t="shared" si="0"/>
        <v>1</v>
      </c>
      <c r="C36" t="s">
        <v>90</v>
      </c>
      <c r="D36">
        <v>2867</v>
      </c>
      <c r="E36">
        <v>1466</v>
      </c>
      <c r="F36">
        <v>0</v>
      </c>
      <c r="G36">
        <v>0</v>
      </c>
      <c r="H36">
        <v>0</v>
      </c>
      <c r="I36">
        <v>7147</v>
      </c>
      <c r="J36">
        <v>0</v>
      </c>
      <c r="K36">
        <v>0</v>
      </c>
      <c r="L36">
        <v>0</v>
      </c>
      <c r="M36">
        <v>0</v>
      </c>
      <c r="N36">
        <v>34</v>
      </c>
      <c r="O36">
        <v>12982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118601</v>
      </c>
      <c r="W36">
        <v>0</v>
      </c>
      <c r="X36">
        <v>0</v>
      </c>
      <c r="Y36">
        <v>19016</v>
      </c>
      <c r="Z36">
        <v>0</v>
      </c>
      <c r="AA36">
        <v>0</v>
      </c>
      <c r="AB36">
        <v>134850</v>
      </c>
      <c r="AC36">
        <v>9485</v>
      </c>
      <c r="AD36">
        <v>159228</v>
      </c>
      <c r="AE36">
        <v>992</v>
      </c>
      <c r="AF36">
        <v>10002</v>
      </c>
      <c r="AG36">
        <v>5931</v>
      </c>
      <c r="AH36">
        <v>480829</v>
      </c>
      <c r="AI36">
        <v>2369</v>
      </c>
      <c r="AJ36">
        <v>2601</v>
      </c>
      <c r="AK36">
        <v>0</v>
      </c>
      <c r="AL36">
        <v>8312</v>
      </c>
      <c r="AM36">
        <v>0</v>
      </c>
      <c r="AN36">
        <v>4953</v>
      </c>
      <c r="AO36">
        <v>0</v>
      </c>
      <c r="AP36">
        <v>0</v>
      </c>
      <c r="AQ36">
        <v>25</v>
      </c>
      <c r="AR36">
        <v>0</v>
      </c>
      <c r="AS36">
        <v>5203</v>
      </c>
      <c r="AT36">
        <v>0</v>
      </c>
      <c r="AU36">
        <v>0</v>
      </c>
      <c r="AV36">
        <v>7878</v>
      </c>
      <c r="AW36">
        <v>0</v>
      </c>
      <c r="AX36">
        <v>0</v>
      </c>
      <c r="AY36">
        <v>0</v>
      </c>
      <c r="AZ36">
        <v>23850</v>
      </c>
      <c r="BA36">
        <v>11725</v>
      </c>
      <c r="BB36">
        <v>1752</v>
      </c>
      <c r="BC36">
        <v>16939</v>
      </c>
      <c r="BD36">
        <v>53147</v>
      </c>
      <c r="BE36">
        <v>0</v>
      </c>
      <c r="BF36">
        <v>0</v>
      </c>
    </row>
    <row r="37" spans="2:58" x14ac:dyDescent="0.2">
      <c r="B37" t="b">
        <f t="shared" si="0"/>
        <v>1</v>
      </c>
      <c r="C37" t="s">
        <v>91</v>
      </c>
      <c r="D37">
        <v>0</v>
      </c>
      <c r="E37">
        <v>0</v>
      </c>
      <c r="F37">
        <v>8754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6989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3103</v>
      </c>
      <c r="AH37">
        <v>0</v>
      </c>
      <c r="AI37">
        <v>2859</v>
      </c>
      <c r="AJ37">
        <v>0</v>
      </c>
      <c r="AK37">
        <v>1935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19091</v>
      </c>
      <c r="BA37">
        <v>0</v>
      </c>
      <c r="BB37">
        <v>5541</v>
      </c>
      <c r="BC37">
        <v>0</v>
      </c>
      <c r="BD37">
        <v>0</v>
      </c>
      <c r="BE37">
        <v>0</v>
      </c>
      <c r="BF37">
        <v>5357</v>
      </c>
    </row>
    <row r="38" spans="2:58" x14ac:dyDescent="0.2">
      <c r="B38" t="b">
        <f t="shared" si="0"/>
        <v>0</v>
      </c>
      <c r="C38" t="s">
        <v>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5382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2:58" x14ac:dyDescent="0.2">
      <c r="B39" t="b">
        <f t="shared" si="0"/>
        <v>1</v>
      </c>
      <c r="C39" t="s">
        <v>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3402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2:58" x14ac:dyDescent="0.2">
      <c r="B40" t="b">
        <f t="shared" si="0"/>
        <v>0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1999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2:58" x14ac:dyDescent="0.2">
      <c r="B41" t="b">
        <f t="shared" si="0"/>
        <v>0</v>
      </c>
      <c r="C41" t="s">
        <v>95</v>
      </c>
      <c r="D41">
        <v>3586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18011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1077</v>
      </c>
      <c r="AZ41">
        <v>30423</v>
      </c>
      <c r="BA41">
        <v>10334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2:58" x14ac:dyDescent="0.2">
      <c r="B42" t="b">
        <f t="shared" si="0"/>
        <v>1</v>
      </c>
      <c r="C42" t="s">
        <v>96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2634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2:58" x14ac:dyDescent="0.2">
      <c r="B43" t="b">
        <f t="shared" si="0"/>
        <v>0</v>
      </c>
      <c r="C43" t="s">
        <v>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16047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5715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40924</v>
      </c>
      <c r="AH43">
        <v>0</v>
      </c>
      <c r="AI43">
        <v>1980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3695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3043</v>
      </c>
      <c r="BD43">
        <v>0</v>
      </c>
      <c r="BE43">
        <v>0</v>
      </c>
      <c r="BF43">
        <v>0</v>
      </c>
    </row>
    <row r="44" spans="2:58" x14ac:dyDescent="0.2">
      <c r="B44" t="b">
        <f t="shared" si="0"/>
        <v>1</v>
      </c>
      <c r="C44" t="s">
        <v>98</v>
      </c>
      <c r="D44">
        <v>6753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3059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2:58" x14ac:dyDescent="0.2">
      <c r="B45" t="b">
        <f t="shared" si="0"/>
        <v>0</v>
      </c>
      <c r="C45" t="s">
        <v>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204</v>
      </c>
      <c r="Z45">
        <v>0</v>
      </c>
      <c r="AA45">
        <v>0</v>
      </c>
      <c r="AB45">
        <v>0</v>
      </c>
      <c r="AC45">
        <v>0</v>
      </c>
      <c r="AD45">
        <v>4682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2:58" x14ac:dyDescent="0.2">
      <c r="B46" t="b">
        <f t="shared" si="0"/>
        <v>0</v>
      </c>
      <c r="C46" t="s">
        <v>100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2749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2:58" x14ac:dyDescent="0.2">
      <c r="B47" t="b">
        <f t="shared" si="0"/>
        <v>1</v>
      </c>
      <c r="C47" t="s">
        <v>101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11756</v>
      </c>
      <c r="K47">
        <v>0</v>
      </c>
      <c r="L47">
        <v>0</v>
      </c>
      <c r="M47">
        <v>0</v>
      </c>
      <c r="N47">
        <v>0</v>
      </c>
      <c r="O47">
        <v>49373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2968</v>
      </c>
      <c r="AD47">
        <v>16784</v>
      </c>
      <c r="AE47">
        <v>0</v>
      </c>
      <c r="AF47">
        <v>0</v>
      </c>
      <c r="AG47">
        <v>0</v>
      </c>
      <c r="AH47">
        <v>0</v>
      </c>
      <c r="AI47">
        <v>5572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10272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2:58" x14ac:dyDescent="0.2">
      <c r="B48" t="b">
        <f t="shared" si="0"/>
        <v>0</v>
      </c>
      <c r="C48" t="s">
        <v>102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10948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3526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2:58" x14ac:dyDescent="0.2">
      <c r="B49" t="b">
        <f t="shared" si="0"/>
        <v>1</v>
      </c>
      <c r="C49" t="s">
        <v>103</v>
      </c>
      <c r="D49">
        <v>0</v>
      </c>
      <c r="E49">
        <v>0</v>
      </c>
      <c r="F49">
        <v>0</v>
      </c>
      <c r="G49">
        <v>2126</v>
      </c>
      <c r="H49">
        <v>0</v>
      </c>
      <c r="I49">
        <v>0</v>
      </c>
      <c r="J49">
        <v>0</v>
      </c>
      <c r="K49">
        <v>0</v>
      </c>
      <c r="L49">
        <v>26605</v>
      </c>
      <c r="M49">
        <v>0</v>
      </c>
      <c r="N49">
        <v>35437</v>
      </c>
      <c r="O49">
        <v>24573</v>
      </c>
      <c r="P49">
        <v>607965</v>
      </c>
      <c r="Q49">
        <v>6300</v>
      </c>
      <c r="R49">
        <v>25737</v>
      </c>
      <c r="S49">
        <v>0</v>
      </c>
      <c r="T49">
        <v>0</v>
      </c>
      <c r="U49">
        <v>4578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43277</v>
      </c>
      <c r="AE49">
        <v>0</v>
      </c>
      <c r="AF49">
        <v>9518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2851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6616</v>
      </c>
      <c r="AT49">
        <v>0</v>
      </c>
      <c r="AU49">
        <v>10864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2:58" x14ac:dyDescent="0.2">
      <c r="B50" t="b">
        <f t="shared" si="0"/>
        <v>1</v>
      </c>
      <c r="C50" t="s">
        <v>104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735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6840</v>
      </c>
      <c r="AM50">
        <v>1017</v>
      </c>
      <c r="AN50">
        <v>36734</v>
      </c>
      <c r="AO50">
        <v>0</v>
      </c>
      <c r="AP50">
        <v>0</v>
      </c>
      <c r="AQ50">
        <v>0</v>
      </c>
      <c r="AR50">
        <v>35139</v>
      </c>
      <c r="AS50">
        <v>3752</v>
      </c>
      <c r="AT50">
        <v>445</v>
      </c>
      <c r="AU50">
        <v>5507</v>
      </c>
      <c r="AV50">
        <v>251</v>
      </c>
      <c r="AW50">
        <v>3943</v>
      </c>
      <c r="AX50">
        <v>534</v>
      </c>
      <c r="AY50">
        <v>227</v>
      </c>
      <c r="AZ50">
        <v>0</v>
      </c>
      <c r="BA50">
        <v>0</v>
      </c>
      <c r="BB50">
        <v>11098</v>
      </c>
      <c r="BC50">
        <v>0</v>
      </c>
      <c r="BD50">
        <v>1673</v>
      </c>
      <c r="BE50">
        <v>0</v>
      </c>
      <c r="BF50">
        <v>0</v>
      </c>
    </row>
    <row r="51" spans="2:58" x14ac:dyDescent="0.2">
      <c r="B51" t="b">
        <f t="shared" si="0"/>
        <v>1</v>
      </c>
      <c r="C51" t="s">
        <v>105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5796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48239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2:58" x14ac:dyDescent="0.2">
      <c r="B52" t="b">
        <f t="shared" si="0"/>
        <v>0</v>
      </c>
      <c r="C52" t="s">
        <v>106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20009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2:58" x14ac:dyDescent="0.2">
      <c r="B53" t="b">
        <f t="shared" si="0"/>
        <v>1</v>
      </c>
      <c r="C53" t="s">
        <v>107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2321</v>
      </c>
    </row>
    <row r="54" spans="2:58" x14ac:dyDescent="0.2">
      <c r="B54" t="b">
        <f t="shared" si="0"/>
        <v>1</v>
      </c>
      <c r="C54" t="s">
        <v>108</v>
      </c>
      <c r="D54">
        <v>0</v>
      </c>
      <c r="E54">
        <v>0</v>
      </c>
      <c r="F54">
        <v>9803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7156</v>
      </c>
      <c r="Z54">
        <v>5389</v>
      </c>
      <c r="AA54">
        <v>15826</v>
      </c>
      <c r="AB54">
        <v>2438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14</v>
      </c>
      <c r="AX54">
        <v>0</v>
      </c>
      <c r="AY54">
        <v>0</v>
      </c>
      <c r="AZ54">
        <v>0</v>
      </c>
      <c r="BA54">
        <v>3775</v>
      </c>
      <c r="BB54">
        <v>0</v>
      </c>
      <c r="BC54">
        <v>8874</v>
      </c>
      <c r="BD54">
        <v>62279</v>
      </c>
      <c r="BE54">
        <v>0</v>
      </c>
      <c r="BF54">
        <v>0</v>
      </c>
    </row>
    <row r="55" spans="2:58" x14ac:dyDescent="0.2">
      <c r="B55" t="b">
        <f t="shared" si="0"/>
        <v>1</v>
      </c>
      <c r="C55" t="s">
        <v>109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4467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52315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2278</v>
      </c>
      <c r="BC55">
        <v>2837</v>
      </c>
      <c r="BD55">
        <v>0</v>
      </c>
      <c r="BE55">
        <v>0</v>
      </c>
      <c r="BF55">
        <v>0</v>
      </c>
    </row>
    <row r="56" spans="2:58" x14ac:dyDescent="0.2">
      <c r="B56" t="b">
        <f t="shared" si="0"/>
        <v>1</v>
      </c>
      <c r="C56" t="s">
        <v>110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44888</v>
      </c>
      <c r="BA56">
        <v>5504</v>
      </c>
      <c r="BB56">
        <v>0</v>
      </c>
      <c r="BC56">
        <v>0</v>
      </c>
      <c r="BD56">
        <v>0</v>
      </c>
      <c r="BE56">
        <v>0</v>
      </c>
      <c r="BF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7E78-2212-194E-BA06-4F4FE9F58CB2}">
  <dimension ref="A1:BE31"/>
  <sheetViews>
    <sheetView workbookViewId="0">
      <selection activeCell="B1" sqref="B1:BE31"/>
    </sheetView>
  </sheetViews>
  <sheetFormatPr baseColWidth="10" defaultRowHeight="16" x14ac:dyDescent="0.2"/>
  <sheetData>
    <row r="1" spans="1:5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b">
        <v>1</v>
      </c>
      <c r="B2" t="s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82</v>
      </c>
      <c r="X2">
        <v>0</v>
      </c>
      <c r="Y2">
        <v>0</v>
      </c>
      <c r="Z2">
        <v>0</v>
      </c>
      <c r="AA2">
        <v>0</v>
      </c>
      <c r="AB2">
        <v>0</v>
      </c>
      <c r="AC2">
        <v>1213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b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7310</v>
      </c>
      <c r="S3">
        <v>2670</v>
      </c>
      <c r="T3">
        <v>0</v>
      </c>
      <c r="U3">
        <v>0</v>
      </c>
      <c r="V3">
        <v>4836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t="b">
        <v>1</v>
      </c>
      <c r="B4" t="s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32743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 t="b">
        <v>1</v>
      </c>
      <c r="B5" t="s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4744</v>
      </c>
      <c r="N5">
        <v>0</v>
      </c>
      <c r="O5">
        <v>25323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74645</v>
      </c>
      <c r="AX5">
        <v>10282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t="b">
        <v>1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b">
        <v>1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31793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b">
        <v>1</v>
      </c>
      <c r="B8" t="s">
        <v>68</v>
      </c>
      <c r="C8">
        <v>0</v>
      </c>
      <c r="D8">
        <v>0</v>
      </c>
      <c r="E8">
        <v>0</v>
      </c>
      <c r="F8">
        <v>8886</v>
      </c>
      <c r="G8">
        <v>4436</v>
      </c>
      <c r="H8">
        <v>0</v>
      </c>
      <c r="I8">
        <v>0</v>
      </c>
      <c r="J8">
        <v>0</v>
      </c>
      <c r="K8">
        <v>608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338</v>
      </c>
      <c r="Z8">
        <v>0</v>
      </c>
      <c r="AA8">
        <v>0</v>
      </c>
      <c r="AB8">
        <v>0</v>
      </c>
      <c r="AC8">
        <v>0</v>
      </c>
      <c r="AD8">
        <v>4820</v>
      </c>
      <c r="AE8">
        <v>4342</v>
      </c>
      <c r="AF8">
        <v>131</v>
      </c>
      <c r="AG8">
        <v>0</v>
      </c>
      <c r="AH8">
        <v>0</v>
      </c>
      <c r="AI8">
        <v>237</v>
      </c>
      <c r="AJ8">
        <v>94</v>
      </c>
      <c r="AK8">
        <v>0</v>
      </c>
      <c r="AL8">
        <v>0</v>
      </c>
      <c r="AM8">
        <v>0</v>
      </c>
      <c r="AN8">
        <v>0</v>
      </c>
      <c r="AO8">
        <v>7</v>
      </c>
      <c r="AP8">
        <v>1149</v>
      </c>
      <c r="AQ8">
        <v>94</v>
      </c>
      <c r="AR8">
        <v>0</v>
      </c>
      <c r="AS8">
        <v>0</v>
      </c>
      <c r="AT8">
        <v>0</v>
      </c>
      <c r="AU8">
        <v>0</v>
      </c>
      <c r="AV8">
        <v>20</v>
      </c>
      <c r="AW8">
        <v>0</v>
      </c>
      <c r="AX8">
        <v>0</v>
      </c>
      <c r="AY8">
        <v>0</v>
      </c>
      <c r="AZ8">
        <v>1249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b">
        <v>1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22531</v>
      </c>
      <c r="J9">
        <v>0</v>
      </c>
      <c r="K9">
        <v>0</v>
      </c>
      <c r="L9">
        <v>0</v>
      </c>
      <c r="M9">
        <v>0</v>
      </c>
      <c r="N9">
        <v>14422</v>
      </c>
      <c r="O9">
        <v>860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30973</v>
      </c>
      <c r="AC9">
        <v>14792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14193</v>
      </c>
      <c r="AK9">
        <v>0</v>
      </c>
      <c r="AL9">
        <v>0</v>
      </c>
      <c r="AM9">
        <v>0</v>
      </c>
      <c r="AN9">
        <v>11111</v>
      </c>
      <c r="AO9">
        <v>0</v>
      </c>
      <c r="AP9">
        <v>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t="b">
        <v>1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5056</v>
      </c>
      <c r="I10">
        <v>0</v>
      </c>
      <c r="J10">
        <v>0</v>
      </c>
      <c r="K10">
        <v>12224</v>
      </c>
      <c r="L10">
        <v>0</v>
      </c>
      <c r="M10">
        <v>959</v>
      </c>
      <c r="N10">
        <v>11061</v>
      </c>
      <c r="O10">
        <v>0</v>
      </c>
      <c r="P10">
        <v>20313</v>
      </c>
      <c r="Q10">
        <v>11413</v>
      </c>
      <c r="R10">
        <v>3065</v>
      </c>
      <c r="S10">
        <v>0</v>
      </c>
      <c r="T10">
        <v>0</v>
      </c>
      <c r="U10">
        <v>11152</v>
      </c>
      <c r="V10">
        <v>0</v>
      </c>
      <c r="W10">
        <v>0</v>
      </c>
      <c r="X10">
        <v>1604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2326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t="b">
        <v>1</v>
      </c>
      <c r="B11" t="s">
        <v>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7976</v>
      </c>
      <c r="AB11">
        <v>0</v>
      </c>
      <c r="AC11">
        <v>2712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9543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t="b">
        <v>1</v>
      </c>
      <c r="B12" t="s">
        <v>78</v>
      </c>
      <c r="C12">
        <v>3103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8143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60894</v>
      </c>
      <c r="AD12">
        <v>0</v>
      </c>
      <c r="AE12">
        <v>0</v>
      </c>
      <c r="AF12">
        <v>0</v>
      </c>
      <c r="AG12">
        <v>9173</v>
      </c>
      <c r="AH12">
        <v>0</v>
      </c>
      <c r="AI12">
        <v>6634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b">
        <v>1</v>
      </c>
      <c r="B13" t="s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12366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b">
        <v>1</v>
      </c>
      <c r="B14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20178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47861</v>
      </c>
      <c r="AZ14">
        <v>13627</v>
      </c>
      <c r="BA14">
        <v>14603</v>
      </c>
      <c r="BB14">
        <v>18478</v>
      </c>
      <c r="BC14">
        <v>1028</v>
      </c>
      <c r="BD14">
        <v>17790</v>
      </c>
      <c r="BE14">
        <v>0</v>
      </c>
    </row>
    <row r="15" spans="1:57" x14ac:dyDescent="0.2">
      <c r="A15" t="b">
        <v>1</v>
      </c>
      <c r="B15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12809</v>
      </c>
      <c r="AZ15">
        <v>0</v>
      </c>
      <c r="BA15">
        <v>6079</v>
      </c>
      <c r="BB15">
        <v>0</v>
      </c>
      <c r="BC15">
        <v>0</v>
      </c>
      <c r="BD15">
        <v>0</v>
      </c>
      <c r="BE15">
        <v>17952</v>
      </c>
    </row>
    <row r="16" spans="1:57" x14ac:dyDescent="0.2">
      <c r="A16" t="b">
        <v>1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14952</v>
      </c>
      <c r="J16">
        <v>0</v>
      </c>
      <c r="K16">
        <v>35255</v>
      </c>
      <c r="L16">
        <v>7454</v>
      </c>
      <c r="M16">
        <v>0</v>
      </c>
      <c r="N16">
        <v>0</v>
      </c>
      <c r="O16">
        <v>0</v>
      </c>
      <c r="P16">
        <v>0</v>
      </c>
      <c r="Q16">
        <v>0</v>
      </c>
      <c r="R16">
        <v>6476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b">
        <v>1</v>
      </c>
      <c r="B17" t="s">
        <v>88</v>
      </c>
      <c r="C17">
        <v>0</v>
      </c>
      <c r="D17">
        <v>0</v>
      </c>
      <c r="E17">
        <v>3249</v>
      </c>
      <c r="F17">
        <v>3965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3797</v>
      </c>
      <c r="U17">
        <v>0</v>
      </c>
      <c r="V17">
        <v>0</v>
      </c>
      <c r="W17">
        <v>0</v>
      </c>
      <c r="X17">
        <v>2371</v>
      </c>
      <c r="Y17">
        <v>0</v>
      </c>
      <c r="Z17">
        <v>13119</v>
      </c>
      <c r="AA17">
        <v>0</v>
      </c>
      <c r="AB17">
        <v>0</v>
      </c>
      <c r="AC17">
        <v>142139</v>
      </c>
      <c r="AD17">
        <v>0</v>
      </c>
      <c r="AE17">
        <v>0</v>
      </c>
      <c r="AF17">
        <v>0</v>
      </c>
      <c r="AG17">
        <v>4078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118710</v>
      </c>
      <c r="AZ17">
        <v>0</v>
      </c>
      <c r="BA17">
        <v>7311</v>
      </c>
      <c r="BB17">
        <v>0</v>
      </c>
      <c r="BC17">
        <v>0</v>
      </c>
      <c r="BD17">
        <v>0</v>
      </c>
      <c r="BE17">
        <v>2753</v>
      </c>
    </row>
    <row r="18" spans="1:57" x14ac:dyDescent="0.2">
      <c r="A18" t="b">
        <v>1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88</v>
      </c>
      <c r="AA18">
        <v>453549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5914</v>
      </c>
      <c r="AH18">
        <v>0</v>
      </c>
      <c r="AI18">
        <v>0</v>
      </c>
      <c r="AJ18">
        <v>0</v>
      </c>
      <c r="AK18">
        <v>0</v>
      </c>
      <c r="AL18">
        <v>78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b">
        <v>1</v>
      </c>
      <c r="B19" t="s">
        <v>90</v>
      </c>
      <c r="C19">
        <v>2867</v>
      </c>
      <c r="D19">
        <v>1466</v>
      </c>
      <c r="E19">
        <v>0</v>
      </c>
      <c r="F19">
        <v>0</v>
      </c>
      <c r="G19">
        <v>0</v>
      </c>
      <c r="H19">
        <v>7147</v>
      </c>
      <c r="I19">
        <v>0</v>
      </c>
      <c r="J19">
        <v>0</v>
      </c>
      <c r="K19">
        <v>0</v>
      </c>
      <c r="L19">
        <v>0</v>
      </c>
      <c r="M19">
        <v>34</v>
      </c>
      <c r="N19">
        <v>12982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118601</v>
      </c>
      <c r="V19">
        <v>0</v>
      </c>
      <c r="W19">
        <v>0</v>
      </c>
      <c r="X19">
        <v>19016</v>
      </c>
      <c r="Y19">
        <v>0</v>
      </c>
      <c r="Z19">
        <v>0</v>
      </c>
      <c r="AA19">
        <v>134850</v>
      </c>
      <c r="AB19">
        <v>9485</v>
      </c>
      <c r="AC19">
        <v>159228</v>
      </c>
      <c r="AD19">
        <v>992</v>
      </c>
      <c r="AE19">
        <v>10002</v>
      </c>
      <c r="AF19">
        <v>5931</v>
      </c>
      <c r="AG19">
        <v>480829</v>
      </c>
      <c r="AH19">
        <v>2369</v>
      </c>
      <c r="AI19">
        <v>2601</v>
      </c>
      <c r="AJ19">
        <v>0</v>
      </c>
      <c r="AK19">
        <v>8312</v>
      </c>
      <c r="AL19">
        <v>0</v>
      </c>
      <c r="AM19">
        <v>4953</v>
      </c>
      <c r="AN19">
        <v>0</v>
      </c>
      <c r="AO19">
        <v>0</v>
      </c>
      <c r="AP19">
        <v>25</v>
      </c>
      <c r="AQ19">
        <v>0</v>
      </c>
      <c r="AR19">
        <v>5203</v>
      </c>
      <c r="AS19">
        <v>0</v>
      </c>
      <c r="AT19">
        <v>0</v>
      </c>
      <c r="AU19">
        <v>7878</v>
      </c>
      <c r="AV19">
        <v>0</v>
      </c>
      <c r="AW19">
        <v>0</v>
      </c>
      <c r="AX19">
        <v>0</v>
      </c>
      <c r="AY19">
        <v>23850</v>
      </c>
      <c r="AZ19">
        <v>11725</v>
      </c>
      <c r="BA19">
        <v>1752</v>
      </c>
      <c r="BB19">
        <v>16939</v>
      </c>
      <c r="BC19">
        <v>53147</v>
      </c>
      <c r="BD19">
        <v>0</v>
      </c>
      <c r="BE19">
        <v>0</v>
      </c>
    </row>
    <row r="20" spans="1:57" x14ac:dyDescent="0.2">
      <c r="A20" t="b">
        <v>1</v>
      </c>
      <c r="B20" t="s">
        <v>91</v>
      </c>
      <c r="C20">
        <v>0</v>
      </c>
      <c r="D20">
        <v>0</v>
      </c>
      <c r="E20">
        <v>8754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6989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3103</v>
      </c>
      <c r="AG20">
        <v>0</v>
      </c>
      <c r="AH20">
        <v>2859</v>
      </c>
      <c r="AI20">
        <v>0</v>
      </c>
      <c r="AJ20">
        <v>1935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19091</v>
      </c>
      <c r="AZ20">
        <v>0</v>
      </c>
      <c r="BA20">
        <v>5541</v>
      </c>
      <c r="BB20">
        <v>0</v>
      </c>
      <c r="BC20">
        <v>0</v>
      </c>
      <c r="BD20">
        <v>0</v>
      </c>
      <c r="BE20">
        <v>5357</v>
      </c>
    </row>
    <row r="21" spans="1:57" x14ac:dyDescent="0.2">
      <c r="A21" t="b">
        <v>1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3402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t="b">
        <v>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2634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t="b">
        <v>1</v>
      </c>
      <c r="B23" t="s">
        <v>98</v>
      </c>
      <c r="C23">
        <v>6753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3059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t="b">
        <v>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11756</v>
      </c>
      <c r="J24">
        <v>0</v>
      </c>
      <c r="K24">
        <v>0</v>
      </c>
      <c r="L24">
        <v>0</v>
      </c>
      <c r="M24">
        <v>0</v>
      </c>
      <c r="N24">
        <v>49373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2968</v>
      </c>
      <c r="AC24">
        <v>16784</v>
      </c>
      <c r="AD24">
        <v>0</v>
      </c>
      <c r="AE24">
        <v>0</v>
      </c>
      <c r="AF24">
        <v>0</v>
      </c>
      <c r="AG24">
        <v>0</v>
      </c>
      <c r="AH24">
        <v>5572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10272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b">
        <v>1</v>
      </c>
      <c r="B25" t="s">
        <v>103</v>
      </c>
      <c r="C25">
        <v>0</v>
      </c>
      <c r="D25">
        <v>0</v>
      </c>
      <c r="E25">
        <v>0</v>
      </c>
      <c r="F25">
        <v>2126</v>
      </c>
      <c r="G25">
        <v>0</v>
      </c>
      <c r="H25">
        <v>0</v>
      </c>
      <c r="I25">
        <v>0</v>
      </c>
      <c r="J25">
        <v>0</v>
      </c>
      <c r="K25">
        <v>26605</v>
      </c>
      <c r="L25">
        <v>0</v>
      </c>
      <c r="M25">
        <v>35437</v>
      </c>
      <c r="N25">
        <v>24573</v>
      </c>
      <c r="O25">
        <v>607965</v>
      </c>
      <c r="P25">
        <v>6300</v>
      </c>
      <c r="Q25">
        <v>25737</v>
      </c>
      <c r="R25">
        <v>0</v>
      </c>
      <c r="S25">
        <v>0</v>
      </c>
      <c r="T25">
        <v>4578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43277</v>
      </c>
      <c r="AD25">
        <v>0</v>
      </c>
      <c r="AE25">
        <v>9518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2851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6616</v>
      </c>
      <c r="AS25">
        <v>0</v>
      </c>
      <c r="AT25">
        <v>10864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b">
        <v>1</v>
      </c>
      <c r="B26" t="s">
        <v>104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6840</v>
      </c>
      <c r="AL26">
        <v>1017</v>
      </c>
      <c r="AM26">
        <v>36734</v>
      </c>
      <c r="AN26">
        <v>0</v>
      </c>
      <c r="AO26">
        <v>0</v>
      </c>
      <c r="AP26">
        <v>0</v>
      </c>
      <c r="AQ26">
        <v>35139</v>
      </c>
      <c r="AR26">
        <v>3752</v>
      </c>
      <c r="AS26">
        <v>445</v>
      </c>
      <c r="AT26">
        <v>5507</v>
      </c>
      <c r="AU26">
        <v>251</v>
      </c>
      <c r="AV26">
        <v>3943</v>
      </c>
      <c r="AW26">
        <v>534</v>
      </c>
      <c r="AX26">
        <v>227</v>
      </c>
      <c r="AY26">
        <v>0</v>
      </c>
      <c r="AZ26">
        <v>0</v>
      </c>
      <c r="BA26">
        <v>11098</v>
      </c>
      <c r="BB26">
        <v>0</v>
      </c>
      <c r="BC26">
        <v>1673</v>
      </c>
      <c r="BD26">
        <v>0</v>
      </c>
      <c r="BE26">
        <v>0</v>
      </c>
    </row>
    <row r="27" spans="1:57" x14ac:dyDescent="0.2">
      <c r="A27" t="b">
        <v>1</v>
      </c>
      <c r="B27" t="s">
        <v>105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5796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48239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 t="b">
        <v>1</v>
      </c>
      <c r="B28" t="s">
        <v>107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2321</v>
      </c>
    </row>
    <row r="29" spans="1:57" x14ac:dyDescent="0.2">
      <c r="A29" t="b">
        <v>1</v>
      </c>
      <c r="B29" t="s">
        <v>108</v>
      </c>
      <c r="C29">
        <v>0</v>
      </c>
      <c r="D29">
        <v>0</v>
      </c>
      <c r="E29">
        <v>9803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7156</v>
      </c>
      <c r="Y29">
        <v>5389</v>
      </c>
      <c r="Z29">
        <v>15826</v>
      </c>
      <c r="AA29">
        <v>2438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</v>
      </c>
      <c r="AW29">
        <v>0</v>
      </c>
      <c r="AX29">
        <v>0</v>
      </c>
      <c r="AY29">
        <v>0</v>
      </c>
      <c r="AZ29">
        <v>3775</v>
      </c>
      <c r="BA29">
        <v>0</v>
      </c>
      <c r="BB29">
        <v>8874</v>
      </c>
      <c r="BC29">
        <v>62279</v>
      </c>
      <c r="BD29">
        <v>0</v>
      </c>
      <c r="BE29">
        <v>0</v>
      </c>
    </row>
    <row r="30" spans="1:57" x14ac:dyDescent="0.2">
      <c r="A30" t="b">
        <v>1</v>
      </c>
      <c r="B30" t="s">
        <v>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4467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52315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2278</v>
      </c>
      <c r="BB30">
        <v>2837</v>
      </c>
      <c r="BC30">
        <v>0</v>
      </c>
      <c r="BD30">
        <v>0</v>
      </c>
      <c r="BE30">
        <v>0</v>
      </c>
    </row>
    <row r="31" spans="1:57" x14ac:dyDescent="0.2">
      <c r="A31" t="b">
        <v>1</v>
      </c>
      <c r="B31" t="s">
        <v>110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44888</v>
      </c>
      <c r="AZ31">
        <v>5504</v>
      </c>
      <c r="BA31">
        <v>0</v>
      </c>
      <c r="BB31">
        <v>0</v>
      </c>
      <c r="BC31">
        <v>0</v>
      </c>
      <c r="BD31">
        <v>0</v>
      </c>
      <c r="BE31">
        <v>0</v>
      </c>
    </row>
  </sheetData>
  <sortState ref="A2:BF56">
    <sortCondition descending="1" ref="A2:A56"/>
    <sortCondition ref="B2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FDAF-2B69-DE44-8992-C1764D187C72}">
  <dimension ref="A1:BE72"/>
  <sheetViews>
    <sheetView workbookViewId="0">
      <selection sqref="A1:XFD1048576"/>
    </sheetView>
  </sheetViews>
  <sheetFormatPr baseColWidth="10" defaultRowHeight="16" x14ac:dyDescent="0.2"/>
  <cols>
    <col min="1" max="1" width="30" customWidth="1"/>
    <col min="3" max="3" width="26.83203125" customWidth="1"/>
  </cols>
  <sheetData>
    <row r="1" spans="1:57" x14ac:dyDescent="0.2">
      <c r="A1" t="s">
        <v>0</v>
      </c>
      <c r="C1" t="s">
        <v>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</row>
    <row r="2" spans="1:57" x14ac:dyDescent="0.2">
      <c r="A2" t="s">
        <v>56</v>
      </c>
      <c r="B2" t="b">
        <f>NOT(ISERROR(MATCH(C2,$A$2:$A$31,0)))</f>
        <v>1</v>
      </c>
      <c r="C2" t="s">
        <v>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0.14749999999999999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6.5116278999999999E-2</v>
      </c>
      <c r="AO2">
        <v>5.3948275859999999</v>
      </c>
      <c r="AP2">
        <v>0.278409091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57</v>
      </c>
      <c r="B3" t="b">
        <f t="shared" ref="B3:B66" si="0">NOT(ISERROR(MATCH(C3,$A$2:$A$31,0)))</f>
        <v>0</v>
      </c>
      <c r="C3" t="s">
        <v>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0.27063953499999999</v>
      </c>
      <c r="AO3">
        <v>3.4899425289999999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0.84399999999999997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t="s">
        <v>62</v>
      </c>
      <c r="B4" t="b">
        <f t="shared" si="0"/>
        <v>1</v>
      </c>
      <c r="C4" t="s">
        <v>57</v>
      </c>
      <c r="D4">
        <v>0</v>
      </c>
      <c r="E4">
        <v>1.958806818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1.1114035090000001</v>
      </c>
      <c r="P4">
        <v>1.4914772999999999E-2</v>
      </c>
      <c r="Q4">
        <v>0</v>
      </c>
      <c r="R4">
        <v>0</v>
      </c>
      <c r="S4">
        <v>0</v>
      </c>
      <c r="T4">
        <v>5.8595505619999999</v>
      </c>
      <c r="U4">
        <v>0</v>
      </c>
      <c r="V4">
        <v>0.59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6.1551724139999999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 t="s">
        <v>63</v>
      </c>
      <c r="B5" t="b">
        <f t="shared" si="0"/>
        <v>0</v>
      </c>
      <c r="C5" t="s">
        <v>166</v>
      </c>
      <c r="D5">
        <v>0.11700000000000001</v>
      </c>
      <c r="E5">
        <v>8.4517044999999999E-2</v>
      </c>
      <c r="F5">
        <v>0</v>
      </c>
      <c r="G5">
        <v>0</v>
      </c>
      <c r="H5">
        <v>1.6088068179999999</v>
      </c>
      <c r="I5">
        <v>0</v>
      </c>
      <c r="J5">
        <v>0</v>
      </c>
      <c r="K5">
        <v>15.29622093</v>
      </c>
      <c r="L5">
        <v>2.3863636000000001E-2</v>
      </c>
      <c r="M5">
        <v>0.264488636</v>
      </c>
      <c r="N5">
        <v>0</v>
      </c>
      <c r="O5">
        <v>0</v>
      </c>
      <c r="P5">
        <v>0</v>
      </c>
      <c r="Q5">
        <v>0</v>
      </c>
      <c r="R5">
        <v>0</v>
      </c>
      <c r="S5">
        <v>71.480327869999996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0.86227272700000002</v>
      </c>
      <c r="AI5">
        <v>0.64516666700000003</v>
      </c>
      <c r="AJ5">
        <v>6.5964062500000002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3.5000000000000003E-2</v>
      </c>
      <c r="BC5">
        <v>1.0057471E-2</v>
      </c>
      <c r="BD5">
        <v>0</v>
      </c>
      <c r="BE5">
        <v>0.631179775</v>
      </c>
    </row>
    <row r="6" spans="1:57" x14ac:dyDescent="0.2">
      <c r="A6" t="s">
        <v>65</v>
      </c>
      <c r="B6" t="b">
        <f t="shared" si="0"/>
        <v>0</v>
      </c>
      <c r="C6" t="s">
        <v>167</v>
      </c>
      <c r="D6">
        <v>0</v>
      </c>
      <c r="E6">
        <v>0</v>
      </c>
      <c r="F6">
        <v>0</v>
      </c>
      <c r="G6">
        <v>0.38620689699999999</v>
      </c>
      <c r="H6">
        <v>0</v>
      </c>
      <c r="I6">
        <v>0</v>
      </c>
      <c r="J6">
        <v>0</v>
      </c>
      <c r="K6">
        <v>0</v>
      </c>
      <c r="L6">
        <v>0.88295454500000004</v>
      </c>
      <c r="M6">
        <v>0</v>
      </c>
      <c r="N6">
        <v>0.62356321800000003</v>
      </c>
      <c r="O6">
        <v>0.49327485399999998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s">
        <v>67</v>
      </c>
      <c r="B7" t="b">
        <f t="shared" si="0"/>
        <v>0</v>
      </c>
      <c r="C7" t="s">
        <v>168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1.0057471E-2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s">
        <v>68</v>
      </c>
      <c r="B8" t="b">
        <f t="shared" si="0"/>
        <v>1</v>
      </c>
      <c r="C8" t="s">
        <v>62</v>
      </c>
      <c r="D8">
        <v>0</v>
      </c>
      <c r="E8">
        <v>0.39374999999999999</v>
      </c>
      <c r="F8">
        <v>5.8999999999999997E-2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4.443055556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0.79744318199999997</v>
      </c>
      <c r="AW8">
        <v>0.27959770099999998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s">
        <v>72</v>
      </c>
      <c r="B9" t="b">
        <f t="shared" si="0"/>
        <v>0</v>
      </c>
      <c r="C9" t="s">
        <v>169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1.2209302E-2</v>
      </c>
      <c r="L9">
        <v>1.0937499999999999E-2</v>
      </c>
      <c r="M9">
        <v>0</v>
      </c>
      <c r="N9">
        <v>2.011494E-3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t="s">
        <v>74</v>
      </c>
      <c r="B10" t="b">
        <f t="shared" si="0"/>
        <v>0</v>
      </c>
      <c r="C10" t="s">
        <v>170</v>
      </c>
      <c r="D10">
        <v>1E-3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9.9431799999999989E-4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3.0000000000000001E-3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t="s">
        <v>76</v>
      </c>
      <c r="B11" t="b">
        <f t="shared" si="0"/>
        <v>1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9.7222200000000002E-4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t="s">
        <v>78</v>
      </c>
      <c r="B12" t="b">
        <f t="shared" si="0"/>
        <v>1</v>
      </c>
      <c r="C12" t="s">
        <v>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0.24841953999999999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80</v>
      </c>
      <c r="B13" t="b">
        <f t="shared" si="0"/>
        <v>0</v>
      </c>
      <c r="C13" t="s">
        <v>171</v>
      </c>
      <c r="D13">
        <v>0</v>
      </c>
      <c r="E13">
        <v>0.204829545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s">
        <v>82</v>
      </c>
      <c r="B14" t="b">
        <f t="shared" si="0"/>
        <v>1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1.0694444000000001E-2</v>
      </c>
      <c r="Y14">
        <v>0</v>
      </c>
      <c r="Z14">
        <v>0.31937500000000002</v>
      </c>
      <c r="AA14">
        <v>0</v>
      </c>
      <c r="AB14">
        <v>0</v>
      </c>
      <c r="AC14">
        <v>2.6764705999999999E-2</v>
      </c>
      <c r="AD14">
        <v>3.3055556E-2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2.7470930000000001E-2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2.8000000000000001E-2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5.9659090000000001E-3</v>
      </c>
      <c r="BE14">
        <v>0</v>
      </c>
    </row>
    <row r="15" spans="1:57" x14ac:dyDescent="0.2">
      <c r="A15" t="s">
        <v>84</v>
      </c>
      <c r="B15" t="b">
        <f t="shared" si="0"/>
        <v>1</v>
      </c>
      <c r="C15" t="s">
        <v>68</v>
      </c>
      <c r="D15">
        <v>0</v>
      </c>
      <c r="E15">
        <v>0</v>
      </c>
      <c r="F15">
        <v>0.89</v>
      </c>
      <c r="G15">
        <v>44.242816089999998</v>
      </c>
      <c r="H15">
        <v>1.9389204550000001</v>
      </c>
      <c r="I15">
        <v>1.1499999999999999</v>
      </c>
      <c r="J15">
        <v>2.24566474</v>
      </c>
      <c r="K15">
        <v>0</v>
      </c>
      <c r="L15">
        <v>4.3252840910000003</v>
      </c>
      <c r="M15">
        <v>0.49119318200000001</v>
      </c>
      <c r="N15">
        <v>0</v>
      </c>
      <c r="O15">
        <v>42.317251460000001</v>
      </c>
      <c r="P15">
        <v>0</v>
      </c>
      <c r="Q15">
        <v>3.0675287359999999</v>
      </c>
      <c r="R15">
        <v>25.06538462</v>
      </c>
      <c r="S15">
        <v>0</v>
      </c>
      <c r="T15">
        <v>0</v>
      </c>
      <c r="U15">
        <v>0.30534482800000001</v>
      </c>
      <c r="V15">
        <v>1.3839999999999999</v>
      </c>
      <c r="W15">
        <v>0.28749999999999998</v>
      </c>
      <c r="X15">
        <v>0</v>
      </c>
      <c r="Y15">
        <v>0</v>
      </c>
      <c r="Z15">
        <v>0.18046875000000001</v>
      </c>
      <c r="AA15">
        <v>0</v>
      </c>
      <c r="AB15">
        <v>0.16527777799999999</v>
      </c>
      <c r="AC15">
        <v>4.1897058820000002</v>
      </c>
      <c r="AD15">
        <v>7.505555556</v>
      </c>
      <c r="AE15">
        <v>24.73</v>
      </c>
      <c r="AF15">
        <v>0</v>
      </c>
      <c r="AG15">
        <v>0</v>
      </c>
      <c r="AH15">
        <v>0.93227272699999997</v>
      </c>
      <c r="AI15">
        <v>9.9983333329999997</v>
      </c>
      <c r="AJ15">
        <v>54.5234375</v>
      </c>
      <c r="AK15">
        <v>0</v>
      </c>
      <c r="AL15">
        <v>0</v>
      </c>
      <c r="AM15">
        <v>4.5520231210000004</v>
      </c>
      <c r="AN15">
        <v>0.19840116299999999</v>
      </c>
      <c r="AO15">
        <v>2.514367816</v>
      </c>
      <c r="AP15">
        <v>0.29232954500000002</v>
      </c>
      <c r="AQ15">
        <v>7.04</v>
      </c>
      <c r="AR15">
        <v>5.39</v>
      </c>
      <c r="AS15">
        <v>0.55416666699999995</v>
      </c>
      <c r="AT15">
        <v>1.2977528089999999</v>
      </c>
      <c r="AU15">
        <v>0.58670520199999998</v>
      </c>
      <c r="AV15">
        <v>0</v>
      </c>
      <c r="AW15">
        <v>0</v>
      </c>
      <c r="AX15">
        <v>4</v>
      </c>
      <c r="AY15">
        <v>0.11603260899999999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A16" t="s">
        <v>85</v>
      </c>
      <c r="B16" t="b">
        <f t="shared" si="0"/>
        <v>0</v>
      </c>
      <c r="C16" t="s">
        <v>172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4.0494186049999996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5.16954023</v>
      </c>
      <c r="AX16">
        <v>0</v>
      </c>
      <c r="AY16">
        <v>21.913043479999999</v>
      </c>
      <c r="AZ16">
        <v>1.3540983609999999</v>
      </c>
      <c r="BA16">
        <v>13.94101124</v>
      </c>
      <c r="BB16">
        <v>1.78</v>
      </c>
      <c r="BC16">
        <v>0</v>
      </c>
      <c r="BD16">
        <v>0</v>
      </c>
      <c r="BE16">
        <v>2.3005617979999999</v>
      </c>
    </row>
    <row r="17" spans="1:57" x14ac:dyDescent="0.2">
      <c r="A17" t="s">
        <v>88</v>
      </c>
      <c r="B17" t="b">
        <f t="shared" si="0"/>
        <v>1</v>
      </c>
      <c r="C17" t="s">
        <v>72</v>
      </c>
      <c r="D17">
        <v>0</v>
      </c>
      <c r="E17">
        <v>0</v>
      </c>
      <c r="F17">
        <v>0</v>
      </c>
      <c r="G17">
        <v>0</v>
      </c>
      <c r="H17">
        <v>0</v>
      </c>
      <c r="I17">
        <v>0.15</v>
      </c>
      <c r="J17">
        <v>6.8786127000000002E-2</v>
      </c>
      <c r="K17">
        <v>0</v>
      </c>
      <c r="L17">
        <v>0</v>
      </c>
      <c r="M17">
        <v>0</v>
      </c>
      <c r="N17">
        <v>0</v>
      </c>
      <c r="O17">
        <v>4.4005848E-2</v>
      </c>
      <c r="P17">
        <v>0</v>
      </c>
      <c r="Q17">
        <v>4.9281608999999997E-2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0.13125000000000001</v>
      </c>
      <c r="AO17">
        <v>0</v>
      </c>
      <c r="AP17">
        <v>0</v>
      </c>
      <c r="AQ17">
        <v>1.0999999999999999E-2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89</v>
      </c>
      <c r="B18" t="b">
        <f t="shared" si="0"/>
        <v>0</v>
      </c>
      <c r="C18" t="s">
        <v>173</v>
      </c>
      <c r="D18">
        <v>0.76900000000000002</v>
      </c>
      <c r="E18">
        <v>1.8275568179999999</v>
      </c>
      <c r="F18">
        <v>0</v>
      </c>
      <c r="G18">
        <v>0</v>
      </c>
      <c r="H18">
        <v>0.40767045499999999</v>
      </c>
      <c r="I18">
        <v>1.244</v>
      </c>
      <c r="J18">
        <v>0.54624277499999996</v>
      </c>
      <c r="K18">
        <v>0.11598837200000001</v>
      </c>
      <c r="L18">
        <v>1.401988636</v>
      </c>
      <c r="M18">
        <v>0</v>
      </c>
      <c r="N18">
        <v>0</v>
      </c>
      <c r="O18">
        <v>21.10643275</v>
      </c>
      <c r="P18">
        <v>0</v>
      </c>
      <c r="Q18">
        <v>4.0229885059999999</v>
      </c>
      <c r="R18">
        <v>3.1230769230000002</v>
      </c>
      <c r="S18">
        <v>0.85491803300000002</v>
      </c>
      <c r="T18">
        <v>0</v>
      </c>
      <c r="U18">
        <v>20.686206899999998</v>
      </c>
      <c r="V18">
        <v>0</v>
      </c>
      <c r="W18">
        <v>0</v>
      </c>
      <c r="X18">
        <v>0</v>
      </c>
      <c r="Y18">
        <v>0</v>
      </c>
      <c r="Z18">
        <v>1.421875E-2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0.16843749999999999</v>
      </c>
      <c r="AK18">
        <v>0</v>
      </c>
      <c r="AL18">
        <v>0</v>
      </c>
      <c r="AM18">
        <v>0</v>
      </c>
      <c r="AN18">
        <v>0</v>
      </c>
      <c r="AO18">
        <v>6.1451149430000003</v>
      </c>
      <c r="AP18">
        <v>0.137215909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4.3369565220000004</v>
      </c>
      <c r="AZ18">
        <v>46.226775959999998</v>
      </c>
      <c r="BA18">
        <v>14.216292129999999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90</v>
      </c>
      <c r="B19" t="b">
        <f t="shared" si="0"/>
        <v>0</v>
      </c>
      <c r="C19" t="s">
        <v>174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5.2499999999999998E-2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t="s">
        <v>91</v>
      </c>
      <c r="B20" t="b">
        <f t="shared" si="0"/>
        <v>1</v>
      </c>
      <c r="C20" t="s">
        <v>74</v>
      </c>
      <c r="D20">
        <v>0</v>
      </c>
      <c r="E20">
        <v>0</v>
      </c>
      <c r="F20">
        <v>0</v>
      </c>
      <c r="G20">
        <v>0</v>
      </c>
      <c r="H20">
        <v>0</v>
      </c>
      <c r="I20">
        <v>0.62</v>
      </c>
      <c r="J20">
        <v>0.414739884</v>
      </c>
      <c r="K20">
        <v>0</v>
      </c>
      <c r="L20">
        <v>0</v>
      </c>
      <c r="M20">
        <v>0</v>
      </c>
      <c r="N20">
        <v>0.42241379299999998</v>
      </c>
      <c r="O20">
        <v>2.3026315789999998</v>
      </c>
      <c r="P20">
        <v>3.5725852269999998</v>
      </c>
      <c r="Q20">
        <v>88.606321840000007</v>
      </c>
      <c r="R20">
        <v>9.1807692309999993</v>
      </c>
      <c r="S20">
        <v>0.27254098399999999</v>
      </c>
      <c r="T20">
        <v>1.4648876399999999</v>
      </c>
      <c r="U20">
        <v>0</v>
      </c>
      <c r="V20">
        <v>6.83</v>
      </c>
      <c r="W20">
        <v>0.43</v>
      </c>
      <c r="X20">
        <v>0</v>
      </c>
      <c r="Y20">
        <v>0</v>
      </c>
      <c r="Z20">
        <v>0.39046874999999998</v>
      </c>
      <c r="AA20">
        <v>0.178888889</v>
      </c>
      <c r="AB20">
        <v>3.888889E-3</v>
      </c>
      <c r="AC20">
        <v>7.5147059000000002E-2</v>
      </c>
      <c r="AD20">
        <v>1.1666666670000001</v>
      </c>
      <c r="AE20">
        <v>0</v>
      </c>
      <c r="AF20">
        <v>0</v>
      </c>
      <c r="AG20">
        <v>0</v>
      </c>
      <c r="AH20">
        <v>0.361666667</v>
      </c>
      <c r="AI20">
        <v>0.24383333300000001</v>
      </c>
      <c r="AJ20">
        <v>0</v>
      </c>
      <c r="AK20">
        <v>0.468023256</v>
      </c>
      <c r="AL20">
        <v>0</v>
      </c>
      <c r="AM20">
        <v>0</v>
      </c>
      <c r="AN20">
        <v>2.3808139530000001</v>
      </c>
      <c r="AO20">
        <v>0.98563218399999997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0.42755681800000001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93</v>
      </c>
      <c r="B21" t="b">
        <f t="shared" si="0"/>
        <v>1</v>
      </c>
      <c r="C21" t="s">
        <v>76</v>
      </c>
      <c r="D21">
        <v>4.5999999999999999E-2</v>
      </c>
      <c r="E21">
        <v>8.1534091000000003E-2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55.980555559999999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1.1040000000000001</v>
      </c>
      <c r="AR21">
        <v>0</v>
      </c>
      <c r="AS21">
        <v>1.184166667</v>
      </c>
      <c r="AT21">
        <v>0</v>
      </c>
      <c r="AU21">
        <v>6.797687861</v>
      </c>
      <c r="AV21">
        <v>78.044034089999997</v>
      </c>
      <c r="AW21">
        <v>11.737068969999999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t="s">
        <v>96</v>
      </c>
      <c r="B22" t="b">
        <f t="shared" si="0"/>
        <v>0</v>
      </c>
      <c r="C22" t="s">
        <v>175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26.712078649999999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1.3890625000000001</v>
      </c>
      <c r="AA22">
        <v>0</v>
      </c>
      <c r="AB22">
        <v>0</v>
      </c>
      <c r="AC22">
        <v>0</v>
      </c>
      <c r="AD22">
        <v>0</v>
      </c>
      <c r="AE22">
        <v>0.56899999999999995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1.3396551720000001</v>
      </c>
      <c r="AP22">
        <v>18.09659091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1.3244318180000001</v>
      </c>
      <c r="AW22">
        <v>0</v>
      </c>
      <c r="AX22">
        <v>0</v>
      </c>
      <c r="AY22">
        <v>0</v>
      </c>
      <c r="AZ22">
        <v>1.778688525</v>
      </c>
      <c r="BA22">
        <v>14.629213480000001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t="s">
        <v>98</v>
      </c>
      <c r="B23" t="b">
        <f t="shared" si="0"/>
        <v>0</v>
      </c>
      <c r="C23" t="s">
        <v>176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1.5058139530000001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0.145505618</v>
      </c>
      <c r="BB23">
        <v>2.41</v>
      </c>
      <c r="BC23">
        <v>0.35</v>
      </c>
      <c r="BD23">
        <v>0.42159090900000001</v>
      </c>
      <c r="BE23">
        <v>0</v>
      </c>
    </row>
    <row r="24" spans="1:57" x14ac:dyDescent="0.2">
      <c r="A24" t="s">
        <v>101</v>
      </c>
      <c r="B24" t="b">
        <f t="shared" si="0"/>
        <v>0</v>
      </c>
      <c r="C24" t="s">
        <v>177</v>
      </c>
      <c r="D24">
        <v>0</v>
      </c>
      <c r="E24">
        <v>0</v>
      </c>
      <c r="F24">
        <v>0</v>
      </c>
      <c r="G24">
        <v>1.4683908050000001</v>
      </c>
      <c r="H24">
        <v>0.58664772700000001</v>
      </c>
      <c r="I24">
        <v>0</v>
      </c>
      <c r="J24">
        <v>2.104046243</v>
      </c>
      <c r="K24">
        <v>10.207994190000001</v>
      </c>
      <c r="L24">
        <v>2.6647727269999999</v>
      </c>
      <c r="M24">
        <v>6.0951704549999999</v>
      </c>
      <c r="N24">
        <v>0</v>
      </c>
      <c r="O24">
        <v>2.0263157889999999</v>
      </c>
      <c r="P24">
        <v>5.5681818000000001E-2</v>
      </c>
      <c r="Q24">
        <v>9.896551724</v>
      </c>
      <c r="R24">
        <v>6.798076923</v>
      </c>
      <c r="S24">
        <v>6.7575819670000001</v>
      </c>
      <c r="T24">
        <v>5.1910112359999996</v>
      </c>
      <c r="U24">
        <v>0</v>
      </c>
      <c r="V24">
        <v>0.61</v>
      </c>
      <c r="W24">
        <v>0.105</v>
      </c>
      <c r="X24">
        <v>0</v>
      </c>
      <c r="Y24">
        <v>0</v>
      </c>
      <c r="Z24">
        <v>1.7500000000000002E-2</v>
      </c>
      <c r="AA24">
        <v>0</v>
      </c>
      <c r="AB24">
        <v>0</v>
      </c>
      <c r="AC24">
        <v>0.184264706</v>
      </c>
      <c r="AD24">
        <v>0</v>
      </c>
      <c r="AE24">
        <v>0</v>
      </c>
      <c r="AF24">
        <v>0</v>
      </c>
      <c r="AG24">
        <v>0</v>
      </c>
      <c r="AH24">
        <v>0.29909090900000002</v>
      </c>
      <c r="AI24">
        <v>0</v>
      </c>
      <c r="AJ24">
        <v>0.19140625</v>
      </c>
      <c r="AK24">
        <v>0</v>
      </c>
      <c r="AL24">
        <v>0</v>
      </c>
      <c r="AM24">
        <v>0</v>
      </c>
      <c r="AN24">
        <v>0.15159883699999999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103</v>
      </c>
      <c r="B25" t="b">
        <f t="shared" si="0"/>
        <v>1</v>
      </c>
      <c r="C25" t="s">
        <v>78</v>
      </c>
      <c r="D25">
        <v>0</v>
      </c>
      <c r="E25">
        <v>0</v>
      </c>
      <c r="F25">
        <v>3.36</v>
      </c>
      <c r="G25">
        <v>0.22528735599999999</v>
      </c>
      <c r="H25">
        <v>0</v>
      </c>
      <c r="I25">
        <v>0</v>
      </c>
      <c r="J25">
        <v>0</v>
      </c>
      <c r="K25">
        <v>0</v>
      </c>
      <c r="L25">
        <v>59.659090910000003</v>
      </c>
      <c r="M25">
        <v>0</v>
      </c>
      <c r="N25">
        <v>0</v>
      </c>
      <c r="O25">
        <v>9.4254385959999993</v>
      </c>
      <c r="P25">
        <v>0</v>
      </c>
      <c r="Q25">
        <v>4.3649425290000003</v>
      </c>
      <c r="R25">
        <v>0</v>
      </c>
      <c r="S25">
        <v>0</v>
      </c>
      <c r="T25">
        <v>0</v>
      </c>
      <c r="U25">
        <v>0</v>
      </c>
      <c r="V25">
        <v>3.95</v>
      </c>
      <c r="W25">
        <v>0</v>
      </c>
      <c r="X25">
        <v>0</v>
      </c>
      <c r="Y25">
        <v>0</v>
      </c>
      <c r="Z25">
        <v>9.296875</v>
      </c>
      <c r="AA25">
        <v>0</v>
      </c>
      <c r="AB25">
        <v>0</v>
      </c>
      <c r="AC25">
        <v>0</v>
      </c>
      <c r="AD25">
        <v>0</v>
      </c>
      <c r="AE25">
        <v>23.81</v>
      </c>
      <c r="AF25">
        <v>6.155882353</v>
      </c>
      <c r="AG25">
        <v>1.2228125000000001</v>
      </c>
      <c r="AH25">
        <v>0</v>
      </c>
      <c r="AI25">
        <v>7.1283333329999996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3.9303278690000001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104</v>
      </c>
      <c r="B26" t="b">
        <f t="shared" si="0"/>
        <v>0</v>
      </c>
      <c r="C26" t="s">
        <v>178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2.1366278999999998E-2</v>
      </c>
      <c r="L26">
        <v>7.2585227000000002E-2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105</v>
      </c>
      <c r="B27" t="b">
        <f t="shared" si="0"/>
        <v>1</v>
      </c>
      <c r="C27" t="s">
        <v>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2.2383720999999999E-2</v>
      </c>
      <c r="L27">
        <v>0.17102272700000001</v>
      </c>
      <c r="M27">
        <v>3.1818182E-2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 t="s">
        <v>107</v>
      </c>
      <c r="B28" t="b">
        <f t="shared" si="0"/>
        <v>0</v>
      </c>
      <c r="C28" t="s">
        <v>179</v>
      </c>
      <c r="D28">
        <v>0</v>
      </c>
      <c r="E28">
        <v>0</v>
      </c>
      <c r="F28">
        <v>5.89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1.078488372</v>
      </c>
      <c r="AL28">
        <v>0.75505617999999997</v>
      </c>
      <c r="AM28">
        <v>0</v>
      </c>
      <c r="AN28">
        <v>0</v>
      </c>
      <c r="AO28">
        <v>0</v>
      </c>
      <c r="AP28">
        <v>5.8465909089999997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3.126404494</v>
      </c>
      <c r="BB28">
        <v>11.55</v>
      </c>
      <c r="BC28">
        <v>0</v>
      </c>
      <c r="BD28">
        <v>0</v>
      </c>
      <c r="BE28">
        <v>0</v>
      </c>
    </row>
    <row r="29" spans="1:57" x14ac:dyDescent="0.2">
      <c r="A29" t="s">
        <v>108</v>
      </c>
      <c r="B29" t="b">
        <f t="shared" si="0"/>
        <v>1</v>
      </c>
      <c r="C29" t="s">
        <v>82</v>
      </c>
      <c r="D29">
        <v>0</v>
      </c>
      <c r="E29">
        <v>0</v>
      </c>
      <c r="F29">
        <v>9.18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0.84437499999999999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0.42732558100000001</v>
      </c>
      <c r="AL29">
        <v>0</v>
      </c>
      <c r="AM29">
        <v>0</v>
      </c>
      <c r="AN29">
        <v>0</v>
      </c>
      <c r="AO29">
        <v>0</v>
      </c>
      <c r="AP29">
        <v>8.9985795450000001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8.5140449440000001</v>
      </c>
      <c r="BB29">
        <v>15.59</v>
      </c>
      <c r="BC29">
        <v>1.488505747</v>
      </c>
      <c r="BD29">
        <v>0</v>
      </c>
      <c r="BE29">
        <v>0.79438202199999997</v>
      </c>
    </row>
    <row r="30" spans="1:57" x14ac:dyDescent="0.2">
      <c r="A30" t="s">
        <v>109</v>
      </c>
      <c r="B30" t="b">
        <f t="shared" si="0"/>
        <v>0</v>
      </c>
      <c r="C30" t="s">
        <v>180</v>
      </c>
      <c r="D30">
        <v>0</v>
      </c>
      <c r="E30">
        <v>0</v>
      </c>
      <c r="F30">
        <v>2.04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2.2531249999999998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4.8674863390000001</v>
      </c>
      <c r="BA30">
        <v>177.14325840000001</v>
      </c>
      <c r="BB30">
        <v>121.57</v>
      </c>
      <c r="BC30">
        <v>3.3591954020000001</v>
      </c>
      <c r="BD30">
        <v>0</v>
      </c>
      <c r="BE30">
        <v>105.3146067</v>
      </c>
    </row>
    <row r="31" spans="1:57" x14ac:dyDescent="0.2">
      <c r="A31" t="s">
        <v>110</v>
      </c>
      <c r="B31" t="b">
        <f t="shared" si="0"/>
        <v>0</v>
      </c>
      <c r="C31" t="s">
        <v>181</v>
      </c>
      <c r="D31">
        <v>0</v>
      </c>
      <c r="E31">
        <v>0</v>
      </c>
      <c r="F31">
        <v>0.70599999999999996</v>
      </c>
      <c r="G31">
        <v>2.5646551720000001</v>
      </c>
      <c r="H31">
        <v>0.57471590900000002</v>
      </c>
      <c r="I31">
        <v>0</v>
      </c>
      <c r="J31">
        <v>0</v>
      </c>
      <c r="K31">
        <v>1.475290698</v>
      </c>
      <c r="L31">
        <v>7.7556818E-2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2.2233606560000001</v>
      </c>
      <c r="T31">
        <v>12.95786517</v>
      </c>
      <c r="U31">
        <v>0</v>
      </c>
      <c r="V31">
        <v>0</v>
      </c>
      <c r="W31">
        <v>0</v>
      </c>
      <c r="X31">
        <v>0</v>
      </c>
      <c r="Y31">
        <v>0</v>
      </c>
      <c r="Z31">
        <v>1.9906250000000001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2.8741176469999998</v>
      </c>
      <c r="AG31">
        <v>1.264375</v>
      </c>
      <c r="AH31">
        <v>0.10181818199999999</v>
      </c>
      <c r="AI31">
        <v>0</v>
      </c>
      <c r="AJ31">
        <v>0</v>
      </c>
      <c r="AK31">
        <v>0.62063953500000002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1.4741847830000001</v>
      </c>
      <c r="AZ31">
        <v>0.545081967</v>
      </c>
      <c r="BA31">
        <v>5.6825842700000004</v>
      </c>
      <c r="BB31">
        <v>3.98</v>
      </c>
      <c r="BC31">
        <v>1.4583333329999999</v>
      </c>
      <c r="BD31">
        <v>0</v>
      </c>
      <c r="BE31">
        <v>1.0814606739999999</v>
      </c>
    </row>
    <row r="32" spans="1:57" x14ac:dyDescent="0.2">
      <c r="B32" t="b">
        <f t="shared" si="0"/>
        <v>0</v>
      </c>
      <c r="C32" t="s">
        <v>182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1.9662920000000001E-3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2:57" x14ac:dyDescent="0.2">
      <c r="B33" t="b">
        <f t="shared" si="0"/>
        <v>1</v>
      </c>
      <c r="C33" t="s">
        <v>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9.6300000000000008</v>
      </c>
      <c r="W33">
        <v>0.31374999999999997</v>
      </c>
      <c r="X33">
        <v>0</v>
      </c>
      <c r="Y33">
        <v>0</v>
      </c>
      <c r="Z33">
        <v>0.22859375000000001</v>
      </c>
      <c r="AA33">
        <v>0</v>
      </c>
      <c r="AB33">
        <v>2.0037500000000001</v>
      </c>
      <c r="AC33">
        <v>0.260441176</v>
      </c>
      <c r="AD33">
        <v>2.775694444</v>
      </c>
      <c r="AE33">
        <v>0</v>
      </c>
      <c r="AF33">
        <v>0.47352941199999998</v>
      </c>
      <c r="AG33">
        <v>0</v>
      </c>
      <c r="AH33">
        <v>0</v>
      </c>
      <c r="AI33">
        <v>0</v>
      </c>
      <c r="AJ33">
        <v>0</v>
      </c>
      <c r="AK33">
        <v>6.5319767439999996</v>
      </c>
      <c r="AL33">
        <v>0</v>
      </c>
      <c r="AM33">
        <v>0</v>
      </c>
      <c r="AN33">
        <v>0</v>
      </c>
      <c r="AO33">
        <v>1.0359195400000001</v>
      </c>
      <c r="AP33">
        <v>0</v>
      </c>
      <c r="AQ33">
        <v>0.746</v>
      </c>
      <c r="AR33">
        <v>0</v>
      </c>
      <c r="AS33">
        <v>4.375</v>
      </c>
      <c r="AT33">
        <v>3.0379213479999998</v>
      </c>
      <c r="AU33">
        <v>0</v>
      </c>
      <c r="AV33">
        <v>0</v>
      </c>
      <c r="AW33">
        <v>0</v>
      </c>
      <c r="AX33">
        <v>0</v>
      </c>
      <c r="AY33">
        <v>2.6059782610000002</v>
      </c>
      <c r="AZ33">
        <v>0</v>
      </c>
      <c r="BA33">
        <v>2.7134831460000002</v>
      </c>
      <c r="BB33">
        <v>2.54</v>
      </c>
      <c r="BC33">
        <v>0</v>
      </c>
      <c r="BD33">
        <v>0</v>
      </c>
      <c r="BE33">
        <v>4.3848314610000001</v>
      </c>
    </row>
    <row r="34" spans="2:57" x14ac:dyDescent="0.2">
      <c r="B34" t="b">
        <f t="shared" si="0"/>
        <v>1</v>
      </c>
      <c r="C34" t="s">
        <v>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7.5867052000000004E-2</v>
      </c>
      <c r="K34">
        <v>0</v>
      </c>
      <c r="L34">
        <v>0.20184659099999999</v>
      </c>
      <c r="M34">
        <v>0.31619318200000002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2:57" x14ac:dyDescent="0.2">
      <c r="B35" t="b">
        <f t="shared" si="0"/>
        <v>0</v>
      </c>
      <c r="C35" t="s">
        <v>183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6.0344830000000002E-3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2:57" x14ac:dyDescent="0.2">
      <c r="B36" t="b">
        <f t="shared" si="0"/>
        <v>0</v>
      </c>
      <c r="C36" t="s">
        <v>184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0.57670454500000001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2:57" x14ac:dyDescent="0.2">
      <c r="B37" t="b">
        <f t="shared" si="0"/>
        <v>0</v>
      </c>
      <c r="C37" t="s">
        <v>185</v>
      </c>
      <c r="D37">
        <v>0</v>
      </c>
      <c r="E37">
        <v>0</v>
      </c>
      <c r="F37">
        <v>0</v>
      </c>
      <c r="G37">
        <v>0</v>
      </c>
      <c r="H37">
        <v>0</v>
      </c>
      <c r="I37">
        <v>4.7E-2</v>
      </c>
      <c r="J37">
        <v>2.8323699000000001E-2</v>
      </c>
      <c r="K37">
        <v>0</v>
      </c>
      <c r="L37">
        <v>0</v>
      </c>
      <c r="M37">
        <v>0</v>
      </c>
      <c r="N37">
        <v>0</v>
      </c>
      <c r="O37">
        <v>0.54239766099999998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2:57" x14ac:dyDescent="0.2">
      <c r="B38" t="b">
        <f t="shared" si="0"/>
        <v>0</v>
      </c>
      <c r="C38" t="s">
        <v>186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5.5681818000000001E-2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2:57" x14ac:dyDescent="0.2">
      <c r="B39" t="b">
        <f t="shared" si="0"/>
        <v>0</v>
      </c>
      <c r="C39" t="s">
        <v>187</v>
      </c>
      <c r="D39">
        <v>0</v>
      </c>
      <c r="E39">
        <v>0</v>
      </c>
      <c r="F39">
        <v>0</v>
      </c>
      <c r="G39">
        <v>0.35402298900000001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5.1169589999999999E-3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0.56200000000000006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0.62312138699999997</v>
      </c>
      <c r="AN39">
        <v>1.1965116280000001</v>
      </c>
      <c r="AO39">
        <v>0.45660919500000002</v>
      </c>
      <c r="AP39">
        <v>0</v>
      </c>
      <c r="AQ39">
        <v>1.59</v>
      </c>
      <c r="AR39">
        <v>0.93200000000000005</v>
      </c>
      <c r="AS39">
        <v>0.33250000000000002</v>
      </c>
      <c r="AT39">
        <v>0</v>
      </c>
      <c r="AU39">
        <v>0</v>
      </c>
      <c r="AV39">
        <v>0</v>
      </c>
      <c r="AW39">
        <v>3.5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2:57" x14ac:dyDescent="0.2">
      <c r="B40" t="b">
        <f t="shared" si="0"/>
        <v>0</v>
      </c>
      <c r="C40" t="s">
        <v>188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3.5000000000000003E-2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2:57" x14ac:dyDescent="0.2">
      <c r="B41" t="b">
        <f t="shared" si="0"/>
        <v>0</v>
      </c>
      <c r="C41" t="s">
        <v>189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2.916667E-3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2:57" x14ac:dyDescent="0.2">
      <c r="B42" t="b">
        <f t="shared" si="0"/>
        <v>1</v>
      </c>
      <c r="C42" t="s">
        <v>88</v>
      </c>
      <c r="D42">
        <v>16.164999999999999</v>
      </c>
      <c r="E42">
        <v>3.2215909090000001</v>
      </c>
      <c r="F42">
        <v>26.847999999999999</v>
      </c>
      <c r="G42">
        <v>22.210919539999999</v>
      </c>
      <c r="H42">
        <v>6.9602270000000003E-3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4.4019230770000002</v>
      </c>
      <c r="S42">
        <v>0</v>
      </c>
      <c r="T42">
        <v>0</v>
      </c>
      <c r="U42">
        <v>113.4724138</v>
      </c>
      <c r="V42">
        <v>47.74</v>
      </c>
      <c r="W42">
        <v>9.0500000000000007</v>
      </c>
      <c r="X42">
        <v>12.74583333</v>
      </c>
      <c r="Y42">
        <v>17.96323529</v>
      </c>
      <c r="Z42">
        <v>35.21875</v>
      </c>
      <c r="AA42">
        <v>13.436111110000001</v>
      </c>
      <c r="AB42">
        <v>4.5013888890000002</v>
      </c>
      <c r="AC42">
        <v>0.498235294</v>
      </c>
      <c r="AD42">
        <v>1.8219444440000001</v>
      </c>
      <c r="AE42">
        <v>5.9749999999999996</v>
      </c>
      <c r="AF42">
        <v>30.32647059</v>
      </c>
      <c r="AG42">
        <v>60.090625000000003</v>
      </c>
      <c r="AH42">
        <v>0</v>
      </c>
      <c r="AI42">
        <v>0</v>
      </c>
      <c r="AJ42">
        <v>0.24609375</v>
      </c>
      <c r="AK42">
        <v>1.109011628</v>
      </c>
      <c r="AL42">
        <v>8.6044943820000004</v>
      </c>
      <c r="AM42">
        <v>12.30057803</v>
      </c>
      <c r="AN42">
        <v>0</v>
      </c>
      <c r="AO42">
        <v>61.571839079999997</v>
      </c>
      <c r="AP42">
        <v>0.18593750000000001</v>
      </c>
      <c r="AQ42">
        <v>8.5399999999999991</v>
      </c>
      <c r="AR42">
        <v>8.66</v>
      </c>
      <c r="AS42">
        <v>5.2597222219999997</v>
      </c>
      <c r="AT42">
        <v>17.735955059999998</v>
      </c>
      <c r="AU42">
        <v>12.21965318</v>
      </c>
      <c r="AV42">
        <v>1.292613636</v>
      </c>
      <c r="AW42">
        <v>1.295402299</v>
      </c>
      <c r="AX42">
        <v>361.64299999999997</v>
      </c>
      <c r="AY42">
        <v>279.21820650000001</v>
      </c>
      <c r="AZ42">
        <v>323.15423500000003</v>
      </c>
      <c r="BA42">
        <v>199.91193820000001</v>
      </c>
      <c r="BB42">
        <v>9.4E-2</v>
      </c>
      <c r="BC42">
        <v>1.1867816090000001</v>
      </c>
      <c r="BD42">
        <v>5.6497159090000002</v>
      </c>
      <c r="BE42">
        <v>19.81235955</v>
      </c>
    </row>
    <row r="43" spans="2:57" x14ac:dyDescent="0.2">
      <c r="B43" t="b">
        <f t="shared" si="0"/>
        <v>1</v>
      </c>
      <c r="C43" t="s">
        <v>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0.81083333300000004</v>
      </c>
      <c r="AB43">
        <v>0.73986111099999996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2:57" x14ac:dyDescent="0.2">
      <c r="B44" t="b">
        <f t="shared" si="0"/>
        <v>1</v>
      </c>
      <c r="C44" t="s">
        <v>90</v>
      </c>
      <c r="D44">
        <v>0</v>
      </c>
      <c r="E44">
        <v>0</v>
      </c>
      <c r="F44">
        <v>7.16</v>
      </c>
      <c r="G44">
        <v>0</v>
      </c>
      <c r="H44">
        <v>0</v>
      </c>
      <c r="I44">
        <v>6.25</v>
      </c>
      <c r="J44">
        <v>0.19421965299999999</v>
      </c>
      <c r="K44">
        <v>0</v>
      </c>
      <c r="L44">
        <v>0</v>
      </c>
      <c r="M44">
        <v>0.181960227</v>
      </c>
      <c r="N44">
        <v>1.06408046</v>
      </c>
      <c r="O44">
        <v>0.52397660800000001</v>
      </c>
      <c r="P44">
        <v>0</v>
      </c>
      <c r="Q44">
        <v>1.0158045979999999</v>
      </c>
      <c r="R44">
        <v>0</v>
      </c>
      <c r="S44">
        <v>0</v>
      </c>
      <c r="T44">
        <v>7.7668538999999995E-2</v>
      </c>
      <c r="U44">
        <v>4.2724137930000001</v>
      </c>
      <c r="V44">
        <v>13.94</v>
      </c>
      <c r="W44">
        <v>15.925000000000001</v>
      </c>
      <c r="X44">
        <v>1.5594444439999999</v>
      </c>
      <c r="Y44">
        <v>0.77617647099999998</v>
      </c>
      <c r="Z44">
        <v>0.64312499999999995</v>
      </c>
      <c r="AA44">
        <v>3.869444444</v>
      </c>
      <c r="AB44">
        <v>2.1972222220000002</v>
      </c>
      <c r="AC44">
        <v>27.3</v>
      </c>
      <c r="AD44">
        <v>7.7291666670000003</v>
      </c>
      <c r="AE44">
        <v>0.55200000000000005</v>
      </c>
      <c r="AF44">
        <v>1.8117647059999999</v>
      </c>
      <c r="AG44">
        <v>0.25265625000000003</v>
      </c>
      <c r="AH44">
        <v>0.98212121200000002</v>
      </c>
      <c r="AI44">
        <v>46.305</v>
      </c>
      <c r="AJ44">
        <v>2.2203124999999999</v>
      </c>
      <c r="AK44">
        <v>1.4651162790000001</v>
      </c>
      <c r="AL44">
        <v>1.8679774999999999E-2</v>
      </c>
      <c r="AM44">
        <v>8.7297687859999993</v>
      </c>
      <c r="AN44">
        <v>10.55087209</v>
      </c>
      <c r="AO44">
        <v>3.514382184</v>
      </c>
      <c r="AP44">
        <v>7.6363636359999996</v>
      </c>
      <c r="AQ44">
        <v>13.35</v>
      </c>
      <c r="AR44">
        <v>11.92</v>
      </c>
      <c r="AS44">
        <v>2.2069444439999999</v>
      </c>
      <c r="AT44">
        <v>0.81601123600000003</v>
      </c>
      <c r="AU44">
        <v>25.936416179999998</v>
      </c>
      <c r="AV44">
        <v>2.7244318179999998</v>
      </c>
      <c r="AW44">
        <v>0.22126436799999999</v>
      </c>
      <c r="AX44">
        <v>28.3</v>
      </c>
      <c r="AY44">
        <v>0.55163043499999997</v>
      </c>
      <c r="AZ44">
        <v>0.49344262300000002</v>
      </c>
      <c r="BA44">
        <v>2.9101123599999998</v>
      </c>
      <c r="BB44">
        <v>6.76</v>
      </c>
      <c r="BC44">
        <v>2.2729885059999999</v>
      </c>
      <c r="BD44">
        <v>0</v>
      </c>
      <c r="BE44">
        <v>0</v>
      </c>
    </row>
    <row r="45" spans="2:57" x14ac:dyDescent="0.2">
      <c r="B45" t="b">
        <f t="shared" si="0"/>
        <v>0</v>
      </c>
      <c r="C45" t="s">
        <v>190</v>
      </c>
      <c r="D45">
        <v>1E-3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3.5795454999999997E-2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1E-3</v>
      </c>
      <c r="AR45">
        <v>0</v>
      </c>
      <c r="AS45">
        <v>0</v>
      </c>
      <c r="AT45">
        <v>0</v>
      </c>
      <c r="AU45">
        <v>0</v>
      </c>
      <c r="AV45">
        <v>9.9431799999999989E-4</v>
      </c>
      <c r="AW45">
        <v>1.2068966E-2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2:57" x14ac:dyDescent="0.2">
      <c r="B46" t="b">
        <f t="shared" si="0"/>
        <v>0</v>
      </c>
      <c r="C46" t="s">
        <v>191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3.1818182E-2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2:57" x14ac:dyDescent="0.2">
      <c r="B47" t="b">
        <f t="shared" si="0"/>
        <v>1</v>
      </c>
      <c r="C47" t="s">
        <v>91</v>
      </c>
      <c r="D47">
        <v>0</v>
      </c>
      <c r="E47">
        <v>0</v>
      </c>
      <c r="F47">
        <v>3.552</v>
      </c>
      <c r="G47">
        <v>1.216954023</v>
      </c>
      <c r="H47">
        <v>0</v>
      </c>
      <c r="I47">
        <v>0</v>
      </c>
      <c r="J47">
        <v>0</v>
      </c>
      <c r="K47">
        <v>0.225872093</v>
      </c>
      <c r="L47">
        <v>0.114346591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9.2514044940000009</v>
      </c>
      <c r="U47">
        <v>0</v>
      </c>
      <c r="V47">
        <v>1.385</v>
      </c>
      <c r="W47">
        <v>0.14124999999999999</v>
      </c>
      <c r="X47">
        <v>0</v>
      </c>
      <c r="Y47">
        <v>0</v>
      </c>
      <c r="Z47">
        <v>2.3953125000000002</v>
      </c>
      <c r="AA47">
        <v>0</v>
      </c>
      <c r="AB47">
        <v>0</v>
      </c>
      <c r="AC47">
        <v>0.14411764699999999</v>
      </c>
      <c r="AD47">
        <v>0.119583333</v>
      </c>
      <c r="AE47">
        <v>0.128</v>
      </c>
      <c r="AF47">
        <v>0</v>
      </c>
      <c r="AG47">
        <v>0</v>
      </c>
      <c r="AH47">
        <v>1.1306060609999999</v>
      </c>
      <c r="AI47">
        <v>0.33366666699999997</v>
      </c>
      <c r="AJ47">
        <v>0</v>
      </c>
      <c r="AK47">
        <v>1.0174419000000001E-2</v>
      </c>
      <c r="AL47">
        <v>0</v>
      </c>
      <c r="AM47">
        <v>0</v>
      </c>
      <c r="AN47">
        <v>0</v>
      </c>
      <c r="AO47">
        <v>0</v>
      </c>
      <c r="AP47">
        <v>7.2585227269999999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0.243478261</v>
      </c>
      <c r="AZ47">
        <v>0.42076502700000001</v>
      </c>
      <c r="BA47">
        <v>27.23314607</v>
      </c>
      <c r="BB47">
        <v>0.39500000000000002</v>
      </c>
      <c r="BC47">
        <v>0</v>
      </c>
      <c r="BD47">
        <v>0</v>
      </c>
      <c r="BE47">
        <v>0</v>
      </c>
    </row>
    <row r="48" spans="2:57" x14ac:dyDescent="0.2">
      <c r="B48" t="b">
        <f t="shared" si="0"/>
        <v>0</v>
      </c>
      <c r="C48" t="s">
        <v>192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0.105603448</v>
      </c>
      <c r="O48">
        <v>3.1725146000000003E-2</v>
      </c>
      <c r="P48">
        <v>0.13522727300000001</v>
      </c>
      <c r="Q48">
        <v>0</v>
      </c>
      <c r="R48">
        <v>0.13596153799999999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4.3749999999999997E-2</v>
      </c>
      <c r="AC48">
        <v>0</v>
      </c>
      <c r="AD48">
        <v>8.7499999999999994E-2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0.127</v>
      </c>
      <c r="AS48">
        <v>0</v>
      </c>
      <c r="AT48">
        <v>0.30084269699999999</v>
      </c>
      <c r="AU48">
        <v>0</v>
      </c>
      <c r="AV48">
        <v>0.109375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2:57" x14ac:dyDescent="0.2">
      <c r="B49" t="b">
        <f t="shared" si="0"/>
        <v>0</v>
      </c>
      <c r="C49" t="s">
        <v>193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1.7696628999999998E-2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2:57" x14ac:dyDescent="0.2">
      <c r="B50" t="b">
        <f t="shared" si="0"/>
        <v>0</v>
      </c>
      <c r="C50" t="s">
        <v>194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0.80694444399999998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2:57" x14ac:dyDescent="0.2">
      <c r="B51" t="b">
        <f t="shared" si="0"/>
        <v>0</v>
      </c>
      <c r="C51" t="s">
        <v>195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6.4367815999999994E-2</v>
      </c>
      <c r="O51">
        <v>0</v>
      </c>
      <c r="P51">
        <v>2.0880682000000001E-2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6.6619317999999997E-2</v>
      </c>
      <c r="AW51">
        <v>0.116666667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2:57" x14ac:dyDescent="0.2">
      <c r="B52" t="b">
        <f t="shared" si="0"/>
        <v>1</v>
      </c>
      <c r="C52" t="s">
        <v>93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3.2183907999999997E-2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2:57" x14ac:dyDescent="0.2">
      <c r="B53" t="b">
        <f t="shared" si="0"/>
        <v>0</v>
      </c>
      <c r="C53" t="s">
        <v>196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1.9886359999999998E-3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2:57" x14ac:dyDescent="0.2">
      <c r="B54" t="b">
        <f t="shared" si="0"/>
        <v>0</v>
      </c>
      <c r="C54" t="s">
        <v>197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5.0287359999999998E-3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2:57" x14ac:dyDescent="0.2">
      <c r="B55" t="b">
        <f t="shared" si="0"/>
        <v>0</v>
      </c>
      <c r="C55" t="s">
        <v>198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8.9444443999999998E-2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2:57" x14ac:dyDescent="0.2">
      <c r="B56" t="b">
        <f t="shared" si="0"/>
        <v>0</v>
      </c>
      <c r="C56" t="s">
        <v>199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0.11375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8.7999999999999995E-2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2:57" x14ac:dyDescent="0.2">
      <c r="B57" t="b">
        <f t="shared" si="0"/>
        <v>1</v>
      </c>
      <c r="C57" t="s">
        <v>96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0.414367816</v>
      </c>
      <c r="O57">
        <v>0</v>
      </c>
      <c r="P57">
        <v>3.2812500000000001E-2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2:57" x14ac:dyDescent="0.2">
      <c r="B58" t="b">
        <f t="shared" si="0"/>
        <v>1</v>
      </c>
      <c r="C58" t="s">
        <v>98</v>
      </c>
      <c r="D58">
        <v>35.08</v>
      </c>
      <c r="E58">
        <v>18.186079549999999</v>
      </c>
      <c r="F58">
        <v>0.79800000000000004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5.4813218389999996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121.38965520000001</v>
      </c>
      <c r="V58">
        <v>0</v>
      </c>
      <c r="W58">
        <v>53.6</v>
      </c>
      <c r="X58">
        <v>0</v>
      </c>
      <c r="Y58">
        <v>0</v>
      </c>
      <c r="Z58">
        <v>0</v>
      </c>
      <c r="AA58">
        <v>1.485555556</v>
      </c>
      <c r="AB58">
        <v>0</v>
      </c>
      <c r="AC58">
        <v>6.3823529409999997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33.907514450000001</v>
      </c>
      <c r="AN58">
        <v>0</v>
      </c>
      <c r="AO58">
        <v>0</v>
      </c>
      <c r="AP58">
        <v>0</v>
      </c>
      <c r="AQ58">
        <v>34.020000000000003</v>
      </c>
      <c r="AR58">
        <v>5.81</v>
      </c>
      <c r="AS58">
        <v>7.4277777780000003</v>
      </c>
      <c r="AT58">
        <v>0</v>
      </c>
      <c r="AU58">
        <v>32.005780350000002</v>
      </c>
      <c r="AV58">
        <v>13.164772729999999</v>
      </c>
      <c r="AW58">
        <v>89.843390799999995</v>
      </c>
      <c r="AX58">
        <v>2.012</v>
      </c>
      <c r="AY58">
        <v>0.11983695699999999</v>
      </c>
      <c r="AZ58">
        <v>10.23224044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2:57" x14ac:dyDescent="0.2">
      <c r="B59" t="b">
        <f t="shared" si="0"/>
        <v>0</v>
      </c>
      <c r="C59" t="s">
        <v>200</v>
      </c>
      <c r="D59">
        <v>0</v>
      </c>
      <c r="E59">
        <v>0</v>
      </c>
      <c r="F59">
        <v>4.2300000000000004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1.2649999999999999</v>
      </c>
      <c r="AF59">
        <v>0.43235294099999999</v>
      </c>
      <c r="AG59">
        <v>0</v>
      </c>
      <c r="AH59">
        <v>0</v>
      </c>
      <c r="AI59">
        <v>0</v>
      </c>
      <c r="AJ59">
        <v>0</v>
      </c>
      <c r="AK59">
        <v>3.2151162790000001</v>
      </c>
      <c r="AL59">
        <v>0</v>
      </c>
      <c r="AM59">
        <v>0</v>
      </c>
      <c r="AN59">
        <v>0</v>
      </c>
      <c r="AO59">
        <v>0</v>
      </c>
      <c r="AP59">
        <v>20.95028409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1.122282609</v>
      </c>
      <c r="AZ59">
        <v>6.0054644809999997</v>
      </c>
      <c r="BA59">
        <v>15.39606742</v>
      </c>
      <c r="BB59">
        <v>0.95</v>
      </c>
      <c r="BC59">
        <v>0</v>
      </c>
      <c r="BD59">
        <v>0</v>
      </c>
      <c r="BE59">
        <v>0</v>
      </c>
    </row>
    <row r="60" spans="2:57" x14ac:dyDescent="0.2">
      <c r="B60" t="b">
        <f t="shared" si="0"/>
        <v>0</v>
      </c>
      <c r="C60" t="s">
        <v>201</v>
      </c>
      <c r="D60">
        <v>0</v>
      </c>
      <c r="E60">
        <v>0</v>
      </c>
      <c r="F60">
        <v>0</v>
      </c>
      <c r="G60">
        <v>0</v>
      </c>
      <c r="H60">
        <v>0</v>
      </c>
      <c r="I60">
        <v>6.7460000000000004</v>
      </c>
      <c r="J60">
        <v>0.637283237</v>
      </c>
      <c r="K60">
        <v>0</v>
      </c>
      <c r="L60">
        <v>0</v>
      </c>
      <c r="M60">
        <v>0</v>
      </c>
      <c r="N60">
        <v>0.98965517199999997</v>
      </c>
      <c r="O60">
        <v>0.66725146199999996</v>
      </c>
      <c r="P60">
        <v>4.55</v>
      </c>
      <c r="Q60">
        <v>7.5531609199999998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0.29505814000000002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2:57" x14ac:dyDescent="0.2">
      <c r="B61" t="b">
        <f t="shared" si="0"/>
        <v>1</v>
      </c>
      <c r="C61" t="s">
        <v>101</v>
      </c>
      <c r="D61">
        <v>10.88</v>
      </c>
      <c r="E61">
        <v>1.5610795449999999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1.8421053E-2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0.56583333300000005</v>
      </c>
      <c r="Y61">
        <v>0</v>
      </c>
      <c r="Z61">
        <v>0</v>
      </c>
      <c r="AA61">
        <v>0</v>
      </c>
      <c r="AB61">
        <v>0</v>
      </c>
      <c r="AC61">
        <v>0.62794117599999999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2:57" x14ac:dyDescent="0.2">
      <c r="B62" t="b">
        <f t="shared" si="0"/>
        <v>0</v>
      </c>
      <c r="C62" t="s">
        <v>202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0.74772727299999997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2:57" x14ac:dyDescent="0.2">
      <c r="B63" t="b">
        <f t="shared" si="0"/>
        <v>1</v>
      </c>
      <c r="C63" t="s">
        <v>103</v>
      </c>
      <c r="D63">
        <v>0</v>
      </c>
      <c r="E63">
        <v>8.9488640000000008E-3</v>
      </c>
      <c r="F63">
        <v>0</v>
      </c>
      <c r="G63">
        <v>0</v>
      </c>
      <c r="H63">
        <v>0</v>
      </c>
      <c r="I63">
        <v>0</v>
      </c>
      <c r="J63">
        <v>4.3193641620000003</v>
      </c>
      <c r="K63">
        <v>0</v>
      </c>
      <c r="L63">
        <v>5.0710226999999997E-2</v>
      </c>
      <c r="M63">
        <v>0</v>
      </c>
      <c r="N63">
        <v>953.89080460000002</v>
      </c>
      <c r="O63">
        <v>69.91812865</v>
      </c>
      <c r="P63">
        <v>22.899147729999999</v>
      </c>
      <c r="Q63">
        <v>8.9008620690000004</v>
      </c>
      <c r="R63">
        <v>23.167307690000001</v>
      </c>
      <c r="S63">
        <v>0</v>
      </c>
      <c r="T63">
        <v>0</v>
      </c>
      <c r="U63">
        <v>440.89137929999998</v>
      </c>
      <c r="V63">
        <v>0</v>
      </c>
      <c r="W63">
        <v>16.100000000000001</v>
      </c>
      <c r="X63">
        <v>0</v>
      </c>
      <c r="Y63">
        <v>0</v>
      </c>
      <c r="Z63">
        <v>0.80718749999999995</v>
      </c>
      <c r="AA63">
        <v>74.102777779999997</v>
      </c>
      <c r="AB63">
        <v>4.7833333329999999</v>
      </c>
      <c r="AC63">
        <v>2.645588235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6.7666667E-2</v>
      </c>
      <c r="AJ63">
        <v>0</v>
      </c>
      <c r="AK63">
        <v>1.627907E-2</v>
      </c>
      <c r="AL63">
        <v>0</v>
      </c>
      <c r="AM63">
        <v>20.635838150000001</v>
      </c>
      <c r="AN63">
        <v>0</v>
      </c>
      <c r="AO63">
        <v>81.264367820000004</v>
      </c>
      <c r="AP63">
        <v>0</v>
      </c>
      <c r="AQ63">
        <v>1.46</v>
      </c>
      <c r="AR63">
        <v>3.54</v>
      </c>
      <c r="AS63">
        <v>48.202777779999998</v>
      </c>
      <c r="AT63">
        <v>14.015730339999999</v>
      </c>
      <c r="AU63">
        <v>0.137572254</v>
      </c>
      <c r="AV63">
        <v>1.3920455E-2</v>
      </c>
      <c r="AW63">
        <v>21.22126437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2:57" x14ac:dyDescent="0.2">
      <c r="B64" t="b">
        <f t="shared" si="0"/>
        <v>1</v>
      </c>
      <c r="C64" t="s">
        <v>104</v>
      </c>
      <c r="D64">
        <v>22.96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18.272413790000002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217.32369940000001</v>
      </c>
      <c r="AN64">
        <v>0</v>
      </c>
      <c r="AO64">
        <v>0</v>
      </c>
      <c r="AP64">
        <v>0</v>
      </c>
      <c r="AQ64">
        <v>0</v>
      </c>
      <c r="AR64">
        <v>11.35</v>
      </c>
      <c r="AS64">
        <v>30.955555560000001</v>
      </c>
      <c r="AT64">
        <v>22.337078649999999</v>
      </c>
      <c r="AU64">
        <v>11.825144509999999</v>
      </c>
      <c r="AV64">
        <v>1.6386363639999999</v>
      </c>
      <c r="AW64">
        <v>52.037356320000001</v>
      </c>
      <c r="AX64">
        <v>0</v>
      </c>
      <c r="AY64">
        <v>15.350543480000001</v>
      </c>
      <c r="AZ64">
        <v>18.475409840000001</v>
      </c>
      <c r="BA64">
        <v>205.79213480000001</v>
      </c>
      <c r="BB64">
        <v>0.82</v>
      </c>
      <c r="BC64">
        <v>0</v>
      </c>
      <c r="BD64">
        <v>23.933238639999999</v>
      </c>
      <c r="BE64">
        <v>238.23595510000001</v>
      </c>
    </row>
    <row r="65" spans="2:57" x14ac:dyDescent="0.2">
      <c r="B65" t="b">
        <f t="shared" si="0"/>
        <v>0</v>
      </c>
      <c r="C65" t="s">
        <v>203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1.2926136E-2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2:57" x14ac:dyDescent="0.2">
      <c r="B66" t="b">
        <f t="shared" si="0"/>
        <v>0</v>
      </c>
      <c r="C66" t="s">
        <v>204</v>
      </c>
      <c r="D66">
        <v>0</v>
      </c>
      <c r="E66">
        <v>0</v>
      </c>
      <c r="F66">
        <v>2E-3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2:57" x14ac:dyDescent="0.2">
      <c r="B67" t="b">
        <f t="shared" ref="B67:B72" si="1">NOT(ISERROR(MATCH(C67,$A$2:$A$31,0)))</f>
        <v>1</v>
      </c>
      <c r="C67" t="s">
        <v>105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0.17088235299999999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0.50909090899999998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10.42349727</v>
      </c>
      <c r="BA67">
        <v>5.4073033999999999E-2</v>
      </c>
      <c r="BB67">
        <v>0</v>
      </c>
      <c r="BC67">
        <v>0</v>
      </c>
      <c r="BD67">
        <v>0</v>
      </c>
      <c r="BE67">
        <v>0</v>
      </c>
    </row>
    <row r="68" spans="2:57" x14ac:dyDescent="0.2">
      <c r="B68" t="b">
        <f t="shared" si="1"/>
        <v>1</v>
      </c>
      <c r="C68" t="s">
        <v>107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0.17906976699999999</v>
      </c>
      <c r="L68">
        <v>9.9431820000000001E-3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4.2275280999999998E-2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9.5454549999999996E-3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6.4887639999999996E-2</v>
      </c>
      <c r="BB68">
        <v>0</v>
      </c>
      <c r="BC68">
        <v>0</v>
      </c>
      <c r="BD68">
        <v>0</v>
      </c>
      <c r="BE68">
        <v>0</v>
      </c>
    </row>
    <row r="69" spans="2:57" x14ac:dyDescent="0.2">
      <c r="B69" t="b">
        <f t="shared" si="1"/>
        <v>0</v>
      </c>
      <c r="C69" t="s">
        <v>205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0.10142045500000001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2:57" x14ac:dyDescent="0.2">
      <c r="B70" t="b">
        <f t="shared" si="1"/>
        <v>1</v>
      </c>
      <c r="C70" t="s">
        <v>108</v>
      </c>
      <c r="D70">
        <v>0</v>
      </c>
      <c r="E70">
        <v>0</v>
      </c>
      <c r="F70">
        <v>4.8099999999999996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2.5049999999999999</v>
      </c>
      <c r="X70">
        <v>1.2930555560000001</v>
      </c>
      <c r="Y70">
        <v>0</v>
      </c>
      <c r="Z70">
        <v>4.9218749999999999E-2</v>
      </c>
      <c r="AA70">
        <v>0</v>
      </c>
      <c r="AB70">
        <v>2.4111111109999999</v>
      </c>
      <c r="AC70">
        <v>0.95735294100000001</v>
      </c>
      <c r="AD70">
        <v>1.2250000000000001</v>
      </c>
      <c r="AE70">
        <v>0</v>
      </c>
      <c r="AF70">
        <v>0.75455882399999996</v>
      </c>
      <c r="AG70">
        <v>0</v>
      </c>
      <c r="AH70">
        <v>0</v>
      </c>
      <c r="AI70">
        <v>0</v>
      </c>
      <c r="AJ70">
        <v>0</v>
      </c>
      <c r="AK70">
        <v>1.4854651160000001</v>
      </c>
      <c r="AL70">
        <v>0</v>
      </c>
      <c r="AM70">
        <v>1.476878613</v>
      </c>
      <c r="AN70">
        <v>1.5770348839999999</v>
      </c>
      <c r="AO70">
        <v>3.0172414000000002E-2</v>
      </c>
      <c r="AP70">
        <v>3.5099431820000002</v>
      </c>
      <c r="AQ70">
        <v>1.94</v>
      </c>
      <c r="AR70">
        <v>2.14</v>
      </c>
      <c r="AS70">
        <v>0.26833333300000001</v>
      </c>
      <c r="AT70">
        <v>0</v>
      </c>
      <c r="AU70">
        <v>0.42890173399999998</v>
      </c>
      <c r="AV70">
        <v>0.72585227299999999</v>
      </c>
      <c r="AW70">
        <v>0</v>
      </c>
      <c r="AX70">
        <v>10.62</v>
      </c>
      <c r="AY70">
        <v>0</v>
      </c>
      <c r="AZ70">
        <v>0</v>
      </c>
      <c r="BA70">
        <v>0</v>
      </c>
      <c r="BB70">
        <v>0.432</v>
      </c>
      <c r="BC70">
        <v>1.066091954</v>
      </c>
      <c r="BD70">
        <v>0</v>
      </c>
      <c r="BE70">
        <v>0</v>
      </c>
    </row>
    <row r="71" spans="2:57" x14ac:dyDescent="0.2">
      <c r="B71" t="b">
        <f t="shared" si="1"/>
        <v>1</v>
      </c>
      <c r="C71" t="s">
        <v>109</v>
      </c>
      <c r="D71">
        <v>0</v>
      </c>
      <c r="E71">
        <v>0</v>
      </c>
      <c r="F71">
        <v>0</v>
      </c>
      <c r="G71">
        <v>0</v>
      </c>
      <c r="H71">
        <v>0</v>
      </c>
      <c r="I71">
        <v>1.01</v>
      </c>
      <c r="J71">
        <v>0</v>
      </c>
      <c r="K71">
        <v>0</v>
      </c>
      <c r="L71">
        <v>0</v>
      </c>
      <c r="M71">
        <v>0</v>
      </c>
      <c r="N71">
        <v>3.882183908</v>
      </c>
      <c r="O71">
        <v>4.1447368420000004</v>
      </c>
      <c r="P71">
        <v>0</v>
      </c>
      <c r="Q71">
        <v>1.0057471259999999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7.4124999999999996</v>
      </c>
      <c r="X71">
        <v>0</v>
      </c>
      <c r="Y71">
        <v>0</v>
      </c>
      <c r="Z71">
        <v>0</v>
      </c>
      <c r="AA71">
        <v>9.3527777780000001</v>
      </c>
      <c r="AB71">
        <v>0</v>
      </c>
      <c r="AC71">
        <v>3.7882352940000001</v>
      </c>
      <c r="AD71">
        <v>1.3786111109999999</v>
      </c>
      <c r="AE71">
        <v>0</v>
      </c>
      <c r="AF71">
        <v>0.25426470600000001</v>
      </c>
      <c r="AG71">
        <v>0</v>
      </c>
      <c r="AH71">
        <v>0</v>
      </c>
      <c r="AI71">
        <v>0.23216666699999999</v>
      </c>
      <c r="AJ71">
        <v>0</v>
      </c>
      <c r="AK71">
        <v>0</v>
      </c>
      <c r="AL71">
        <v>0</v>
      </c>
      <c r="AM71">
        <v>15.11271676</v>
      </c>
      <c r="AN71">
        <v>3.1845930230000001</v>
      </c>
      <c r="AO71">
        <v>0.75229885100000005</v>
      </c>
      <c r="AP71">
        <v>0.924715909</v>
      </c>
      <c r="AQ71">
        <v>34.590000000000003</v>
      </c>
      <c r="AR71">
        <v>15.3</v>
      </c>
      <c r="AS71">
        <v>14.71944444</v>
      </c>
      <c r="AT71">
        <v>11.06039326</v>
      </c>
      <c r="AU71">
        <v>9.0332369939999992</v>
      </c>
      <c r="AV71">
        <v>0</v>
      </c>
      <c r="AW71">
        <v>12.290229890000001</v>
      </c>
      <c r="AX71">
        <v>1.494</v>
      </c>
      <c r="AY71">
        <v>0</v>
      </c>
      <c r="AZ71">
        <v>0</v>
      </c>
      <c r="BA71">
        <v>0.36081460700000001</v>
      </c>
      <c r="BB71">
        <v>0</v>
      </c>
      <c r="BC71">
        <v>0</v>
      </c>
      <c r="BD71">
        <v>0</v>
      </c>
      <c r="BE71">
        <v>0.96348314599999996</v>
      </c>
    </row>
    <row r="72" spans="2:57" x14ac:dyDescent="0.2">
      <c r="B72" t="b">
        <f t="shared" si="1"/>
        <v>1</v>
      </c>
      <c r="C72" t="s">
        <v>110</v>
      </c>
      <c r="D72">
        <v>1.222</v>
      </c>
      <c r="E72">
        <v>0</v>
      </c>
      <c r="F72">
        <v>6.0999999999999999E-2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8.0000000000000002E-3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8.4411765E-2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2.8913043479999998</v>
      </c>
      <c r="AZ72">
        <v>0</v>
      </c>
      <c r="BA72">
        <v>0.65674157300000002</v>
      </c>
      <c r="BB72">
        <v>0</v>
      </c>
      <c r="BC72">
        <v>0</v>
      </c>
      <c r="BD72">
        <v>0</v>
      </c>
      <c r="BE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FBB5-41D7-9648-9CC5-17C21EAA993F}">
  <dimension ref="A1:BD31"/>
  <sheetViews>
    <sheetView workbookViewId="0">
      <selection activeCell="C1" sqref="C1:BD1048576"/>
    </sheetView>
  </sheetViews>
  <sheetFormatPr baseColWidth="10" defaultRowHeight="16" x14ac:dyDescent="0.2"/>
  <sheetData>
    <row r="1" spans="1:56" x14ac:dyDescent="0.2">
      <c r="B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</row>
    <row r="2" spans="1:56" x14ac:dyDescent="0.2">
      <c r="A2" t="b">
        <v>1</v>
      </c>
      <c r="B2" t="s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0.14749999999999999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6.5116278999999999E-2</v>
      </c>
      <c r="AN2">
        <v>5.3948275859999999</v>
      </c>
      <c r="AO2">
        <v>0.278409091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">
      <c r="A3" t="b">
        <v>1</v>
      </c>
      <c r="B3" t="s">
        <v>57</v>
      </c>
      <c r="C3">
        <v>0</v>
      </c>
      <c r="D3">
        <v>1.958806818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1.1114035090000001</v>
      </c>
      <c r="O3">
        <v>1.4914772999999999E-2</v>
      </c>
      <c r="P3">
        <v>0</v>
      </c>
      <c r="Q3">
        <v>0</v>
      </c>
      <c r="R3">
        <v>0</v>
      </c>
      <c r="S3">
        <v>5.8595505619999999</v>
      </c>
      <c r="T3">
        <v>0</v>
      </c>
      <c r="U3">
        <v>0.59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6.1551724139999999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">
      <c r="A4" t="b">
        <v>1</v>
      </c>
      <c r="B4" t="s">
        <v>62</v>
      </c>
      <c r="C4">
        <v>0</v>
      </c>
      <c r="D4">
        <v>0.39374999999999999</v>
      </c>
      <c r="E4">
        <v>5.8999999999999997E-2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4.443055556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0.79744318199999997</v>
      </c>
      <c r="AV4">
        <v>0.27959770099999998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">
      <c r="A5" t="b">
        <v>1</v>
      </c>
      <c r="B5" t="s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9.7222200000000002E-4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">
      <c r="A6" t="b">
        <v>1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0.24841953999999999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">
      <c r="A7" t="b">
        <v>1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1.0694444000000001E-2</v>
      </c>
      <c r="X7">
        <v>0</v>
      </c>
      <c r="Y7">
        <v>0.31937500000000002</v>
      </c>
      <c r="Z7">
        <v>0</v>
      </c>
      <c r="AA7">
        <v>0</v>
      </c>
      <c r="AB7">
        <v>2.6764705999999999E-2</v>
      </c>
      <c r="AC7">
        <v>3.3055556E-2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2.7470930000000001E-2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2.8000000000000001E-2</v>
      </c>
      <c r="AX7">
        <v>0</v>
      </c>
      <c r="AY7">
        <v>0</v>
      </c>
      <c r="AZ7">
        <v>0</v>
      </c>
      <c r="BA7">
        <v>0</v>
      </c>
      <c r="BB7">
        <v>0</v>
      </c>
      <c r="BC7">
        <v>5.9659090000000001E-3</v>
      </c>
      <c r="BD7">
        <v>0</v>
      </c>
    </row>
    <row r="8" spans="1:56" x14ac:dyDescent="0.2">
      <c r="A8" t="b">
        <v>1</v>
      </c>
      <c r="B8" t="s">
        <v>68</v>
      </c>
      <c r="C8">
        <v>0</v>
      </c>
      <c r="D8">
        <v>0</v>
      </c>
      <c r="E8">
        <v>0.89</v>
      </c>
      <c r="F8">
        <v>44.242816089999998</v>
      </c>
      <c r="G8">
        <v>1.9389204550000001</v>
      </c>
      <c r="H8">
        <v>1.1499999999999999</v>
      </c>
      <c r="I8">
        <v>2.24566474</v>
      </c>
      <c r="J8">
        <v>0</v>
      </c>
      <c r="K8">
        <v>4.3252840910000003</v>
      </c>
      <c r="L8">
        <v>0.49119318200000001</v>
      </c>
      <c r="M8">
        <v>0</v>
      </c>
      <c r="N8">
        <v>42.317251460000001</v>
      </c>
      <c r="O8">
        <v>0</v>
      </c>
      <c r="P8">
        <v>3.0675287359999999</v>
      </c>
      <c r="Q8">
        <v>25.06538462</v>
      </c>
      <c r="R8">
        <v>0</v>
      </c>
      <c r="S8">
        <v>0</v>
      </c>
      <c r="T8">
        <v>0.30534482800000001</v>
      </c>
      <c r="U8">
        <v>1.3839999999999999</v>
      </c>
      <c r="V8">
        <v>0.28749999999999998</v>
      </c>
      <c r="W8">
        <v>0</v>
      </c>
      <c r="X8">
        <v>0</v>
      </c>
      <c r="Y8">
        <v>0.18046875000000001</v>
      </c>
      <c r="Z8">
        <v>0</v>
      </c>
      <c r="AA8">
        <v>0.16527777799999999</v>
      </c>
      <c r="AB8">
        <v>4.1897058820000002</v>
      </c>
      <c r="AC8">
        <v>7.505555556</v>
      </c>
      <c r="AD8">
        <v>24.73</v>
      </c>
      <c r="AE8">
        <v>0</v>
      </c>
      <c r="AF8">
        <v>0</v>
      </c>
      <c r="AG8">
        <v>0.93227272699999997</v>
      </c>
      <c r="AH8">
        <v>9.9983333329999997</v>
      </c>
      <c r="AI8">
        <v>54.5234375</v>
      </c>
      <c r="AJ8">
        <v>0</v>
      </c>
      <c r="AK8">
        <v>0</v>
      </c>
      <c r="AL8">
        <v>4.5520231210000004</v>
      </c>
      <c r="AM8">
        <v>0.19840116299999999</v>
      </c>
      <c r="AN8">
        <v>2.514367816</v>
      </c>
      <c r="AO8">
        <v>0.29232954500000002</v>
      </c>
      <c r="AP8">
        <v>7.04</v>
      </c>
      <c r="AQ8">
        <v>5.39</v>
      </c>
      <c r="AR8">
        <v>0.55416666699999995</v>
      </c>
      <c r="AS8">
        <v>1.2977528089999999</v>
      </c>
      <c r="AT8">
        <v>0.58670520199999998</v>
      </c>
      <c r="AU8">
        <v>0</v>
      </c>
      <c r="AV8">
        <v>0</v>
      </c>
      <c r="AW8">
        <v>4</v>
      </c>
      <c r="AX8">
        <v>0.11603260899999999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">
      <c r="A9" t="b">
        <v>1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0.15</v>
      </c>
      <c r="I9">
        <v>6.8786127000000002E-2</v>
      </c>
      <c r="J9">
        <v>0</v>
      </c>
      <c r="K9">
        <v>0</v>
      </c>
      <c r="L9">
        <v>0</v>
      </c>
      <c r="M9">
        <v>0</v>
      </c>
      <c r="N9">
        <v>4.4005848E-2</v>
      </c>
      <c r="O9">
        <v>0</v>
      </c>
      <c r="P9">
        <v>4.9281608999999997E-2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0.13125000000000001</v>
      </c>
      <c r="AN9">
        <v>0</v>
      </c>
      <c r="AO9">
        <v>0</v>
      </c>
      <c r="AP9">
        <v>1.0999999999999999E-2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">
      <c r="A10" t="b">
        <v>1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0.62</v>
      </c>
      <c r="I10">
        <v>0.414739884</v>
      </c>
      <c r="J10">
        <v>0</v>
      </c>
      <c r="K10">
        <v>0</v>
      </c>
      <c r="L10">
        <v>0</v>
      </c>
      <c r="M10">
        <v>0.42241379299999998</v>
      </c>
      <c r="N10">
        <v>2.3026315789999998</v>
      </c>
      <c r="O10">
        <v>3.5725852269999998</v>
      </c>
      <c r="P10">
        <v>88.606321840000007</v>
      </c>
      <c r="Q10">
        <v>9.1807692309999993</v>
      </c>
      <c r="R10">
        <v>0.27254098399999999</v>
      </c>
      <c r="S10">
        <v>1.4648876399999999</v>
      </c>
      <c r="T10">
        <v>0</v>
      </c>
      <c r="U10">
        <v>6.83</v>
      </c>
      <c r="V10">
        <v>0.43</v>
      </c>
      <c r="W10">
        <v>0</v>
      </c>
      <c r="X10">
        <v>0</v>
      </c>
      <c r="Y10">
        <v>0.39046874999999998</v>
      </c>
      <c r="Z10">
        <v>0.178888889</v>
      </c>
      <c r="AA10">
        <v>3.888889E-3</v>
      </c>
      <c r="AB10">
        <v>7.5147059000000002E-2</v>
      </c>
      <c r="AC10">
        <v>1.1666666670000001</v>
      </c>
      <c r="AD10">
        <v>0</v>
      </c>
      <c r="AE10">
        <v>0</v>
      </c>
      <c r="AF10">
        <v>0</v>
      </c>
      <c r="AG10">
        <v>0.361666667</v>
      </c>
      <c r="AH10">
        <v>0.24383333300000001</v>
      </c>
      <c r="AI10">
        <v>0</v>
      </c>
      <c r="AJ10">
        <v>0.468023256</v>
      </c>
      <c r="AK10">
        <v>0</v>
      </c>
      <c r="AL10">
        <v>0</v>
      </c>
      <c r="AM10">
        <v>2.3808139530000001</v>
      </c>
      <c r="AN10">
        <v>0.98563218399999997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0.42755681800000001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">
      <c r="A11" t="b">
        <v>1</v>
      </c>
      <c r="B11" t="s">
        <v>76</v>
      </c>
      <c r="C11">
        <v>4.5999999999999999E-2</v>
      </c>
      <c r="D11">
        <v>8.1534091000000003E-2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55.980555559999999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1.1040000000000001</v>
      </c>
      <c r="AQ11">
        <v>0</v>
      </c>
      <c r="AR11">
        <v>1.184166667</v>
      </c>
      <c r="AS11">
        <v>0</v>
      </c>
      <c r="AT11">
        <v>6.797687861</v>
      </c>
      <c r="AU11">
        <v>78.044034089999997</v>
      </c>
      <c r="AV11">
        <v>11.737068969999999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">
      <c r="A12" t="b">
        <v>1</v>
      </c>
      <c r="B12" t="s">
        <v>78</v>
      </c>
      <c r="C12">
        <v>0</v>
      </c>
      <c r="D12">
        <v>0</v>
      </c>
      <c r="E12">
        <v>3.36</v>
      </c>
      <c r="F12">
        <v>0.22528735599999999</v>
      </c>
      <c r="G12">
        <v>0</v>
      </c>
      <c r="H12">
        <v>0</v>
      </c>
      <c r="I12">
        <v>0</v>
      </c>
      <c r="J12">
        <v>0</v>
      </c>
      <c r="K12">
        <v>59.659090910000003</v>
      </c>
      <c r="L12">
        <v>0</v>
      </c>
      <c r="M12">
        <v>0</v>
      </c>
      <c r="N12">
        <v>9.4254385959999993</v>
      </c>
      <c r="O12">
        <v>0</v>
      </c>
      <c r="P12">
        <v>4.3649425290000003</v>
      </c>
      <c r="Q12">
        <v>0</v>
      </c>
      <c r="R12">
        <v>0</v>
      </c>
      <c r="S12">
        <v>0</v>
      </c>
      <c r="T12">
        <v>0</v>
      </c>
      <c r="U12">
        <v>3.95</v>
      </c>
      <c r="V12">
        <v>0</v>
      </c>
      <c r="W12">
        <v>0</v>
      </c>
      <c r="X12">
        <v>0</v>
      </c>
      <c r="Y12">
        <v>9.296875</v>
      </c>
      <c r="Z12">
        <v>0</v>
      </c>
      <c r="AA12">
        <v>0</v>
      </c>
      <c r="AB12">
        <v>0</v>
      </c>
      <c r="AC12">
        <v>0</v>
      </c>
      <c r="AD12">
        <v>23.81</v>
      </c>
      <c r="AE12">
        <v>6.155882353</v>
      </c>
      <c r="AF12">
        <v>1.2228125000000001</v>
      </c>
      <c r="AG12">
        <v>0</v>
      </c>
      <c r="AH12">
        <v>7.1283333329999996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3.9303278690000001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">
      <c r="A13" t="b">
        <v>1</v>
      </c>
      <c r="B13" t="s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2.2383720999999999E-2</v>
      </c>
      <c r="K13">
        <v>0.17102272700000001</v>
      </c>
      <c r="L13">
        <v>3.1818182E-2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">
      <c r="A14" t="b">
        <v>1</v>
      </c>
      <c r="B14" t="s">
        <v>82</v>
      </c>
      <c r="C14">
        <v>0</v>
      </c>
      <c r="D14">
        <v>0</v>
      </c>
      <c r="E14">
        <v>9.18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0.84437499999999999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0.42732558100000001</v>
      </c>
      <c r="AK14">
        <v>0</v>
      </c>
      <c r="AL14">
        <v>0</v>
      </c>
      <c r="AM14">
        <v>0</v>
      </c>
      <c r="AN14">
        <v>0</v>
      </c>
      <c r="AO14">
        <v>8.9985795450000001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8.5140449440000001</v>
      </c>
      <c r="BA14">
        <v>15.59</v>
      </c>
      <c r="BB14">
        <v>1.488505747</v>
      </c>
      <c r="BC14">
        <v>0</v>
      </c>
      <c r="BD14">
        <v>0.79438202199999997</v>
      </c>
    </row>
    <row r="15" spans="1:56" x14ac:dyDescent="0.2">
      <c r="A15" t="b">
        <v>1</v>
      </c>
      <c r="B15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9.6300000000000008</v>
      </c>
      <c r="V15">
        <v>0.31374999999999997</v>
      </c>
      <c r="W15">
        <v>0</v>
      </c>
      <c r="X15">
        <v>0</v>
      </c>
      <c r="Y15">
        <v>0.22859375000000001</v>
      </c>
      <c r="Z15">
        <v>0</v>
      </c>
      <c r="AA15">
        <v>2.0037500000000001</v>
      </c>
      <c r="AB15">
        <v>0.260441176</v>
      </c>
      <c r="AC15">
        <v>2.775694444</v>
      </c>
      <c r="AD15">
        <v>0</v>
      </c>
      <c r="AE15">
        <v>0.47352941199999998</v>
      </c>
      <c r="AF15">
        <v>0</v>
      </c>
      <c r="AG15">
        <v>0</v>
      </c>
      <c r="AH15">
        <v>0</v>
      </c>
      <c r="AI15">
        <v>0</v>
      </c>
      <c r="AJ15">
        <v>6.5319767439999996</v>
      </c>
      <c r="AK15">
        <v>0</v>
      </c>
      <c r="AL15">
        <v>0</v>
      </c>
      <c r="AM15">
        <v>0</v>
      </c>
      <c r="AN15">
        <v>1.0359195400000001</v>
      </c>
      <c r="AO15">
        <v>0</v>
      </c>
      <c r="AP15">
        <v>0.746</v>
      </c>
      <c r="AQ15">
        <v>0</v>
      </c>
      <c r="AR15">
        <v>4.375</v>
      </c>
      <c r="AS15">
        <v>3.0379213479999998</v>
      </c>
      <c r="AT15">
        <v>0</v>
      </c>
      <c r="AU15">
        <v>0</v>
      </c>
      <c r="AV15">
        <v>0</v>
      </c>
      <c r="AW15">
        <v>0</v>
      </c>
      <c r="AX15">
        <v>2.6059782610000002</v>
      </c>
      <c r="AY15">
        <v>0</v>
      </c>
      <c r="AZ15">
        <v>2.7134831460000002</v>
      </c>
      <c r="BA15">
        <v>2.54</v>
      </c>
      <c r="BB15">
        <v>0</v>
      </c>
      <c r="BC15">
        <v>0</v>
      </c>
      <c r="BD15">
        <v>4.3848314610000001</v>
      </c>
    </row>
    <row r="16" spans="1:56" x14ac:dyDescent="0.2">
      <c r="A16" t="b">
        <v>1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7.5867052000000004E-2</v>
      </c>
      <c r="J16">
        <v>0</v>
      </c>
      <c r="K16">
        <v>0.20184659099999999</v>
      </c>
      <c r="L16">
        <v>0.31619318200000002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">
      <c r="A17" t="b">
        <v>1</v>
      </c>
      <c r="B17" t="s">
        <v>88</v>
      </c>
      <c r="C17">
        <v>16.164999999999999</v>
      </c>
      <c r="D17">
        <v>3.2215909090000001</v>
      </c>
      <c r="E17">
        <v>26.847999999999999</v>
      </c>
      <c r="F17">
        <v>22.210919539999999</v>
      </c>
      <c r="G17">
        <v>6.9602270000000003E-3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4.4019230770000002</v>
      </c>
      <c r="R17">
        <v>0</v>
      </c>
      <c r="S17">
        <v>0</v>
      </c>
      <c r="T17">
        <v>113.4724138</v>
      </c>
      <c r="U17">
        <v>47.74</v>
      </c>
      <c r="V17">
        <v>9.0500000000000007</v>
      </c>
      <c r="W17">
        <v>12.74583333</v>
      </c>
      <c r="X17">
        <v>17.96323529</v>
      </c>
      <c r="Y17">
        <v>35.21875</v>
      </c>
      <c r="Z17">
        <v>13.436111110000001</v>
      </c>
      <c r="AA17">
        <v>4.5013888890000002</v>
      </c>
      <c r="AB17">
        <v>0.498235294</v>
      </c>
      <c r="AC17">
        <v>1.8219444440000001</v>
      </c>
      <c r="AD17">
        <v>5.9749999999999996</v>
      </c>
      <c r="AE17">
        <v>30.32647059</v>
      </c>
      <c r="AF17">
        <v>60.090625000000003</v>
      </c>
      <c r="AG17">
        <v>0</v>
      </c>
      <c r="AH17">
        <v>0</v>
      </c>
      <c r="AI17">
        <v>0.24609375</v>
      </c>
      <c r="AJ17">
        <v>1.109011628</v>
      </c>
      <c r="AK17">
        <v>8.6044943820000004</v>
      </c>
      <c r="AL17">
        <v>12.30057803</v>
      </c>
      <c r="AM17">
        <v>0</v>
      </c>
      <c r="AN17">
        <v>61.571839079999997</v>
      </c>
      <c r="AO17">
        <v>0.18593750000000001</v>
      </c>
      <c r="AP17">
        <v>8.5399999999999991</v>
      </c>
      <c r="AQ17">
        <v>8.66</v>
      </c>
      <c r="AR17">
        <v>5.2597222219999997</v>
      </c>
      <c r="AS17">
        <v>17.735955059999998</v>
      </c>
      <c r="AT17">
        <v>12.21965318</v>
      </c>
      <c r="AU17">
        <v>1.292613636</v>
      </c>
      <c r="AV17">
        <v>1.295402299</v>
      </c>
      <c r="AW17">
        <v>361.64299999999997</v>
      </c>
      <c r="AX17">
        <v>279.21820650000001</v>
      </c>
      <c r="AY17">
        <v>323.15423500000003</v>
      </c>
      <c r="AZ17">
        <v>199.91193820000001</v>
      </c>
      <c r="BA17">
        <v>9.4E-2</v>
      </c>
      <c r="BB17">
        <v>1.1867816090000001</v>
      </c>
      <c r="BC17">
        <v>5.6497159090000002</v>
      </c>
      <c r="BD17">
        <v>19.81235955</v>
      </c>
    </row>
    <row r="18" spans="1:56" x14ac:dyDescent="0.2">
      <c r="A18" t="b">
        <v>1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0.81083333300000004</v>
      </c>
      <c r="AA18">
        <v>0.73986111099999996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">
      <c r="A19" t="b">
        <v>1</v>
      </c>
      <c r="B19" t="s">
        <v>90</v>
      </c>
      <c r="C19">
        <v>0</v>
      </c>
      <c r="D19">
        <v>0</v>
      </c>
      <c r="E19">
        <v>7.16</v>
      </c>
      <c r="F19">
        <v>0</v>
      </c>
      <c r="G19">
        <v>0</v>
      </c>
      <c r="H19">
        <v>6.25</v>
      </c>
      <c r="I19">
        <v>0.19421965299999999</v>
      </c>
      <c r="J19">
        <v>0</v>
      </c>
      <c r="K19">
        <v>0</v>
      </c>
      <c r="L19">
        <v>0.181960227</v>
      </c>
      <c r="M19">
        <v>1.06408046</v>
      </c>
      <c r="N19">
        <v>0.52397660800000001</v>
      </c>
      <c r="O19">
        <v>0</v>
      </c>
      <c r="P19">
        <v>1.0158045979999999</v>
      </c>
      <c r="Q19">
        <v>0</v>
      </c>
      <c r="R19">
        <v>0</v>
      </c>
      <c r="S19">
        <v>7.7668538999999995E-2</v>
      </c>
      <c r="T19">
        <v>4.2724137930000001</v>
      </c>
      <c r="U19">
        <v>13.94</v>
      </c>
      <c r="V19">
        <v>15.925000000000001</v>
      </c>
      <c r="W19">
        <v>1.5594444439999999</v>
      </c>
      <c r="X19">
        <v>0.77617647099999998</v>
      </c>
      <c r="Y19">
        <v>0.64312499999999995</v>
      </c>
      <c r="Z19">
        <v>3.869444444</v>
      </c>
      <c r="AA19">
        <v>2.1972222220000002</v>
      </c>
      <c r="AB19">
        <v>27.3</v>
      </c>
      <c r="AC19">
        <v>7.7291666670000003</v>
      </c>
      <c r="AD19">
        <v>0.55200000000000005</v>
      </c>
      <c r="AE19">
        <v>1.8117647059999999</v>
      </c>
      <c r="AF19">
        <v>0.25265625000000003</v>
      </c>
      <c r="AG19">
        <v>0.98212121200000002</v>
      </c>
      <c r="AH19">
        <v>46.305</v>
      </c>
      <c r="AI19">
        <v>2.2203124999999999</v>
      </c>
      <c r="AJ19">
        <v>1.4651162790000001</v>
      </c>
      <c r="AK19">
        <v>1.8679774999999999E-2</v>
      </c>
      <c r="AL19">
        <v>8.7297687859999993</v>
      </c>
      <c r="AM19">
        <v>10.55087209</v>
      </c>
      <c r="AN19">
        <v>3.514382184</v>
      </c>
      <c r="AO19">
        <v>7.6363636359999996</v>
      </c>
      <c r="AP19">
        <v>13.35</v>
      </c>
      <c r="AQ19">
        <v>11.92</v>
      </c>
      <c r="AR19">
        <v>2.2069444439999999</v>
      </c>
      <c r="AS19">
        <v>0.81601123600000003</v>
      </c>
      <c r="AT19">
        <v>25.936416179999998</v>
      </c>
      <c r="AU19">
        <v>2.7244318179999998</v>
      </c>
      <c r="AV19">
        <v>0.22126436799999999</v>
      </c>
      <c r="AW19">
        <v>28.3</v>
      </c>
      <c r="AX19">
        <v>0.55163043499999997</v>
      </c>
      <c r="AY19">
        <v>0.49344262300000002</v>
      </c>
      <c r="AZ19">
        <v>2.9101123599999998</v>
      </c>
      <c r="BA19">
        <v>6.76</v>
      </c>
      <c r="BB19">
        <v>2.2729885059999999</v>
      </c>
      <c r="BC19">
        <v>0</v>
      </c>
      <c r="BD19">
        <v>0</v>
      </c>
    </row>
    <row r="20" spans="1:56" x14ac:dyDescent="0.2">
      <c r="A20" t="b">
        <v>1</v>
      </c>
      <c r="B20" t="s">
        <v>91</v>
      </c>
      <c r="C20">
        <v>0</v>
      </c>
      <c r="D20">
        <v>0</v>
      </c>
      <c r="E20">
        <v>3.552</v>
      </c>
      <c r="F20">
        <v>1.216954023</v>
      </c>
      <c r="G20">
        <v>0</v>
      </c>
      <c r="H20">
        <v>0</v>
      </c>
      <c r="I20">
        <v>0</v>
      </c>
      <c r="J20">
        <v>0.225872093</v>
      </c>
      <c r="K20">
        <v>0.114346591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9.2514044940000009</v>
      </c>
      <c r="T20">
        <v>0</v>
      </c>
      <c r="U20">
        <v>1.385</v>
      </c>
      <c r="V20">
        <v>0.14124999999999999</v>
      </c>
      <c r="W20">
        <v>0</v>
      </c>
      <c r="X20">
        <v>0</v>
      </c>
      <c r="Y20">
        <v>2.3953125000000002</v>
      </c>
      <c r="Z20">
        <v>0</v>
      </c>
      <c r="AA20">
        <v>0</v>
      </c>
      <c r="AB20">
        <v>0.14411764699999999</v>
      </c>
      <c r="AC20">
        <v>0.119583333</v>
      </c>
      <c r="AD20">
        <v>0.128</v>
      </c>
      <c r="AE20">
        <v>0</v>
      </c>
      <c r="AF20">
        <v>0</v>
      </c>
      <c r="AG20">
        <v>1.1306060609999999</v>
      </c>
      <c r="AH20">
        <v>0.33366666699999997</v>
      </c>
      <c r="AI20">
        <v>0</v>
      </c>
      <c r="AJ20">
        <v>1.0174419000000001E-2</v>
      </c>
      <c r="AK20">
        <v>0</v>
      </c>
      <c r="AL20">
        <v>0</v>
      </c>
      <c r="AM20">
        <v>0</v>
      </c>
      <c r="AN20">
        <v>0</v>
      </c>
      <c r="AO20">
        <v>7.2585227269999999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0.243478261</v>
      </c>
      <c r="AY20">
        <v>0.42076502700000001</v>
      </c>
      <c r="AZ20">
        <v>27.23314607</v>
      </c>
      <c r="BA20">
        <v>0.39500000000000002</v>
      </c>
      <c r="BB20">
        <v>0</v>
      </c>
      <c r="BC20">
        <v>0</v>
      </c>
      <c r="BD20">
        <v>0</v>
      </c>
    </row>
    <row r="21" spans="1:56" x14ac:dyDescent="0.2">
      <c r="A21" t="b">
        <v>1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3.2183907999999997E-2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">
      <c r="A22" t="b">
        <v>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0.414367816</v>
      </c>
      <c r="N22">
        <v>0</v>
      </c>
      <c r="O22">
        <v>3.2812500000000001E-2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">
      <c r="A23" t="b">
        <v>1</v>
      </c>
      <c r="B23" t="s">
        <v>98</v>
      </c>
      <c r="C23">
        <v>35.08</v>
      </c>
      <c r="D23">
        <v>18.186079549999999</v>
      </c>
      <c r="E23">
        <v>0.79800000000000004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5.4813218389999996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121.38965520000001</v>
      </c>
      <c r="U23">
        <v>0</v>
      </c>
      <c r="V23">
        <v>53.6</v>
      </c>
      <c r="W23">
        <v>0</v>
      </c>
      <c r="X23">
        <v>0</v>
      </c>
      <c r="Y23">
        <v>0</v>
      </c>
      <c r="Z23">
        <v>1.485555556</v>
      </c>
      <c r="AA23">
        <v>0</v>
      </c>
      <c r="AB23">
        <v>6.3823529409999997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33.907514450000001</v>
      </c>
      <c r="AM23">
        <v>0</v>
      </c>
      <c r="AN23">
        <v>0</v>
      </c>
      <c r="AO23">
        <v>0</v>
      </c>
      <c r="AP23">
        <v>34.020000000000003</v>
      </c>
      <c r="AQ23">
        <v>5.81</v>
      </c>
      <c r="AR23">
        <v>7.4277777780000003</v>
      </c>
      <c r="AS23">
        <v>0</v>
      </c>
      <c r="AT23">
        <v>32.005780350000002</v>
      </c>
      <c r="AU23">
        <v>13.164772729999999</v>
      </c>
      <c r="AV23">
        <v>89.843390799999995</v>
      </c>
      <c r="AW23">
        <v>2.012</v>
      </c>
      <c r="AX23">
        <v>0.11983695699999999</v>
      </c>
      <c r="AY23">
        <v>10.23224044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">
      <c r="A24" t="b">
        <v>1</v>
      </c>
      <c r="B24" t="s">
        <v>101</v>
      </c>
      <c r="C24">
        <v>10.88</v>
      </c>
      <c r="D24">
        <v>1.5610795449999999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1.8421053E-2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0.56583333300000005</v>
      </c>
      <c r="X24">
        <v>0</v>
      </c>
      <c r="Y24">
        <v>0</v>
      </c>
      <c r="Z24">
        <v>0</v>
      </c>
      <c r="AA24">
        <v>0</v>
      </c>
      <c r="AB24">
        <v>0.62794117599999999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">
      <c r="A25" t="b">
        <v>1</v>
      </c>
      <c r="B25" t="s">
        <v>103</v>
      </c>
      <c r="C25">
        <v>0</v>
      </c>
      <c r="D25">
        <v>8.9488640000000008E-3</v>
      </c>
      <c r="E25">
        <v>0</v>
      </c>
      <c r="F25">
        <v>0</v>
      </c>
      <c r="G25">
        <v>0</v>
      </c>
      <c r="H25">
        <v>0</v>
      </c>
      <c r="I25">
        <v>4.3193641620000003</v>
      </c>
      <c r="J25">
        <v>0</v>
      </c>
      <c r="K25">
        <v>5.0710226999999997E-2</v>
      </c>
      <c r="L25">
        <v>0</v>
      </c>
      <c r="M25">
        <v>953.89080460000002</v>
      </c>
      <c r="N25">
        <v>69.91812865</v>
      </c>
      <c r="O25">
        <v>22.899147729999999</v>
      </c>
      <c r="P25">
        <v>8.9008620690000004</v>
      </c>
      <c r="Q25">
        <v>23.167307690000001</v>
      </c>
      <c r="R25">
        <v>0</v>
      </c>
      <c r="S25">
        <v>0</v>
      </c>
      <c r="T25">
        <v>440.89137929999998</v>
      </c>
      <c r="U25">
        <v>0</v>
      </c>
      <c r="V25">
        <v>16.100000000000001</v>
      </c>
      <c r="W25">
        <v>0</v>
      </c>
      <c r="X25">
        <v>0</v>
      </c>
      <c r="Y25">
        <v>0.80718749999999995</v>
      </c>
      <c r="Z25">
        <v>74.102777779999997</v>
      </c>
      <c r="AA25">
        <v>4.7833333329999999</v>
      </c>
      <c r="AB25">
        <v>2.645588235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6.7666667E-2</v>
      </c>
      <c r="AI25">
        <v>0</v>
      </c>
      <c r="AJ25">
        <v>1.627907E-2</v>
      </c>
      <c r="AK25">
        <v>0</v>
      </c>
      <c r="AL25">
        <v>20.635838150000001</v>
      </c>
      <c r="AM25">
        <v>0</v>
      </c>
      <c r="AN25">
        <v>81.264367820000004</v>
      </c>
      <c r="AO25">
        <v>0</v>
      </c>
      <c r="AP25">
        <v>1.46</v>
      </c>
      <c r="AQ25">
        <v>3.54</v>
      </c>
      <c r="AR25">
        <v>48.202777779999998</v>
      </c>
      <c r="AS25">
        <v>14.015730339999999</v>
      </c>
      <c r="AT25">
        <v>0.137572254</v>
      </c>
      <c r="AU25">
        <v>1.3920455E-2</v>
      </c>
      <c r="AV25">
        <v>21.22126437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">
      <c r="A26" t="b">
        <v>1</v>
      </c>
      <c r="B26" t="s">
        <v>104</v>
      </c>
      <c r="C26">
        <v>22.96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18.272413790000002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217.32369940000001</v>
      </c>
      <c r="AM26">
        <v>0</v>
      </c>
      <c r="AN26">
        <v>0</v>
      </c>
      <c r="AO26">
        <v>0</v>
      </c>
      <c r="AP26">
        <v>0</v>
      </c>
      <c r="AQ26">
        <v>11.35</v>
      </c>
      <c r="AR26">
        <v>30.955555560000001</v>
      </c>
      <c r="AS26">
        <v>22.337078649999999</v>
      </c>
      <c r="AT26">
        <v>11.825144509999999</v>
      </c>
      <c r="AU26">
        <v>1.6386363639999999</v>
      </c>
      <c r="AV26">
        <v>52.037356320000001</v>
      </c>
      <c r="AW26">
        <v>0</v>
      </c>
      <c r="AX26">
        <v>15.350543480000001</v>
      </c>
      <c r="AY26">
        <v>18.475409840000001</v>
      </c>
      <c r="AZ26">
        <v>205.79213480000001</v>
      </c>
      <c r="BA26">
        <v>0.82</v>
      </c>
      <c r="BB26">
        <v>0</v>
      </c>
      <c r="BC26">
        <v>23.933238639999999</v>
      </c>
      <c r="BD26">
        <v>238.23595510000001</v>
      </c>
    </row>
    <row r="27" spans="1:56" x14ac:dyDescent="0.2">
      <c r="A27" t="b">
        <v>1</v>
      </c>
      <c r="B27" t="s">
        <v>105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0.17088235299999999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0.50909090899999998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10.42349727</v>
      </c>
      <c r="AZ27">
        <v>5.4073033999999999E-2</v>
      </c>
      <c r="BA27">
        <v>0</v>
      </c>
      <c r="BB27">
        <v>0</v>
      </c>
      <c r="BC27">
        <v>0</v>
      </c>
      <c r="BD27">
        <v>0</v>
      </c>
    </row>
    <row r="28" spans="1:56" x14ac:dyDescent="0.2">
      <c r="A28" t="b">
        <v>1</v>
      </c>
      <c r="B28" t="s">
        <v>107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0.17906976699999999</v>
      </c>
      <c r="K28">
        <v>9.9431820000000001E-3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4.2275280999999998E-2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9.5454549999999996E-3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6.4887639999999996E-2</v>
      </c>
      <c r="BA28">
        <v>0</v>
      </c>
      <c r="BB28">
        <v>0</v>
      </c>
      <c r="BC28">
        <v>0</v>
      </c>
      <c r="BD28">
        <v>0</v>
      </c>
    </row>
    <row r="29" spans="1:56" x14ac:dyDescent="0.2">
      <c r="A29" t="b">
        <v>1</v>
      </c>
      <c r="B29" t="s">
        <v>108</v>
      </c>
      <c r="C29">
        <v>0</v>
      </c>
      <c r="D29">
        <v>0</v>
      </c>
      <c r="E29">
        <v>4.8099999999999996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2.5049999999999999</v>
      </c>
      <c r="W29">
        <v>1.2930555560000001</v>
      </c>
      <c r="X29">
        <v>0</v>
      </c>
      <c r="Y29">
        <v>4.9218749999999999E-2</v>
      </c>
      <c r="Z29">
        <v>0</v>
      </c>
      <c r="AA29">
        <v>2.4111111109999999</v>
      </c>
      <c r="AB29">
        <v>0.95735294100000001</v>
      </c>
      <c r="AC29">
        <v>1.2250000000000001</v>
      </c>
      <c r="AD29">
        <v>0</v>
      </c>
      <c r="AE29">
        <v>0.75455882399999996</v>
      </c>
      <c r="AF29">
        <v>0</v>
      </c>
      <c r="AG29">
        <v>0</v>
      </c>
      <c r="AH29">
        <v>0</v>
      </c>
      <c r="AI29">
        <v>0</v>
      </c>
      <c r="AJ29">
        <v>1.4854651160000001</v>
      </c>
      <c r="AK29">
        <v>0</v>
      </c>
      <c r="AL29">
        <v>1.476878613</v>
      </c>
      <c r="AM29">
        <v>1.5770348839999999</v>
      </c>
      <c r="AN29">
        <v>3.0172414000000002E-2</v>
      </c>
      <c r="AO29">
        <v>3.5099431820000002</v>
      </c>
      <c r="AP29">
        <v>1.94</v>
      </c>
      <c r="AQ29">
        <v>2.14</v>
      </c>
      <c r="AR29">
        <v>0.26833333300000001</v>
      </c>
      <c r="AS29">
        <v>0</v>
      </c>
      <c r="AT29">
        <v>0.42890173399999998</v>
      </c>
      <c r="AU29">
        <v>0.72585227299999999</v>
      </c>
      <c r="AV29">
        <v>0</v>
      </c>
      <c r="AW29">
        <v>10.62</v>
      </c>
      <c r="AX29">
        <v>0</v>
      </c>
      <c r="AY29">
        <v>0</v>
      </c>
      <c r="AZ29">
        <v>0</v>
      </c>
      <c r="BA29">
        <v>0.432</v>
      </c>
      <c r="BB29">
        <v>1.066091954</v>
      </c>
      <c r="BC29">
        <v>0</v>
      </c>
      <c r="BD29">
        <v>0</v>
      </c>
    </row>
    <row r="30" spans="1:56" x14ac:dyDescent="0.2">
      <c r="A30" t="b">
        <v>1</v>
      </c>
      <c r="B30" t="s">
        <v>109</v>
      </c>
      <c r="C30">
        <v>0</v>
      </c>
      <c r="D30">
        <v>0</v>
      </c>
      <c r="E30">
        <v>0</v>
      </c>
      <c r="F30">
        <v>0</v>
      </c>
      <c r="G30">
        <v>0</v>
      </c>
      <c r="H30">
        <v>1.01</v>
      </c>
      <c r="I30">
        <v>0</v>
      </c>
      <c r="J30">
        <v>0</v>
      </c>
      <c r="K30">
        <v>0</v>
      </c>
      <c r="L30">
        <v>0</v>
      </c>
      <c r="M30">
        <v>3.882183908</v>
      </c>
      <c r="N30">
        <v>4.1447368420000004</v>
      </c>
      <c r="O30">
        <v>0</v>
      </c>
      <c r="P30">
        <v>1.0057471259999999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7.4124999999999996</v>
      </c>
      <c r="W30">
        <v>0</v>
      </c>
      <c r="X30">
        <v>0</v>
      </c>
      <c r="Y30">
        <v>0</v>
      </c>
      <c r="Z30">
        <v>9.3527777780000001</v>
      </c>
      <c r="AA30">
        <v>0</v>
      </c>
      <c r="AB30">
        <v>3.7882352940000001</v>
      </c>
      <c r="AC30">
        <v>1.3786111109999999</v>
      </c>
      <c r="AD30">
        <v>0</v>
      </c>
      <c r="AE30">
        <v>0.25426470600000001</v>
      </c>
      <c r="AF30">
        <v>0</v>
      </c>
      <c r="AG30">
        <v>0</v>
      </c>
      <c r="AH30">
        <v>0.23216666699999999</v>
      </c>
      <c r="AI30">
        <v>0</v>
      </c>
      <c r="AJ30">
        <v>0</v>
      </c>
      <c r="AK30">
        <v>0</v>
      </c>
      <c r="AL30">
        <v>15.11271676</v>
      </c>
      <c r="AM30">
        <v>3.1845930230000001</v>
      </c>
      <c r="AN30">
        <v>0.75229885100000005</v>
      </c>
      <c r="AO30">
        <v>0.924715909</v>
      </c>
      <c r="AP30">
        <v>34.590000000000003</v>
      </c>
      <c r="AQ30">
        <v>15.3</v>
      </c>
      <c r="AR30">
        <v>14.71944444</v>
      </c>
      <c r="AS30">
        <v>11.06039326</v>
      </c>
      <c r="AT30">
        <v>9.0332369939999992</v>
      </c>
      <c r="AU30">
        <v>0</v>
      </c>
      <c r="AV30">
        <v>12.290229890000001</v>
      </c>
      <c r="AW30">
        <v>1.494</v>
      </c>
      <c r="AX30">
        <v>0</v>
      </c>
      <c r="AY30">
        <v>0</v>
      </c>
      <c r="AZ30">
        <v>0.36081460700000001</v>
      </c>
      <c r="BA30">
        <v>0</v>
      </c>
      <c r="BB30">
        <v>0</v>
      </c>
      <c r="BC30">
        <v>0</v>
      </c>
      <c r="BD30">
        <v>0.96348314599999996</v>
      </c>
    </row>
    <row r="31" spans="1:56" x14ac:dyDescent="0.2">
      <c r="A31" t="b">
        <v>1</v>
      </c>
      <c r="B31" t="s">
        <v>110</v>
      </c>
      <c r="C31">
        <v>1.222</v>
      </c>
      <c r="D31">
        <v>0</v>
      </c>
      <c r="E31">
        <v>6.0999999999999999E-2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8.0000000000000002E-3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8.4411765E-2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2.8913043479999998</v>
      </c>
      <c r="AY31">
        <v>0</v>
      </c>
      <c r="AZ31">
        <v>0.65674157300000002</v>
      </c>
      <c r="BA31">
        <v>0</v>
      </c>
      <c r="BB31">
        <v>0</v>
      </c>
      <c r="BC31">
        <v>0</v>
      </c>
      <c r="BD31">
        <v>0</v>
      </c>
    </row>
  </sheetData>
  <sortState ref="A2:BE32">
    <sortCondition descending="1" ref="A2:A32"/>
    <sortCondition ref="B2:B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AACA-26ED-FD43-8BA3-13B19626EAB6}">
  <dimension ref="A1:DF31"/>
  <sheetViews>
    <sheetView workbookViewId="0">
      <selection sqref="A1:DF31"/>
    </sheetView>
  </sheetViews>
  <sheetFormatPr baseColWidth="10" defaultRowHeight="16" x14ac:dyDescent="0.2"/>
  <cols>
    <col min="1" max="1" width="30" customWidth="1"/>
  </cols>
  <sheetData>
    <row r="1" spans="1:1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  <c r="BZ1" s="1" t="s">
        <v>132</v>
      </c>
      <c r="CA1" s="1" t="s">
        <v>133</v>
      </c>
      <c r="CB1" s="1" t="s">
        <v>134</v>
      </c>
      <c r="CC1" s="1" t="s">
        <v>135</v>
      </c>
      <c r="CD1" s="1" t="s">
        <v>136</v>
      </c>
      <c r="CE1" s="1" t="s">
        <v>137</v>
      </c>
      <c r="CF1" s="1" t="s">
        <v>138</v>
      </c>
      <c r="CG1" s="1" t="s">
        <v>139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144</v>
      </c>
      <c r="CM1" s="1" t="s">
        <v>145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154</v>
      </c>
      <c r="CW1" s="1" t="s">
        <v>155</v>
      </c>
      <c r="CX1" s="1" t="s">
        <v>156</v>
      </c>
      <c r="CY1" s="1" t="s">
        <v>157</v>
      </c>
      <c r="CZ1" s="1" t="s">
        <v>158</v>
      </c>
      <c r="DA1" s="1" t="s">
        <v>159</v>
      </c>
      <c r="DB1" s="1" t="s">
        <v>160</v>
      </c>
      <c r="DC1" s="1" t="s">
        <v>161</v>
      </c>
      <c r="DD1" s="1" t="s">
        <v>162</v>
      </c>
      <c r="DE1" s="1" t="s">
        <v>163</v>
      </c>
      <c r="DF1" s="1" t="s">
        <v>164</v>
      </c>
    </row>
    <row r="2" spans="1:110" x14ac:dyDescent="0.2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82</v>
      </c>
      <c r="W2">
        <v>0</v>
      </c>
      <c r="X2">
        <v>0</v>
      </c>
      <c r="Y2">
        <v>0</v>
      </c>
      <c r="Z2">
        <v>0</v>
      </c>
      <c r="AA2">
        <v>0</v>
      </c>
      <c r="AB2">
        <v>1213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0.14749999999999999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6.5116278999999999E-2</v>
      </c>
      <c r="CP2">
        <v>5.3948275859999999</v>
      </c>
      <c r="CQ2">
        <v>0.278409091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7310</v>
      </c>
      <c r="R3">
        <v>2670</v>
      </c>
      <c r="S3">
        <v>0</v>
      </c>
      <c r="T3">
        <v>0</v>
      </c>
      <c r="U3">
        <v>4836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1.958806818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1.1114035090000001</v>
      </c>
      <c r="BQ3">
        <v>1.4914772999999999E-2</v>
      </c>
      <c r="BR3">
        <v>0</v>
      </c>
      <c r="BS3">
        <v>0</v>
      </c>
      <c r="BT3">
        <v>0</v>
      </c>
      <c r="BU3">
        <v>5.8595505619999999</v>
      </c>
      <c r="BV3">
        <v>0</v>
      </c>
      <c r="BW3">
        <v>0.59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6.1551724139999999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">
      <c r="A4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32743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0.39374999999999999</v>
      </c>
      <c r="BG4">
        <v>5.8999999999999997E-2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4.443055556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0.79744318199999997</v>
      </c>
      <c r="CX4">
        <v>0.27959770099999998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4744</v>
      </c>
      <c r="M5">
        <v>0</v>
      </c>
      <c r="N5">
        <v>25323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74645</v>
      </c>
      <c r="AW5">
        <v>10282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9.7222200000000002E-4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790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0.24841953999999999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31793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1.0694444000000001E-2</v>
      </c>
      <c r="BZ7">
        <v>0</v>
      </c>
      <c r="CA7">
        <v>0.31937500000000002</v>
      </c>
      <c r="CB7">
        <v>0</v>
      </c>
      <c r="CC7">
        <v>0</v>
      </c>
      <c r="CD7">
        <v>2.6764705999999999E-2</v>
      </c>
      <c r="CE7">
        <v>3.3055556E-2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2.7470930000000001E-2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2.8000000000000001E-2</v>
      </c>
      <c r="CZ7">
        <v>0</v>
      </c>
      <c r="DA7">
        <v>0</v>
      </c>
      <c r="DB7">
        <v>0</v>
      </c>
      <c r="DC7">
        <v>0</v>
      </c>
      <c r="DD7">
        <v>0</v>
      </c>
      <c r="DE7">
        <v>5.9659090000000001E-3</v>
      </c>
      <c r="DF7">
        <v>0</v>
      </c>
    </row>
    <row r="8" spans="1:110" x14ac:dyDescent="0.2">
      <c r="A8" t="s">
        <v>68</v>
      </c>
      <c r="B8">
        <v>0</v>
      </c>
      <c r="C8">
        <v>0</v>
      </c>
      <c r="D8">
        <v>0</v>
      </c>
      <c r="E8">
        <v>8886</v>
      </c>
      <c r="F8">
        <v>4436</v>
      </c>
      <c r="G8">
        <v>0</v>
      </c>
      <c r="H8">
        <v>0</v>
      </c>
      <c r="I8">
        <v>0</v>
      </c>
      <c r="J8">
        <v>608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338</v>
      </c>
      <c r="Y8">
        <v>0</v>
      </c>
      <c r="Z8">
        <v>0</v>
      </c>
      <c r="AA8">
        <v>0</v>
      </c>
      <c r="AB8">
        <v>0</v>
      </c>
      <c r="AC8">
        <v>4820</v>
      </c>
      <c r="AD8">
        <v>4342</v>
      </c>
      <c r="AE8">
        <v>131</v>
      </c>
      <c r="AF8">
        <v>0</v>
      </c>
      <c r="AG8">
        <v>0</v>
      </c>
      <c r="AH8">
        <v>237</v>
      </c>
      <c r="AI8">
        <v>94</v>
      </c>
      <c r="AJ8">
        <v>0</v>
      </c>
      <c r="AK8">
        <v>0</v>
      </c>
      <c r="AL8">
        <v>0</v>
      </c>
      <c r="AM8">
        <v>0</v>
      </c>
      <c r="AN8">
        <v>7</v>
      </c>
      <c r="AO8">
        <v>1149</v>
      </c>
      <c r="AP8">
        <v>94</v>
      </c>
      <c r="AQ8">
        <v>0</v>
      </c>
      <c r="AR8">
        <v>0</v>
      </c>
      <c r="AS8">
        <v>0</v>
      </c>
      <c r="AT8">
        <v>0</v>
      </c>
      <c r="AU8">
        <v>20</v>
      </c>
      <c r="AV8">
        <v>0</v>
      </c>
      <c r="AW8">
        <v>0</v>
      </c>
      <c r="AX8">
        <v>0</v>
      </c>
      <c r="AY8">
        <v>1249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0.89</v>
      </c>
      <c r="BH8">
        <v>44.242816089999998</v>
      </c>
      <c r="BI8">
        <v>1.9389204550000001</v>
      </c>
      <c r="BJ8">
        <v>1.1499999999999999</v>
      </c>
      <c r="BK8">
        <v>2.24566474</v>
      </c>
      <c r="BL8">
        <v>0</v>
      </c>
      <c r="BM8">
        <v>4.3252840910000003</v>
      </c>
      <c r="BN8">
        <v>0.49119318200000001</v>
      </c>
      <c r="BO8">
        <v>0</v>
      </c>
      <c r="BP8">
        <v>42.317251460000001</v>
      </c>
      <c r="BQ8">
        <v>0</v>
      </c>
      <c r="BR8">
        <v>3.0675287359999999</v>
      </c>
      <c r="BS8">
        <v>25.06538462</v>
      </c>
      <c r="BT8">
        <v>0</v>
      </c>
      <c r="BU8">
        <v>0</v>
      </c>
      <c r="BV8">
        <v>0.30534482800000001</v>
      </c>
      <c r="BW8">
        <v>1.3839999999999999</v>
      </c>
      <c r="BX8">
        <v>0.28749999999999998</v>
      </c>
      <c r="BY8">
        <v>0</v>
      </c>
      <c r="BZ8">
        <v>0</v>
      </c>
      <c r="CA8">
        <v>0.18046875000000001</v>
      </c>
      <c r="CB8">
        <v>0</v>
      </c>
      <c r="CC8">
        <v>0.16527777799999999</v>
      </c>
      <c r="CD8">
        <v>4.1897058820000002</v>
      </c>
      <c r="CE8">
        <v>7.505555556</v>
      </c>
      <c r="CF8">
        <v>24.73</v>
      </c>
      <c r="CG8">
        <v>0</v>
      </c>
      <c r="CH8">
        <v>0</v>
      </c>
      <c r="CI8">
        <v>0.93227272699999997</v>
      </c>
      <c r="CJ8">
        <v>9.9983333329999997</v>
      </c>
      <c r="CK8">
        <v>54.5234375</v>
      </c>
      <c r="CL8">
        <v>0</v>
      </c>
      <c r="CM8">
        <v>0</v>
      </c>
      <c r="CN8">
        <v>4.5520231210000004</v>
      </c>
      <c r="CO8">
        <v>0.19840116299999999</v>
      </c>
      <c r="CP8">
        <v>2.514367816</v>
      </c>
      <c r="CQ8">
        <v>0.29232954500000002</v>
      </c>
      <c r="CR8">
        <v>7.04</v>
      </c>
      <c r="CS8">
        <v>5.39</v>
      </c>
      <c r="CT8">
        <v>0.55416666699999995</v>
      </c>
      <c r="CU8">
        <v>1.2977528089999999</v>
      </c>
      <c r="CV8">
        <v>0.58670520199999998</v>
      </c>
      <c r="CW8">
        <v>0</v>
      </c>
      <c r="CX8">
        <v>0</v>
      </c>
      <c r="CY8">
        <v>4</v>
      </c>
      <c r="CZ8">
        <v>0.11603260899999999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">
      <c r="A9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22531</v>
      </c>
      <c r="I9">
        <v>0</v>
      </c>
      <c r="J9">
        <v>0</v>
      </c>
      <c r="K9">
        <v>0</v>
      </c>
      <c r="L9">
        <v>0</v>
      </c>
      <c r="M9">
        <v>14422</v>
      </c>
      <c r="N9">
        <v>860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30973</v>
      </c>
      <c r="AB9">
        <v>14792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14193</v>
      </c>
      <c r="AJ9">
        <v>0</v>
      </c>
      <c r="AK9">
        <v>0</v>
      </c>
      <c r="AL9">
        <v>0</v>
      </c>
      <c r="AM9">
        <v>11111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0.15</v>
      </c>
      <c r="BK9">
        <v>6.8786127000000002E-2</v>
      </c>
      <c r="BL9">
        <v>0</v>
      </c>
      <c r="BM9">
        <v>0</v>
      </c>
      <c r="BN9">
        <v>0</v>
      </c>
      <c r="BO9">
        <v>0</v>
      </c>
      <c r="BP9">
        <v>4.4005848E-2</v>
      </c>
      <c r="BQ9">
        <v>0</v>
      </c>
      <c r="BR9">
        <v>4.9281608999999997E-2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0.13125000000000001</v>
      </c>
      <c r="CP9">
        <v>0</v>
      </c>
      <c r="CQ9">
        <v>0</v>
      </c>
      <c r="CR9">
        <v>1.0999999999999999E-2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">
      <c r="A10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5056</v>
      </c>
      <c r="H10">
        <v>0</v>
      </c>
      <c r="I10">
        <v>0</v>
      </c>
      <c r="J10">
        <v>12224</v>
      </c>
      <c r="K10">
        <v>0</v>
      </c>
      <c r="L10">
        <v>959</v>
      </c>
      <c r="M10">
        <v>11061</v>
      </c>
      <c r="N10">
        <v>0</v>
      </c>
      <c r="O10">
        <v>20313</v>
      </c>
      <c r="P10">
        <v>11413</v>
      </c>
      <c r="Q10">
        <v>3065</v>
      </c>
      <c r="R10">
        <v>0</v>
      </c>
      <c r="S10">
        <v>0</v>
      </c>
      <c r="T10">
        <v>11152</v>
      </c>
      <c r="U10">
        <v>0</v>
      </c>
      <c r="V10">
        <v>0</v>
      </c>
      <c r="W10">
        <v>1604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2326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0.62</v>
      </c>
      <c r="BK10">
        <v>0.414739884</v>
      </c>
      <c r="BL10">
        <v>0</v>
      </c>
      <c r="BM10">
        <v>0</v>
      </c>
      <c r="BN10">
        <v>0</v>
      </c>
      <c r="BO10">
        <v>0.42241379299999998</v>
      </c>
      <c r="BP10">
        <v>2.3026315789999998</v>
      </c>
      <c r="BQ10">
        <v>3.5725852269999998</v>
      </c>
      <c r="BR10">
        <v>88.606321840000007</v>
      </c>
      <c r="BS10">
        <v>9.1807692309999993</v>
      </c>
      <c r="BT10">
        <v>0.27254098399999999</v>
      </c>
      <c r="BU10">
        <v>1.4648876399999999</v>
      </c>
      <c r="BV10">
        <v>0</v>
      </c>
      <c r="BW10">
        <v>6.83</v>
      </c>
      <c r="BX10">
        <v>0.43</v>
      </c>
      <c r="BY10">
        <v>0</v>
      </c>
      <c r="BZ10">
        <v>0</v>
      </c>
      <c r="CA10">
        <v>0.39046874999999998</v>
      </c>
      <c r="CB10">
        <v>0.178888889</v>
      </c>
      <c r="CC10">
        <v>3.888889E-3</v>
      </c>
      <c r="CD10">
        <v>7.5147059000000002E-2</v>
      </c>
      <c r="CE10">
        <v>1.1666666670000001</v>
      </c>
      <c r="CF10">
        <v>0</v>
      </c>
      <c r="CG10">
        <v>0</v>
      </c>
      <c r="CH10">
        <v>0</v>
      </c>
      <c r="CI10">
        <v>0.361666667</v>
      </c>
      <c r="CJ10">
        <v>0.24383333300000001</v>
      </c>
      <c r="CK10">
        <v>0</v>
      </c>
      <c r="CL10">
        <v>0.468023256</v>
      </c>
      <c r="CM10">
        <v>0</v>
      </c>
      <c r="CN10">
        <v>0</v>
      </c>
      <c r="CO10">
        <v>2.3808139530000001</v>
      </c>
      <c r="CP10">
        <v>0.98563218399999997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0.42755681800000001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7976</v>
      </c>
      <c r="AA11">
        <v>0</v>
      </c>
      <c r="AB11">
        <v>2712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9543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4.5999999999999999E-2</v>
      </c>
      <c r="BF11">
        <v>8.1534091000000003E-2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55.980555559999999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1.1040000000000001</v>
      </c>
      <c r="CS11">
        <v>0</v>
      </c>
      <c r="CT11">
        <v>1.184166667</v>
      </c>
      <c r="CU11">
        <v>0</v>
      </c>
      <c r="CV11">
        <v>6.797687861</v>
      </c>
      <c r="CW11">
        <v>78.044034089999997</v>
      </c>
      <c r="CX11">
        <v>11.737068969999999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">
      <c r="A12" t="s">
        <v>78</v>
      </c>
      <c r="B12">
        <v>3103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8143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60894</v>
      </c>
      <c r="AC12">
        <v>0</v>
      </c>
      <c r="AD12">
        <v>0</v>
      </c>
      <c r="AE12">
        <v>0</v>
      </c>
      <c r="AF12">
        <v>9173</v>
      </c>
      <c r="AG12">
        <v>0</v>
      </c>
      <c r="AH12">
        <v>6634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3.36</v>
      </c>
      <c r="BH12">
        <v>0.22528735599999999</v>
      </c>
      <c r="BI12">
        <v>0</v>
      </c>
      <c r="BJ12">
        <v>0</v>
      </c>
      <c r="BK12">
        <v>0</v>
      </c>
      <c r="BL12">
        <v>0</v>
      </c>
      <c r="BM12">
        <v>59.659090910000003</v>
      </c>
      <c r="BN12">
        <v>0</v>
      </c>
      <c r="BO12">
        <v>0</v>
      </c>
      <c r="BP12">
        <v>9.4254385959999993</v>
      </c>
      <c r="BQ12">
        <v>0</v>
      </c>
      <c r="BR12">
        <v>4.3649425290000003</v>
      </c>
      <c r="BS12">
        <v>0</v>
      </c>
      <c r="BT12">
        <v>0</v>
      </c>
      <c r="BU12">
        <v>0</v>
      </c>
      <c r="BV12">
        <v>0</v>
      </c>
      <c r="BW12">
        <v>3.95</v>
      </c>
      <c r="BX12">
        <v>0</v>
      </c>
      <c r="BY12">
        <v>0</v>
      </c>
      <c r="BZ12">
        <v>0</v>
      </c>
      <c r="CA12">
        <v>9.296875</v>
      </c>
      <c r="CB12">
        <v>0</v>
      </c>
      <c r="CC12">
        <v>0</v>
      </c>
      <c r="CD12">
        <v>0</v>
      </c>
      <c r="CE12">
        <v>0</v>
      </c>
      <c r="CF12">
        <v>23.81</v>
      </c>
      <c r="CG12">
        <v>6.155882353</v>
      </c>
      <c r="CH12">
        <v>1.2228125000000001</v>
      </c>
      <c r="CI12">
        <v>0</v>
      </c>
      <c r="CJ12">
        <v>7.1283333329999996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3.9303278690000001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12366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2.2383720999999999E-2</v>
      </c>
      <c r="BM13">
        <v>0.17102272700000001</v>
      </c>
      <c r="BN13">
        <v>3.1818182E-2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7320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20178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47861</v>
      </c>
      <c r="AY14">
        <v>13627</v>
      </c>
      <c r="AZ14">
        <v>14603</v>
      </c>
      <c r="BA14">
        <v>18478</v>
      </c>
      <c r="BB14">
        <v>1028</v>
      </c>
      <c r="BC14">
        <v>17790</v>
      </c>
      <c r="BD14">
        <v>0</v>
      </c>
      <c r="BE14">
        <v>0</v>
      </c>
      <c r="BF14">
        <v>0</v>
      </c>
      <c r="BG14">
        <v>9.18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0.84437499999999999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0.42732558100000001</v>
      </c>
      <c r="CM14">
        <v>0</v>
      </c>
      <c r="CN14">
        <v>0</v>
      </c>
      <c r="CO14">
        <v>0</v>
      </c>
      <c r="CP14">
        <v>0</v>
      </c>
      <c r="CQ14">
        <v>8.9985795450000001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8.5140449440000001</v>
      </c>
      <c r="DC14">
        <v>15.59</v>
      </c>
      <c r="DD14">
        <v>1.488505747</v>
      </c>
      <c r="DE14">
        <v>0</v>
      </c>
      <c r="DF14">
        <v>0.79438202199999997</v>
      </c>
    </row>
    <row r="15" spans="1:110" x14ac:dyDescent="0.2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12809</v>
      </c>
      <c r="AY15">
        <v>0</v>
      </c>
      <c r="AZ15">
        <v>6079</v>
      </c>
      <c r="BA15">
        <v>0</v>
      </c>
      <c r="BB15">
        <v>0</v>
      </c>
      <c r="BC15">
        <v>0</v>
      </c>
      <c r="BD15">
        <v>17952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9.6300000000000008</v>
      </c>
      <c r="BX15">
        <v>0.31374999999999997</v>
      </c>
      <c r="BY15">
        <v>0</v>
      </c>
      <c r="BZ15">
        <v>0</v>
      </c>
      <c r="CA15">
        <v>0.22859375000000001</v>
      </c>
      <c r="CB15">
        <v>0</v>
      </c>
      <c r="CC15">
        <v>2.0037500000000001</v>
      </c>
      <c r="CD15">
        <v>0.260441176</v>
      </c>
      <c r="CE15">
        <v>2.775694444</v>
      </c>
      <c r="CF15">
        <v>0</v>
      </c>
      <c r="CG15">
        <v>0.47352941199999998</v>
      </c>
      <c r="CH15">
        <v>0</v>
      </c>
      <c r="CI15">
        <v>0</v>
      </c>
      <c r="CJ15">
        <v>0</v>
      </c>
      <c r="CK15">
        <v>0</v>
      </c>
      <c r="CL15">
        <v>6.5319767439999996</v>
      </c>
      <c r="CM15">
        <v>0</v>
      </c>
      <c r="CN15">
        <v>0</v>
      </c>
      <c r="CO15">
        <v>0</v>
      </c>
      <c r="CP15">
        <v>1.0359195400000001</v>
      </c>
      <c r="CQ15">
        <v>0</v>
      </c>
      <c r="CR15">
        <v>0.746</v>
      </c>
      <c r="CS15">
        <v>0</v>
      </c>
      <c r="CT15">
        <v>4.375</v>
      </c>
      <c r="CU15">
        <v>3.0379213479999998</v>
      </c>
      <c r="CV15">
        <v>0</v>
      </c>
      <c r="CW15">
        <v>0</v>
      </c>
      <c r="CX15">
        <v>0</v>
      </c>
      <c r="CY15">
        <v>0</v>
      </c>
      <c r="CZ15">
        <v>2.6059782610000002</v>
      </c>
      <c r="DA15">
        <v>0</v>
      </c>
      <c r="DB15">
        <v>2.7134831460000002</v>
      </c>
      <c r="DC15">
        <v>2.54</v>
      </c>
      <c r="DD15">
        <v>0</v>
      </c>
      <c r="DE15">
        <v>0</v>
      </c>
      <c r="DF15">
        <v>4.3848314610000001</v>
      </c>
    </row>
    <row r="16" spans="1:110" x14ac:dyDescent="0.2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14952</v>
      </c>
      <c r="I16">
        <v>0</v>
      </c>
      <c r="J16">
        <v>35255</v>
      </c>
      <c r="K16">
        <v>7454</v>
      </c>
      <c r="L16">
        <v>0</v>
      </c>
      <c r="M16">
        <v>0</v>
      </c>
      <c r="N16">
        <v>0</v>
      </c>
      <c r="O16">
        <v>0</v>
      </c>
      <c r="P16">
        <v>0</v>
      </c>
      <c r="Q16">
        <v>6476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7.5867052000000004E-2</v>
      </c>
      <c r="BL16">
        <v>0</v>
      </c>
      <c r="BM16">
        <v>0.20184659099999999</v>
      </c>
      <c r="BN16">
        <v>0.31619318200000002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">
      <c r="A17" t="s">
        <v>88</v>
      </c>
      <c r="B17">
        <v>0</v>
      </c>
      <c r="C17">
        <v>0</v>
      </c>
      <c r="D17">
        <v>3249</v>
      </c>
      <c r="E17">
        <v>3965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3797</v>
      </c>
      <c r="T17">
        <v>0</v>
      </c>
      <c r="U17">
        <v>0</v>
      </c>
      <c r="V17">
        <v>0</v>
      </c>
      <c r="W17">
        <v>2371</v>
      </c>
      <c r="X17">
        <v>0</v>
      </c>
      <c r="Y17">
        <v>13119</v>
      </c>
      <c r="Z17">
        <v>0</v>
      </c>
      <c r="AA17">
        <v>0</v>
      </c>
      <c r="AB17">
        <v>142139</v>
      </c>
      <c r="AC17">
        <v>0</v>
      </c>
      <c r="AD17">
        <v>0</v>
      </c>
      <c r="AE17">
        <v>0</v>
      </c>
      <c r="AF17">
        <v>4078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118710</v>
      </c>
      <c r="AY17">
        <v>0</v>
      </c>
      <c r="AZ17">
        <v>7311</v>
      </c>
      <c r="BA17">
        <v>0</v>
      </c>
      <c r="BB17">
        <v>0</v>
      </c>
      <c r="BC17">
        <v>0</v>
      </c>
      <c r="BD17">
        <v>2753</v>
      </c>
      <c r="BE17">
        <v>16.164999999999999</v>
      </c>
      <c r="BF17">
        <v>3.2215909090000001</v>
      </c>
      <c r="BG17">
        <v>26.847999999999999</v>
      </c>
      <c r="BH17">
        <v>22.210919539999999</v>
      </c>
      <c r="BI17">
        <v>6.9602270000000003E-3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4.4019230770000002</v>
      </c>
      <c r="BT17">
        <v>0</v>
      </c>
      <c r="BU17">
        <v>0</v>
      </c>
      <c r="BV17">
        <v>113.4724138</v>
      </c>
      <c r="BW17">
        <v>47.74</v>
      </c>
      <c r="BX17">
        <v>9.0500000000000007</v>
      </c>
      <c r="BY17">
        <v>12.74583333</v>
      </c>
      <c r="BZ17">
        <v>17.96323529</v>
      </c>
      <c r="CA17">
        <v>35.21875</v>
      </c>
      <c r="CB17">
        <v>13.436111110000001</v>
      </c>
      <c r="CC17">
        <v>4.5013888890000002</v>
      </c>
      <c r="CD17">
        <v>0.498235294</v>
      </c>
      <c r="CE17">
        <v>1.8219444440000001</v>
      </c>
      <c r="CF17">
        <v>5.9749999999999996</v>
      </c>
      <c r="CG17">
        <v>30.32647059</v>
      </c>
      <c r="CH17">
        <v>60.090625000000003</v>
      </c>
      <c r="CI17">
        <v>0</v>
      </c>
      <c r="CJ17">
        <v>0</v>
      </c>
      <c r="CK17">
        <v>0.24609375</v>
      </c>
      <c r="CL17">
        <v>1.109011628</v>
      </c>
      <c r="CM17">
        <v>8.6044943820000004</v>
      </c>
      <c r="CN17">
        <v>12.30057803</v>
      </c>
      <c r="CO17">
        <v>0</v>
      </c>
      <c r="CP17">
        <v>61.571839079999997</v>
      </c>
      <c r="CQ17">
        <v>0.18593750000000001</v>
      </c>
      <c r="CR17">
        <v>8.5399999999999991</v>
      </c>
      <c r="CS17">
        <v>8.66</v>
      </c>
      <c r="CT17">
        <v>5.2597222219999997</v>
      </c>
      <c r="CU17">
        <v>17.735955059999998</v>
      </c>
      <c r="CV17">
        <v>12.21965318</v>
      </c>
      <c r="CW17">
        <v>1.292613636</v>
      </c>
      <c r="CX17">
        <v>1.295402299</v>
      </c>
      <c r="CY17">
        <v>361.64299999999997</v>
      </c>
      <c r="CZ17">
        <v>279.21820650000001</v>
      </c>
      <c r="DA17">
        <v>323.15423500000003</v>
      </c>
      <c r="DB17">
        <v>199.91193820000001</v>
      </c>
      <c r="DC17">
        <v>9.4E-2</v>
      </c>
      <c r="DD17">
        <v>1.1867816090000001</v>
      </c>
      <c r="DE17">
        <v>5.6497159090000002</v>
      </c>
      <c r="DF17">
        <v>19.81235955</v>
      </c>
    </row>
    <row r="18" spans="1:110" x14ac:dyDescent="0.2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88</v>
      </c>
      <c r="Z18">
        <v>453549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5914</v>
      </c>
      <c r="AG18">
        <v>0</v>
      </c>
      <c r="AH18">
        <v>0</v>
      </c>
      <c r="AI18">
        <v>0</v>
      </c>
      <c r="AJ18">
        <v>0</v>
      </c>
      <c r="AK18">
        <v>78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0.81083333300000004</v>
      </c>
      <c r="CC18">
        <v>0.73986111099999996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">
      <c r="A19" t="s">
        <v>90</v>
      </c>
      <c r="B19">
        <v>2867</v>
      </c>
      <c r="C19">
        <v>1466</v>
      </c>
      <c r="D19">
        <v>0</v>
      </c>
      <c r="E19">
        <v>0</v>
      </c>
      <c r="F19">
        <v>0</v>
      </c>
      <c r="G19">
        <v>7147</v>
      </c>
      <c r="H19">
        <v>0</v>
      </c>
      <c r="I19">
        <v>0</v>
      </c>
      <c r="J19">
        <v>0</v>
      </c>
      <c r="K19">
        <v>0</v>
      </c>
      <c r="L19">
        <v>34</v>
      </c>
      <c r="M19">
        <v>12982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118601</v>
      </c>
      <c r="U19">
        <v>0</v>
      </c>
      <c r="V19">
        <v>0</v>
      </c>
      <c r="W19">
        <v>19016</v>
      </c>
      <c r="X19">
        <v>0</v>
      </c>
      <c r="Y19">
        <v>0</v>
      </c>
      <c r="Z19">
        <v>134850</v>
      </c>
      <c r="AA19">
        <v>9485</v>
      </c>
      <c r="AB19">
        <v>159228</v>
      </c>
      <c r="AC19">
        <v>992</v>
      </c>
      <c r="AD19">
        <v>10002</v>
      </c>
      <c r="AE19">
        <v>5931</v>
      </c>
      <c r="AF19">
        <v>480829</v>
      </c>
      <c r="AG19">
        <v>2369</v>
      </c>
      <c r="AH19">
        <v>2601</v>
      </c>
      <c r="AI19">
        <v>0</v>
      </c>
      <c r="AJ19">
        <v>8312</v>
      </c>
      <c r="AK19">
        <v>0</v>
      </c>
      <c r="AL19">
        <v>4953</v>
      </c>
      <c r="AM19">
        <v>0</v>
      </c>
      <c r="AN19">
        <v>0</v>
      </c>
      <c r="AO19">
        <v>25</v>
      </c>
      <c r="AP19">
        <v>0</v>
      </c>
      <c r="AQ19">
        <v>5203</v>
      </c>
      <c r="AR19">
        <v>0</v>
      </c>
      <c r="AS19">
        <v>0</v>
      </c>
      <c r="AT19">
        <v>7878</v>
      </c>
      <c r="AU19">
        <v>0</v>
      </c>
      <c r="AV19">
        <v>0</v>
      </c>
      <c r="AW19">
        <v>0</v>
      </c>
      <c r="AX19">
        <v>23850</v>
      </c>
      <c r="AY19">
        <v>11725</v>
      </c>
      <c r="AZ19">
        <v>1752</v>
      </c>
      <c r="BA19">
        <v>16939</v>
      </c>
      <c r="BB19">
        <v>53147</v>
      </c>
      <c r="BC19">
        <v>0</v>
      </c>
      <c r="BD19">
        <v>0</v>
      </c>
      <c r="BE19">
        <v>0</v>
      </c>
      <c r="BF19">
        <v>0</v>
      </c>
      <c r="BG19">
        <v>7.16</v>
      </c>
      <c r="BH19">
        <v>0</v>
      </c>
      <c r="BI19">
        <v>0</v>
      </c>
      <c r="BJ19">
        <v>6.25</v>
      </c>
      <c r="BK19">
        <v>0.19421965299999999</v>
      </c>
      <c r="BL19">
        <v>0</v>
      </c>
      <c r="BM19">
        <v>0</v>
      </c>
      <c r="BN19">
        <v>0.181960227</v>
      </c>
      <c r="BO19">
        <v>1.06408046</v>
      </c>
      <c r="BP19">
        <v>0.52397660800000001</v>
      </c>
      <c r="BQ19">
        <v>0</v>
      </c>
      <c r="BR19">
        <v>1.0158045979999999</v>
      </c>
      <c r="BS19">
        <v>0</v>
      </c>
      <c r="BT19">
        <v>0</v>
      </c>
      <c r="BU19">
        <v>7.7668538999999995E-2</v>
      </c>
      <c r="BV19">
        <v>4.2724137930000001</v>
      </c>
      <c r="BW19">
        <v>13.94</v>
      </c>
      <c r="BX19">
        <v>15.925000000000001</v>
      </c>
      <c r="BY19">
        <v>1.5594444439999999</v>
      </c>
      <c r="BZ19">
        <v>0.77617647099999998</v>
      </c>
      <c r="CA19">
        <v>0.64312499999999995</v>
      </c>
      <c r="CB19">
        <v>3.869444444</v>
      </c>
      <c r="CC19">
        <v>2.1972222220000002</v>
      </c>
      <c r="CD19">
        <v>27.3</v>
      </c>
      <c r="CE19">
        <v>7.7291666670000003</v>
      </c>
      <c r="CF19">
        <v>0.55200000000000005</v>
      </c>
      <c r="CG19">
        <v>1.8117647059999999</v>
      </c>
      <c r="CH19">
        <v>0.25265625000000003</v>
      </c>
      <c r="CI19">
        <v>0.98212121200000002</v>
      </c>
      <c r="CJ19">
        <v>46.305</v>
      </c>
      <c r="CK19">
        <v>2.2203124999999999</v>
      </c>
      <c r="CL19">
        <v>1.4651162790000001</v>
      </c>
      <c r="CM19">
        <v>1.8679774999999999E-2</v>
      </c>
      <c r="CN19">
        <v>8.7297687859999993</v>
      </c>
      <c r="CO19">
        <v>10.55087209</v>
      </c>
      <c r="CP19">
        <v>3.514382184</v>
      </c>
      <c r="CQ19">
        <v>7.6363636359999996</v>
      </c>
      <c r="CR19">
        <v>13.35</v>
      </c>
      <c r="CS19">
        <v>11.92</v>
      </c>
      <c r="CT19">
        <v>2.2069444439999999</v>
      </c>
      <c r="CU19">
        <v>0.81601123600000003</v>
      </c>
      <c r="CV19">
        <v>25.936416179999998</v>
      </c>
      <c r="CW19">
        <v>2.7244318179999998</v>
      </c>
      <c r="CX19">
        <v>0.22126436799999999</v>
      </c>
      <c r="CY19">
        <v>28.3</v>
      </c>
      <c r="CZ19">
        <v>0.55163043499999997</v>
      </c>
      <c r="DA19">
        <v>0.49344262300000002</v>
      </c>
      <c r="DB19">
        <v>2.9101123599999998</v>
      </c>
      <c r="DC19">
        <v>6.76</v>
      </c>
      <c r="DD19">
        <v>2.2729885059999999</v>
      </c>
      <c r="DE19">
        <v>0</v>
      </c>
      <c r="DF19">
        <v>0</v>
      </c>
    </row>
    <row r="20" spans="1:110" x14ac:dyDescent="0.2">
      <c r="A20" t="s">
        <v>91</v>
      </c>
      <c r="B20">
        <v>0</v>
      </c>
      <c r="C20">
        <v>0</v>
      </c>
      <c r="D20">
        <v>8754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6989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3103</v>
      </c>
      <c r="AF20">
        <v>0</v>
      </c>
      <c r="AG20">
        <v>2859</v>
      </c>
      <c r="AH20">
        <v>0</v>
      </c>
      <c r="AI20">
        <v>1935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19091</v>
      </c>
      <c r="AY20">
        <v>0</v>
      </c>
      <c r="AZ20">
        <v>5541</v>
      </c>
      <c r="BA20">
        <v>0</v>
      </c>
      <c r="BB20">
        <v>0</v>
      </c>
      <c r="BC20">
        <v>0</v>
      </c>
      <c r="BD20">
        <v>5357</v>
      </c>
      <c r="BE20">
        <v>0</v>
      </c>
      <c r="BF20">
        <v>0</v>
      </c>
      <c r="BG20">
        <v>3.552</v>
      </c>
      <c r="BH20">
        <v>1.216954023</v>
      </c>
      <c r="BI20">
        <v>0</v>
      </c>
      <c r="BJ20">
        <v>0</v>
      </c>
      <c r="BK20">
        <v>0</v>
      </c>
      <c r="BL20">
        <v>0.225872093</v>
      </c>
      <c r="BM20">
        <v>0.114346591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9.2514044940000009</v>
      </c>
      <c r="BV20">
        <v>0</v>
      </c>
      <c r="BW20">
        <v>1.385</v>
      </c>
      <c r="BX20">
        <v>0.14124999999999999</v>
      </c>
      <c r="BY20">
        <v>0</v>
      </c>
      <c r="BZ20">
        <v>0</v>
      </c>
      <c r="CA20">
        <v>2.3953125000000002</v>
      </c>
      <c r="CB20">
        <v>0</v>
      </c>
      <c r="CC20">
        <v>0</v>
      </c>
      <c r="CD20">
        <v>0.14411764699999999</v>
      </c>
      <c r="CE20">
        <v>0.119583333</v>
      </c>
      <c r="CF20">
        <v>0.128</v>
      </c>
      <c r="CG20">
        <v>0</v>
      </c>
      <c r="CH20">
        <v>0</v>
      </c>
      <c r="CI20">
        <v>1.1306060609999999</v>
      </c>
      <c r="CJ20">
        <v>0.33366666699999997</v>
      </c>
      <c r="CK20">
        <v>0</v>
      </c>
      <c r="CL20">
        <v>1.0174419000000001E-2</v>
      </c>
      <c r="CM20">
        <v>0</v>
      </c>
      <c r="CN20">
        <v>0</v>
      </c>
      <c r="CO20">
        <v>0</v>
      </c>
      <c r="CP20">
        <v>0</v>
      </c>
      <c r="CQ20">
        <v>7.2585227269999999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0.243478261</v>
      </c>
      <c r="DA20">
        <v>0.42076502700000001</v>
      </c>
      <c r="DB20">
        <v>27.23314607</v>
      </c>
      <c r="DC20">
        <v>0.39500000000000002</v>
      </c>
      <c r="DD20">
        <v>0</v>
      </c>
      <c r="DE20">
        <v>0</v>
      </c>
      <c r="DF20">
        <v>0</v>
      </c>
    </row>
    <row r="21" spans="1:110" x14ac:dyDescent="0.2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3402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3.2183907999999997E-2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">
      <c r="A22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2634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0.414367816</v>
      </c>
      <c r="BP22">
        <v>0</v>
      </c>
      <c r="BQ22">
        <v>3.2812500000000001E-2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 t="s">
        <v>98</v>
      </c>
      <c r="B23">
        <v>6753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3059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35.08</v>
      </c>
      <c r="BF23">
        <v>18.186079549999999</v>
      </c>
      <c r="BG23">
        <v>0.79800000000000004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5.4813218389999996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121.38965520000001</v>
      </c>
      <c r="BW23">
        <v>0</v>
      </c>
      <c r="BX23">
        <v>53.6</v>
      </c>
      <c r="BY23">
        <v>0</v>
      </c>
      <c r="BZ23">
        <v>0</v>
      </c>
      <c r="CA23">
        <v>0</v>
      </c>
      <c r="CB23">
        <v>1.485555556</v>
      </c>
      <c r="CC23">
        <v>0</v>
      </c>
      <c r="CD23">
        <v>6.3823529409999997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33.907514450000001</v>
      </c>
      <c r="CO23">
        <v>0</v>
      </c>
      <c r="CP23">
        <v>0</v>
      </c>
      <c r="CQ23">
        <v>0</v>
      </c>
      <c r="CR23">
        <v>34.020000000000003</v>
      </c>
      <c r="CS23">
        <v>5.81</v>
      </c>
      <c r="CT23">
        <v>7.4277777780000003</v>
      </c>
      <c r="CU23">
        <v>0</v>
      </c>
      <c r="CV23">
        <v>32.005780350000002</v>
      </c>
      <c r="CW23">
        <v>13.164772729999999</v>
      </c>
      <c r="CX23">
        <v>89.843390799999995</v>
      </c>
      <c r="CY23">
        <v>2.012</v>
      </c>
      <c r="CZ23">
        <v>0.11983695699999999</v>
      </c>
      <c r="DA23">
        <v>10.23224044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">
      <c r="A24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11756</v>
      </c>
      <c r="I24">
        <v>0</v>
      </c>
      <c r="J24">
        <v>0</v>
      </c>
      <c r="K24">
        <v>0</v>
      </c>
      <c r="L24">
        <v>0</v>
      </c>
      <c r="M24">
        <v>49373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2968</v>
      </c>
      <c r="AB24">
        <v>16784</v>
      </c>
      <c r="AC24">
        <v>0</v>
      </c>
      <c r="AD24">
        <v>0</v>
      </c>
      <c r="AE24">
        <v>0</v>
      </c>
      <c r="AF24">
        <v>0</v>
      </c>
      <c r="AG24">
        <v>5572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10272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10.88</v>
      </c>
      <c r="BF24">
        <v>1.5610795449999999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1.8421053E-2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0.56583333300000005</v>
      </c>
      <c r="BZ24">
        <v>0</v>
      </c>
      <c r="CA24">
        <v>0</v>
      </c>
      <c r="CB24">
        <v>0</v>
      </c>
      <c r="CC24">
        <v>0</v>
      </c>
      <c r="CD24">
        <v>0.62794117599999999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 t="s">
        <v>103</v>
      </c>
      <c r="B25">
        <v>0</v>
      </c>
      <c r="C25">
        <v>0</v>
      </c>
      <c r="D25">
        <v>0</v>
      </c>
      <c r="E25">
        <v>2126</v>
      </c>
      <c r="F25">
        <v>0</v>
      </c>
      <c r="G25">
        <v>0</v>
      </c>
      <c r="H25">
        <v>0</v>
      </c>
      <c r="I25">
        <v>0</v>
      </c>
      <c r="J25">
        <v>26605</v>
      </c>
      <c r="K25">
        <v>0</v>
      </c>
      <c r="L25">
        <v>35437</v>
      </c>
      <c r="M25">
        <v>24573</v>
      </c>
      <c r="N25">
        <v>607965</v>
      </c>
      <c r="O25">
        <v>6300</v>
      </c>
      <c r="P25">
        <v>25737</v>
      </c>
      <c r="Q25">
        <v>0</v>
      </c>
      <c r="R25">
        <v>0</v>
      </c>
      <c r="S25">
        <v>4578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43277</v>
      </c>
      <c r="AC25">
        <v>0</v>
      </c>
      <c r="AD25">
        <v>9518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2851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6616</v>
      </c>
      <c r="AR25">
        <v>0</v>
      </c>
      <c r="AS25">
        <v>10864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8.9488640000000008E-3</v>
      </c>
      <c r="BG25">
        <v>0</v>
      </c>
      <c r="BH25">
        <v>0</v>
      </c>
      <c r="BI25">
        <v>0</v>
      </c>
      <c r="BJ25">
        <v>0</v>
      </c>
      <c r="BK25">
        <v>4.3193641620000003</v>
      </c>
      <c r="BL25">
        <v>0</v>
      </c>
      <c r="BM25">
        <v>5.0710226999999997E-2</v>
      </c>
      <c r="BN25">
        <v>0</v>
      </c>
      <c r="BO25">
        <v>953.89080460000002</v>
      </c>
      <c r="BP25">
        <v>69.91812865</v>
      </c>
      <c r="BQ25">
        <v>22.899147729999999</v>
      </c>
      <c r="BR25">
        <v>8.9008620690000004</v>
      </c>
      <c r="BS25">
        <v>23.167307690000001</v>
      </c>
      <c r="BT25">
        <v>0</v>
      </c>
      <c r="BU25">
        <v>0</v>
      </c>
      <c r="BV25">
        <v>440.89137929999998</v>
      </c>
      <c r="BW25">
        <v>0</v>
      </c>
      <c r="BX25">
        <v>16.100000000000001</v>
      </c>
      <c r="BY25">
        <v>0</v>
      </c>
      <c r="BZ25">
        <v>0</v>
      </c>
      <c r="CA25">
        <v>0.80718749999999995</v>
      </c>
      <c r="CB25">
        <v>74.102777779999997</v>
      </c>
      <c r="CC25">
        <v>4.7833333329999999</v>
      </c>
      <c r="CD25">
        <v>2.645588235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6.7666667E-2</v>
      </c>
      <c r="CK25">
        <v>0</v>
      </c>
      <c r="CL25">
        <v>1.627907E-2</v>
      </c>
      <c r="CM25">
        <v>0</v>
      </c>
      <c r="CN25">
        <v>20.635838150000001</v>
      </c>
      <c r="CO25">
        <v>0</v>
      </c>
      <c r="CP25">
        <v>81.264367820000004</v>
      </c>
      <c r="CQ25">
        <v>0</v>
      </c>
      <c r="CR25">
        <v>1.46</v>
      </c>
      <c r="CS25">
        <v>3.54</v>
      </c>
      <c r="CT25">
        <v>48.202777779999998</v>
      </c>
      <c r="CU25">
        <v>14.015730339999999</v>
      </c>
      <c r="CV25">
        <v>0.137572254</v>
      </c>
      <c r="CW25">
        <v>1.3920455E-2</v>
      </c>
      <c r="CX25">
        <v>21.22126437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">
      <c r="A26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6840</v>
      </c>
      <c r="AK26">
        <v>1017</v>
      </c>
      <c r="AL26">
        <v>36734</v>
      </c>
      <c r="AM26">
        <v>0</v>
      </c>
      <c r="AN26">
        <v>0</v>
      </c>
      <c r="AO26">
        <v>0</v>
      </c>
      <c r="AP26">
        <v>35139</v>
      </c>
      <c r="AQ26">
        <v>3752</v>
      </c>
      <c r="AR26">
        <v>445</v>
      </c>
      <c r="AS26">
        <v>5507</v>
      </c>
      <c r="AT26">
        <v>251</v>
      </c>
      <c r="AU26">
        <v>3943</v>
      </c>
      <c r="AV26">
        <v>534</v>
      </c>
      <c r="AW26">
        <v>227</v>
      </c>
      <c r="AX26">
        <v>0</v>
      </c>
      <c r="AY26">
        <v>0</v>
      </c>
      <c r="AZ26">
        <v>11098</v>
      </c>
      <c r="BA26">
        <v>0</v>
      </c>
      <c r="BB26">
        <v>1673</v>
      </c>
      <c r="BC26">
        <v>0</v>
      </c>
      <c r="BD26">
        <v>0</v>
      </c>
      <c r="BE26">
        <v>22.96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18.272413790000002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217.32369940000001</v>
      </c>
      <c r="CO26">
        <v>0</v>
      </c>
      <c r="CP26">
        <v>0</v>
      </c>
      <c r="CQ26">
        <v>0</v>
      </c>
      <c r="CR26">
        <v>0</v>
      </c>
      <c r="CS26">
        <v>11.35</v>
      </c>
      <c r="CT26">
        <v>30.955555560000001</v>
      </c>
      <c r="CU26">
        <v>22.337078649999999</v>
      </c>
      <c r="CV26">
        <v>11.825144509999999</v>
      </c>
      <c r="CW26">
        <v>1.6386363639999999</v>
      </c>
      <c r="CX26">
        <v>52.037356320000001</v>
      </c>
      <c r="CY26">
        <v>0</v>
      </c>
      <c r="CZ26">
        <v>15.350543480000001</v>
      </c>
      <c r="DA26">
        <v>18.475409840000001</v>
      </c>
      <c r="DB26">
        <v>205.79213480000001</v>
      </c>
      <c r="DC26">
        <v>0.82</v>
      </c>
      <c r="DD26">
        <v>0</v>
      </c>
      <c r="DE26">
        <v>23.933238639999999</v>
      </c>
      <c r="DF26">
        <v>238.23595510000001</v>
      </c>
    </row>
    <row r="27" spans="1:110" x14ac:dyDescent="0.2">
      <c r="A27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5796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48239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0.17088235299999999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0.50909090899999998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10.42349727</v>
      </c>
      <c r="DB27">
        <v>5.4073033999999999E-2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2321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0.17906976699999999</v>
      </c>
      <c r="BM28">
        <v>9.9431820000000001E-3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4.2275280999999998E-2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9.5454549999999996E-3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6.4887639999999996E-2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 t="s">
        <v>108</v>
      </c>
      <c r="B29">
        <v>0</v>
      </c>
      <c r="C29">
        <v>0</v>
      </c>
      <c r="D29">
        <v>9803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7156</v>
      </c>
      <c r="X29">
        <v>5389</v>
      </c>
      <c r="Y29">
        <v>15826</v>
      </c>
      <c r="Z29">
        <v>2438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14</v>
      </c>
      <c r="AV29">
        <v>0</v>
      </c>
      <c r="AW29">
        <v>0</v>
      </c>
      <c r="AX29">
        <v>0</v>
      </c>
      <c r="AY29">
        <v>3775</v>
      </c>
      <c r="AZ29">
        <v>0</v>
      </c>
      <c r="BA29">
        <v>8874</v>
      </c>
      <c r="BB29">
        <v>62279</v>
      </c>
      <c r="BC29">
        <v>0</v>
      </c>
      <c r="BD29">
        <v>0</v>
      </c>
      <c r="BE29">
        <v>0</v>
      </c>
      <c r="BF29">
        <v>0</v>
      </c>
      <c r="BG29">
        <v>4.8099999999999996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2.5049999999999999</v>
      </c>
      <c r="BY29">
        <v>1.2930555560000001</v>
      </c>
      <c r="BZ29">
        <v>0</v>
      </c>
      <c r="CA29">
        <v>4.9218749999999999E-2</v>
      </c>
      <c r="CB29">
        <v>0</v>
      </c>
      <c r="CC29">
        <v>2.4111111109999999</v>
      </c>
      <c r="CD29">
        <v>0.95735294100000001</v>
      </c>
      <c r="CE29">
        <v>1.2250000000000001</v>
      </c>
      <c r="CF29">
        <v>0</v>
      </c>
      <c r="CG29">
        <v>0.75455882399999996</v>
      </c>
      <c r="CH29">
        <v>0</v>
      </c>
      <c r="CI29">
        <v>0</v>
      </c>
      <c r="CJ29">
        <v>0</v>
      </c>
      <c r="CK29">
        <v>0</v>
      </c>
      <c r="CL29">
        <v>1.4854651160000001</v>
      </c>
      <c r="CM29">
        <v>0</v>
      </c>
      <c r="CN29">
        <v>1.476878613</v>
      </c>
      <c r="CO29">
        <v>1.5770348839999999</v>
      </c>
      <c r="CP29">
        <v>3.0172414000000002E-2</v>
      </c>
      <c r="CQ29">
        <v>3.5099431820000002</v>
      </c>
      <c r="CR29">
        <v>1.94</v>
      </c>
      <c r="CS29">
        <v>2.14</v>
      </c>
      <c r="CT29">
        <v>0.26833333300000001</v>
      </c>
      <c r="CU29">
        <v>0</v>
      </c>
      <c r="CV29">
        <v>0.42890173399999998</v>
      </c>
      <c r="CW29">
        <v>0.72585227299999999</v>
      </c>
      <c r="CX29">
        <v>0</v>
      </c>
      <c r="CY29">
        <v>10.62</v>
      </c>
      <c r="CZ29">
        <v>0</v>
      </c>
      <c r="DA29">
        <v>0</v>
      </c>
      <c r="DB29">
        <v>0</v>
      </c>
      <c r="DC29">
        <v>0.432</v>
      </c>
      <c r="DD29">
        <v>1.066091954</v>
      </c>
      <c r="DE29">
        <v>0</v>
      </c>
      <c r="DF29">
        <v>0</v>
      </c>
    </row>
    <row r="30" spans="1:110" x14ac:dyDescent="0.2">
      <c r="A30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52315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2278</v>
      </c>
      <c r="BA30">
        <v>2837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1.01</v>
      </c>
      <c r="BK30">
        <v>0</v>
      </c>
      <c r="BL30">
        <v>0</v>
      </c>
      <c r="BM30">
        <v>0</v>
      </c>
      <c r="BN30">
        <v>0</v>
      </c>
      <c r="BO30">
        <v>3.882183908</v>
      </c>
      <c r="BP30">
        <v>4.1447368420000004</v>
      </c>
      <c r="BQ30">
        <v>0</v>
      </c>
      <c r="BR30">
        <v>1.0057471259999999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7.4124999999999996</v>
      </c>
      <c r="BY30">
        <v>0</v>
      </c>
      <c r="BZ30">
        <v>0</v>
      </c>
      <c r="CA30">
        <v>0</v>
      </c>
      <c r="CB30">
        <v>9.3527777780000001</v>
      </c>
      <c r="CC30">
        <v>0</v>
      </c>
      <c r="CD30">
        <v>3.7882352940000001</v>
      </c>
      <c r="CE30">
        <v>1.3786111109999999</v>
      </c>
      <c r="CF30">
        <v>0</v>
      </c>
      <c r="CG30">
        <v>0.25426470600000001</v>
      </c>
      <c r="CH30">
        <v>0</v>
      </c>
      <c r="CI30">
        <v>0</v>
      </c>
      <c r="CJ30">
        <v>0.23216666699999999</v>
      </c>
      <c r="CK30">
        <v>0</v>
      </c>
      <c r="CL30">
        <v>0</v>
      </c>
      <c r="CM30">
        <v>0</v>
      </c>
      <c r="CN30">
        <v>15.11271676</v>
      </c>
      <c r="CO30">
        <v>3.1845930230000001</v>
      </c>
      <c r="CP30">
        <v>0.75229885100000005</v>
      </c>
      <c r="CQ30">
        <v>0.924715909</v>
      </c>
      <c r="CR30">
        <v>34.590000000000003</v>
      </c>
      <c r="CS30">
        <v>15.3</v>
      </c>
      <c r="CT30">
        <v>14.71944444</v>
      </c>
      <c r="CU30">
        <v>11.06039326</v>
      </c>
      <c r="CV30">
        <v>9.0332369939999992</v>
      </c>
      <c r="CW30">
        <v>0</v>
      </c>
      <c r="CX30">
        <v>12.290229890000001</v>
      </c>
      <c r="CY30">
        <v>1.494</v>
      </c>
      <c r="CZ30">
        <v>0</v>
      </c>
      <c r="DA30">
        <v>0</v>
      </c>
      <c r="DB30">
        <v>0.36081460700000001</v>
      </c>
      <c r="DC30">
        <v>0</v>
      </c>
      <c r="DD30">
        <v>0</v>
      </c>
      <c r="DE30">
        <v>0</v>
      </c>
      <c r="DF30">
        <v>0.96348314599999996</v>
      </c>
    </row>
    <row r="31" spans="1:110" x14ac:dyDescent="0.2">
      <c r="A3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44888</v>
      </c>
      <c r="AY31">
        <v>5504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1.222</v>
      </c>
      <c r="BF31">
        <v>0</v>
      </c>
      <c r="BG31">
        <v>6.0999999999999999E-2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8.0000000000000002E-3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8.4411765E-2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2.8913043479999998</v>
      </c>
      <c r="DA31">
        <v>0</v>
      </c>
      <c r="DB31">
        <v>0.65674157300000002</v>
      </c>
      <c r="DC31">
        <v>0</v>
      </c>
      <c r="DD31">
        <v>0</v>
      </c>
      <c r="DE31">
        <v>0</v>
      </c>
      <c r="DF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5124-4F02-244D-86F3-D6C21A0C25D5}">
  <dimension ref="A1:AE109"/>
  <sheetViews>
    <sheetView workbookViewId="0">
      <selection sqref="A1:AE109"/>
    </sheetView>
  </sheetViews>
  <sheetFormatPr baseColWidth="10" defaultRowHeight="16" x14ac:dyDescent="0.2"/>
  <cols>
    <col min="1" max="1" width="18" customWidth="1"/>
  </cols>
  <sheetData>
    <row r="1" spans="1:31" x14ac:dyDescent="0.2">
      <c r="A1" t="s">
        <v>0</v>
      </c>
      <c r="B1" t="s">
        <v>56</v>
      </c>
      <c r="C1" t="s">
        <v>57</v>
      </c>
      <c r="D1" t="s">
        <v>62</v>
      </c>
      <c r="E1" t="s">
        <v>63</v>
      </c>
      <c r="F1" t="s">
        <v>65</v>
      </c>
      <c r="G1" t="s">
        <v>67</v>
      </c>
      <c r="H1" t="s">
        <v>68</v>
      </c>
      <c r="I1" t="s">
        <v>72</v>
      </c>
      <c r="J1" t="s">
        <v>74</v>
      </c>
      <c r="K1" t="s">
        <v>76</v>
      </c>
      <c r="L1" t="s">
        <v>78</v>
      </c>
      <c r="M1" t="s">
        <v>80</v>
      </c>
      <c r="N1" t="s">
        <v>82</v>
      </c>
      <c r="O1" t="s">
        <v>84</v>
      </c>
      <c r="P1" t="s">
        <v>85</v>
      </c>
      <c r="Q1" t="s">
        <v>88</v>
      </c>
      <c r="R1" t="s">
        <v>89</v>
      </c>
      <c r="S1" t="s">
        <v>90</v>
      </c>
      <c r="T1" t="s">
        <v>91</v>
      </c>
      <c r="U1" t="s">
        <v>93</v>
      </c>
      <c r="V1" t="s">
        <v>96</v>
      </c>
      <c r="W1" t="s">
        <v>98</v>
      </c>
      <c r="X1" t="s">
        <v>101</v>
      </c>
      <c r="Y1" t="s">
        <v>103</v>
      </c>
      <c r="Z1" t="s">
        <v>104</v>
      </c>
      <c r="AA1" t="s">
        <v>105</v>
      </c>
      <c r="AB1" t="s">
        <v>107</v>
      </c>
      <c r="AC1" t="s">
        <v>108</v>
      </c>
      <c r="AD1" t="s">
        <v>109</v>
      </c>
      <c r="AE1" t="s">
        <v>110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3103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2867</v>
      </c>
      <c r="T2">
        <v>0</v>
      </c>
      <c r="U2">
        <v>0</v>
      </c>
      <c r="V2">
        <v>0</v>
      </c>
      <c r="W2">
        <v>6753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4.5999999999999999E-2</v>
      </c>
      <c r="L3">
        <v>0</v>
      </c>
      <c r="M3">
        <v>0</v>
      </c>
      <c r="N3">
        <v>0</v>
      </c>
      <c r="O3">
        <v>0</v>
      </c>
      <c r="P3">
        <v>0</v>
      </c>
      <c r="Q3">
        <v>16.164999999999999</v>
      </c>
      <c r="R3">
        <v>0</v>
      </c>
      <c r="S3">
        <v>0</v>
      </c>
      <c r="T3">
        <v>0</v>
      </c>
      <c r="U3">
        <v>0</v>
      </c>
      <c r="V3">
        <v>0</v>
      </c>
      <c r="W3">
        <v>35.08</v>
      </c>
      <c r="X3">
        <v>10.88</v>
      </c>
      <c r="Y3">
        <v>0</v>
      </c>
      <c r="Z3">
        <v>22.96</v>
      </c>
      <c r="AA3">
        <v>0</v>
      </c>
      <c r="AB3">
        <v>0</v>
      </c>
      <c r="AC3">
        <v>0</v>
      </c>
      <c r="AD3">
        <v>0</v>
      </c>
      <c r="AE3">
        <v>1.222</v>
      </c>
    </row>
    <row r="4" spans="1:31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1" t="s">
        <v>112</v>
      </c>
      <c r="B5">
        <v>0</v>
      </c>
      <c r="C5">
        <v>1.958806818</v>
      </c>
      <c r="D5">
        <v>0.39374999999999999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8.1534091000000003E-2</v>
      </c>
      <c r="L5">
        <v>0</v>
      </c>
      <c r="M5">
        <v>0</v>
      </c>
      <c r="N5">
        <v>0</v>
      </c>
      <c r="O5">
        <v>0</v>
      </c>
      <c r="P5">
        <v>0</v>
      </c>
      <c r="Q5">
        <v>3.2215909090000001</v>
      </c>
      <c r="R5">
        <v>0</v>
      </c>
      <c r="S5">
        <v>0</v>
      </c>
      <c r="T5">
        <v>0</v>
      </c>
      <c r="U5">
        <v>0</v>
      </c>
      <c r="V5">
        <v>0</v>
      </c>
      <c r="W5">
        <v>18.186079549999999</v>
      </c>
      <c r="X5">
        <v>1.5610795449999999</v>
      </c>
      <c r="Y5">
        <v>8.9488640000000008E-3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3249</v>
      </c>
      <c r="R6">
        <v>0</v>
      </c>
      <c r="S6">
        <v>0</v>
      </c>
      <c r="T6">
        <v>8754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9803</v>
      </c>
      <c r="AD6">
        <v>0</v>
      </c>
      <c r="AE6">
        <v>0</v>
      </c>
    </row>
    <row r="7" spans="1:31" x14ac:dyDescent="0.2">
      <c r="A7" s="1" t="s">
        <v>113</v>
      </c>
      <c r="B7">
        <v>0</v>
      </c>
      <c r="C7">
        <v>0</v>
      </c>
      <c r="D7">
        <v>5.8999999999999997E-2</v>
      </c>
      <c r="E7">
        <v>0</v>
      </c>
      <c r="F7">
        <v>0</v>
      </c>
      <c r="G7">
        <v>0</v>
      </c>
      <c r="H7">
        <v>0.89</v>
      </c>
      <c r="I7">
        <v>0</v>
      </c>
      <c r="J7">
        <v>0</v>
      </c>
      <c r="K7">
        <v>0</v>
      </c>
      <c r="L7">
        <v>3.36</v>
      </c>
      <c r="M7">
        <v>0</v>
      </c>
      <c r="N7">
        <v>9.18</v>
      </c>
      <c r="O7">
        <v>0</v>
      </c>
      <c r="P7">
        <v>0</v>
      </c>
      <c r="Q7">
        <v>26.847999999999999</v>
      </c>
      <c r="R7">
        <v>0</v>
      </c>
      <c r="S7">
        <v>7.16</v>
      </c>
      <c r="T7">
        <v>3.552</v>
      </c>
      <c r="U7">
        <v>0</v>
      </c>
      <c r="V7">
        <v>0</v>
      </c>
      <c r="W7">
        <v>0.79800000000000004</v>
      </c>
      <c r="X7">
        <v>0</v>
      </c>
      <c r="Y7">
        <v>0</v>
      </c>
      <c r="Z7">
        <v>0</v>
      </c>
      <c r="AA7">
        <v>0</v>
      </c>
      <c r="AB7">
        <v>0</v>
      </c>
      <c r="AC7">
        <v>4.8099999999999996</v>
      </c>
      <c r="AD7">
        <v>0</v>
      </c>
      <c r="AE7">
        <v>6.0999999999999999E-2</v>
      </c>
    </row>
    <row r="8" spans="1:31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3965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1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44.242816089999998</v>
      </c>
      <c r="I9">
        <v>0</v>
      </c>
      <c r="J9">
        <v>0</v>
      </c>
      <c r="K9">
        <v>0</v>
      </c>
      <c r="L9">
        <v>0.22528735599999999</v>
      </c>
      <c r="M9">
        <v>0</v>
      </c>
      <c r="N9">
        <v>0</v>
      </c>
      <c r="O9">
        <v>0</v>
      </c>
      <c r="P9">
        <v>0</v>
      </c>
      <c r="Q9">
        <v>22.210919539999999</v>
      </c>
      <c r="R9">
        <v>0</v>
      </c>
      <c r="S9">
        <v>0</v>
      </c>
      <c r="T9">
        <v>1.216954023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4436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1.9389204550000001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6.9602270000000003E-3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7147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1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1.1499999999999999</v>
      </c>
      <c r="I13">
        <v>0.15</v>
      </c>
      <c r="J13">
        <v>0.62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1.01</v>
      </c>
      <c r="AE13">
        <v>0</v>
      </c>
    </row>
    <row r="14" spans="1:31" x14ac:dyDescent="0.2">
      <c r="A14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22531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14952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11756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2.24566474</v>
      </c>
      <c r="I15">
        <v>6.8786127000000002E-2</v>
      </c>
      <c r="J15">
        <v>0.414739884</v>
      </c>
      <c r="K15">
        <v>0</v>
      </c>
      <c r="L15">
        <v>0</v>
      </c>
      <c r="M15">
        <v>0</v>
      </c>
      <c r="N15">
        <v>0</v>
      </c>
      <c r="O15">
        <v>0</v>
      </c>
      <c r="P15">
        <v>7.5867052000000004E-2</v>
      </c>
      <c r="Q15">
        <v>0</v>
      </c>
      <c r="R15">
        <v>0</v>
      </c>
      <c r="S15">
        <v>0.19421965299999999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4.3193641620000003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2.2383720999999999E-2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0.225872093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0.17906976699999999</v>
      </c>
      <c r="AC17">
        <v>0</v>
      </c>
      <c r="AD17">
        <v>0</v>
      </c>
      <c r="AE17">
        <v>0</v>
      </c>
    </row>
    <row r="18" spans="1:31" x14ac:dyDescent="0.2">
      <c r="A18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608</v>
      </c>
      <c r="I18">
        <v>0</v>
      </c>
      <c r="J18">
        <v>12224</v>
      </c>
      <c r="K18">
        <v>0</v>
      </c>
      <c r="L18">
        <v>0</v>
      </c>
      <c r="M18">
        <v>0</v>
      </c>
      <c r="N18">
        <v>0</v>
      </c>
      <c r="O18">
        <v>0</v>
      </c>
      <c r="P18">
        <v>35255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26605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4.3252840910000003</v>
      </c>
      <c r="I19">
        <v>0</v>
      </c>
      <c r="J19">
        <v>0</v>
      </c>
      <c r="K19">
        <v>0</v>
      </c>
      <c r="L19">
        <v>59.659090910000003</v>
      </c>
      <c r="M19">
        <v>0.17102272700000001</v>
      </c>
      <c r="N19">
        <v>0</v>
      </c>
      <c r="O19">
        <v>0</v>
      </c>
      <c r="P19">
        <v>0.20184659099999999</v>
      </c>
      <c r="Q19">
        <v>0</v>
      </c>
      <c r="R19">
        <v>0</v>
      </c>
      <c r="S19">
        <v>0</v>
      </c>
      <c r="T19">
        <v>0.114346591</v>
      </c>
      <c r="U19">
        <v>0</v>
      </c>
      <c r="V19">
        <v>0</v>
      </c>
      <c r="W19">
        <v>0</v>
      </c>
      <c r="X19">
        <v>0</v>
      </c>
      <c r="Y19">
        <v>5.0710226999999997E-2</v>
      </c>
      <c r="Z19">
        <v>0</v>
      </c>
      <c r="AA19">
        <v>0</v>
      </c>
      <c r="AB19">
        <v>9.9431820000000001E-3</v>
      </c>
      <c r="AC19">
        <v>0</v>
      </c>
      <c r="AD19">
        <v>0</v>
      </c>
      <c r="AE19">
        <v>0</v>
      </c>
    </row>
    <row r="20" spans="1:31" x14ac:dyDescent="0.2">
      <c r="A20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12366</v>
      </c>
      <c r="N20">
        <v>0</v>
      </c>
      <c r="O20">
        <v>0</v>
      </c>
      <c r="P20">
        <v>7454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1" t="s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0.49119318200000001</v>
      </c>
      <c r="I21">
        <v>0</v>
      </c>
      <c r="J21">
        <v>0</v>
      </c>
      <c r="K21">
        <v>0</v>
      </c>
      <c r="L21">
        <v>0</v>
      </c>
      <c r="M21">
        <v>3.1818182E-2</v>
      </c>
      <c r="N21">
        <v>0</v>
      </c>
      <c r="O21">
        <v>0</v>
      </c>
      <c r="P21">
        <v>0.31619318200000002</v>
      </c>
      <c r="Q21">
        <v>0</v>
      </c>
      <c r="R21">
        <v>0</v>
      </c>
      <c r="S21">
        <v>0.181960227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11</v>
      </c>
      <c r="B22">
        <v>0</v>
      </c>
      <c r="C22">
        <v>0</v>
      </c>
      <c r="D22">
        <v>0</v>
      </c>
      <c r="E22">
        <v>4744</v>
      </c>
      <c r="F22">
        <v>790</v>
      </c>
      <c r="G22">
        <v>0</v>
      </c>
      <c r="H22">
        <v>0</v>
      </c>
      <c r="I22">
        <v>0</v>
      </c>
      <c r="J22">
        <v>959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</v>
      </c>
      <c r="T22">
        <v>0</v>
      </c>
      <c r="U22">
        <v>0</v>
      </c>
      <c r="V22">
        <v>2634</v>
      </c>
      <c r="W22">
        <v>0</v>
      </c>
      <c r="X22">
        <v>0</v>
      </c>
      <c r="Y22">
        <v>35437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 t="s">
        <v>121</v>
      </c>
      <c r="B23">
        <v>0</v>
      </c>
      <c r="C23">
        <v>0</v>
      </c>
      <c r="D23">
        <v>0</v>
      </c>
      <c r="E23">
        <v>0</v>
      </c>
      <c r="F23">
        <v>0.24841953999999999</v>
      </c>
      <c r="G23">
        <v>0</v>
      </c>
      <c r="H23">
        <v>0</v>
      </c>
      <c r="I23">
        <v>0</v>
      </c>
      <c r="J23">
        <v>0.42241379299999998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1.06408046</v>
      </c>
      <c r="T23">
        <v>0</v>
      </c>
      <c r="U23">
        <v>3.2183907999999997E-2</v>
      </c>
      <c r="V23">
        <v>0.414367816</v>
      </c>
      <c r="W23">
        <v>5.4813218389999996</v>
      </c>
      <c r="X23">
        <v>0</v>
      </c>
      <c r="Y23">
        <v>953.89080460000002</v>
      </c>
      <c r="Z23">
        <v>0</v>
      </c>
      <c r="AA23">
        <v>0</v>
      </c>
      <c r="AB23">
        <v>0</v>
      </c>
      <c r="AC23">
        <v>0</v>
      </c>
      <c r="AD23">
        <v>3.882183908</v>
      </c>
      <c r="AE23">
        <v>0</v>
      </c>
    </row>
    <row r="24" spans="1:31" x14ac:dyDescent="0.2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14422</v>
      </c>
      <c r="J24">
        <v>11061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12982</v>
      </c>
      <c r="T24">
        <v>0</v>
      </c>
      <c r="U24">
        <v>0</v>
      </c>
      <c r="V24">
        <v>0</v>
      </c>
      <c r="W24">
        <v>0</v>
      </c>
      <c r="X24">
        <v>49373</v>
      </c>
      <c r="Y24">
        <v>24573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 t="s">
        <v>122</v>
      </c>
      <c r="B25">
        <v>0</v>
      </c>
      <c r="C25">
        <v>1.1114035090000001</v>
      </c>
      <c r="D25">
        <v>0</v>
      </c>
      <c r="E25">
        <v>0</v>
      </c>
      <c r="F25">
        <v>0</v>
      </c>
      <c r="G25">
        <v>0</v>
      </c>
      <c r="H25">
        <v>42.317251460000001</v>
      </c>
      <c r="I25">
        <v>4.4005848E-2</v>
      </c>
      <c r="J25">
        <v>2.3026315789999998</v>
      </c>
      <c r="K25">
        <v>0</v>
      </c>
      <c r="L25">
        <v>9.4254385959999993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0.52397660800000001</v>
      </c>
      <c r="T25">
        <v>0</v>
      </c>
      <c r="U25">
        <v>0</v>
      </c>
      <c r="V25">
        <v>0</v>
      </c>
      <c r="W25">
        <v>0</v>
      </c>
      <c r="X25">
        <v>1.8421053E-2</v>
      </c>
      <c r="Y25">
        <v>69.91812865</v>
      </c>
      <c r="Z25">
        <v>0</v>
      </c>
      <c r="AA25">
        <v>0</v>
      </c>
      <c r="AB25">
        <v>0</v>
      </c>
      <c r="AC25">
        <v>0</v>
      </c>
      <c r="AD25">
        <v>4.1447368420000004</v>
      </c>
      <c r="AE25">
        <v>0</v>
      </c>
    </row>
    <row r="26" spans="1:31" x14ac:dyDescent="0.2">
      <c r="A26" t="s">
        <v>13</v>
      </c>
      <c r="B26">
        <v>0</v>
      </c>
      <c r="C26">
        <v>0</v>
      </c>
      <c r="D26">
        <v>0</v>
      </c>
      <c r="E26">
        <v>25323</v>
      </c>
      <c r="F26">
        <v>0</v>
      </c>
      <c r="G26">
        <v>0</v>
      </c>
      <c r="H26">
        <v>0</v>
      </c>
      <c r="I26">
        <v>860</v>
      </c>
      <c r="J26">
        <v>0</v>
      </c>
      <c r="K26">
        <v>0</v>
      </c>
      <c r="L26">
        <v>0</v>
      </c>
      <c r="M26">
        <v>0</v>
      </c>
      <c r="N26">
        <v>0</v>
      </c>
      <c r="O26">
        <v>3651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607965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1" t="s">
        <v>123</v>
      </c>
      <c r="B27">
        <v>0</v>
      </c>
      <c r="C27">
        <v>1.4914772999999999E-2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3.5725852269999998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3.2812500000000001E-2</v>
      </c>
      <c r="W27">
        <v>0</v>
      </c>
      <c r="X27">
        <v>0</v>
      </c>
      <c r="Y27">
        <v>22.899147729999999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20313</v>
      </c>
      <c r="K28">
        <v>0</v>
      </c>
      <c r="L28">
        <v>8143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3.0675287359999999</v>
      </c>
      <c r="I29">
        <v>4.9281608999999997E-2</v>
      </c>
      <c r="J29">
        <v>88.606321840000007</v>
      </c>
      <c r="K29">
        <v>0</v>
      </c>
      <c r="L29">
        <v>4.3649425290000003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1.0158045979999999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8.9008620690000004</v>
      </c>
      <c r="Z29">
        <v>0</v>
      </c>
      <c r="AA29">
        <v>0</v>
      </c>
      <c r="AB29">
        <v>0</v>
      </c>
      <c r="AC29">
        <v>0</v>
      </c>
      <c r="AD29">
        <v>1.0057471259999999</v>
      </c>
      <c r="AE29">
        <v>0</v>
      </c>
    </row>
    <row r="30" spans="1:31" x14ac:dyDescent="0.2">
      <c r="A30" t="s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11413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25737</v>
      </c>
      <c r="Z30">
        <v>0</v>
      </c>
      <c r="AA30">
        <v>0</v>
      </c>
      <c r="AB30">
        <v>0</v>
      </c>
      <c r="AC30">
        <v>0</v>
      </c>
      <c r="AD30">
        <v>4467</v>
      </c>
      <c r="AE30">
        <v>0</v>
      </c>
    </row>
    <row r="31" spans="1:31" x14ac:dyDescent="0.2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25.06538462</v>
      </c>
      <c r="I31">
        <v>0</v>
      </c>
      <c r="J31">
        <v>9.1807692309999993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4.4019230770000002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23.167307690000001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16</v>
      </c>
      <c r="B32">
        <v>0</v>
      </c>
      <c r="C32">
        <v>7310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3065</v>
      </c>
      <c r="K32">
        <v>0</v>
      </c>
      <c r="L32">
        <v>0</v>
      </c>
      <c r="M32">
        <v>0</v>
      </c>
      <c r="N32">
        <v>0</v>
      </c>
      <c r="O32">
        <v>0</v>
      </c>
      <c r="P32">
        <v>6476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1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0.27254098399999999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17</v>
      </c>
      <c r="B34">
        <v>0</v>
      </c>
      <c r="C34">
        <v>2670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 t="s">
        <v>127</v>
      </c>
      <c r="B35">
        <v>0</v>
      </c>
      <c r="C35">
        <v>5.8595505619999999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1.4648876399999999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7.7668538999999995E-2</v>
      </c>
      <c r="T35">
        <v>9.2514044940000009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4.2275280999999998E-2</v>
      </c>
      <c r="AC35">
        <v>0</v>
      </c>
      <c r="AD35">
        <v>0</v>
      </c>
      <c r="AE35">
        <v>0</v>
      </c>
    </row>
    <row r="36" spans="1:31" x14ac:dyDescent="0.2">
      <c r="A36" t="s">
        <v>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3797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4578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1" t="s">
        <v>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0.30534482800000001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113.4724138</v>
      </c>
      <c r="R37">
        <v>0</v>
      </c>
      <c r="S37">
        <v>4.2724137930000001</v>
      </c>
      <c r="T37">
        <v>0</v>
      </c>
      <c r="U37">
        <v>0</v>
      </c>
      <c r="V37">
        <v>0</v>
      </c>
      <c r="W37">
        <v>121.38965520000001</v>
      </c>
      <c r="X37">
        <v>0</v>
      </c>
      <c r="Y37">
        <v>440.89137929999998</v>
      </c>
      <c r="Z37">
        <v>18.272413790000002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11152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118601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1" t="s">
        <v>129</v>
      </c>
      <c r="B39">
        <v>0</v>
      </c>
      <c r="C39">
        <v>0.59</v>
      </c>
      <c r="D39">
        <v>0</v>
      </c>
      <c r="E39">
        <v>0</v>
      </c>
      <c r="F39">
        <v>0</v>
      </c>
      <c r="G39">
        <v>0</v>
      </c>
      <c r="H39">
        <v>1.3839999999999999</v>
      </c>
      <c r="I39">
        <v>0</v>
      </c>
      <c r="J39">
        <v>6.83</v>
      </c>
      <c r="K39">
        <v>0</v>
      </c>
      <c r="L39">
        <v>3.95</v>
      </c>
      <c r="M39">
        <v>0</v>
      </c>
      <c r="N39">
        <v>0</v>
      </c>
      <c r="O39">
        <v>9.6300000000000008</v>
      </c>
      <c r="P39">
        <v>0</v>
      </c>
      <c r="Q39">
        <v>47.74</v>
      </c>
      <c r="R39">
        <v>0</v>
      </c>
      <c r="S39">
        <v>13.94</v>
      </c>
      <c r="T39">
        <v>1.385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8.0000000000000002E-3</v>
      </c>
    </row>
    <row r="40" spans="1:31" x14ac:dyDescent="0.2">
      <c r="A40" t="s">
        <v>21</v>
      </c>
      <c r="B40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1" t="s">
        <v>130</v>
      </c>
      <c r="B41">
        <v>0.14749999999999999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0.28749999999999998</v>
      </c>
      <c r="I41">
        <v>0</v>
      </c>
      <c r="J41">
        <v>0.43</v>
      </c>
      <c r="K41">
        <v>0</v>
      </c>
      <c r="L41">
        <v>0</v>
      </c>
      <c r="M41">
        <v>0</v>
      </c>
      <c r="N41">
        <v>0</v>
      </c>
      <c r="O41">
        <v>0.31374999999999997</v>
      </c>
      <c r="P41">
        <v>0</v>
      </c>
      <c r="Q41">
        <v>9.0500000000000007</v>
      </c>
      <c r="R41">
        <v>0</v>
      </c>
      <c r="S41">
        <v>15.925000000000001</v>
      </c>
      <c r="T41">
        <v>0.14124999999999999</v>
      </c>
      <c r="U41">
        <v>0</v>
      </c>
      <c r="V41">
        <v>0</v>
      </c>
      <c r="W41">
        <v>53.6</v>
      </c>
      <c r="X41">
        <v>0</v>
      </c>
      <c r="Y41">
        <v>16.100000000000001</v>
      </c>
      <c r="Z41">
        <v>0</v>
      </c>
      <c r="AA41">
        <v>0</v>
      </c>
      <c r="AB41">
        <v>0</v>
      </c>
      <c r="AC41">
        <v>2.5049999999999999</v>
      </c>
      <c r="AD41">
        <v>7.4124999999999996</v>
      </c>
      <c r="AE41">
        <v>0</v>
      </c>
    </row>
    <row r="42" spans="1:31" x14ac:dyDescent="0.2">
      <c r="A42" t="s">
        <v>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2371</v>
      </c>
      <c r="R42">
        <v>0</v>
      </c>
      <c r="S42">
        <v>19016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7156</v>
      </c>
      <c r="AD42">
        <v>0</v>
      </c>
      <c r="AE42">
        <v>0</v>
      </c>
    </row>
    <row r="43" spans="1:31" x14ac:dyDescent="0.2">
      <c r="A43" s="1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1.0694444000000001E-2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12.74583333</v>
      </c>
      <c r="R43">
        <v>0</v>
      </c>
      <c r="S43">
        <v>1.5594444439999999</v>
      </c>
      <c r="T43">
        <v>0</v>
      </c>
      <c r="U43">
        <v>0</v>
      </c>
      <c r="V43">
        <v>0</v>
      </c>
      <c r="W43">
        <v>0</v>
      </c>
      <c r="X43">
        <v>0.56583333300000005</v>
      </c>
      <c r="Y43">
        <v>0</v>
      </c>
      <c r="Z43">
        <v>0</v>
      </c>
      <c r="AA43">
        <v>0</v>
      </c>
      <c r="AB43">
        <v>0</v>
      </c>
      <c r="AC43">
        <v>1.2930555560000001</v>
      </c>
      <c r="AD43">
        <v>0</v>
      </c>
      <c r="AE43">
        <v>0</v>
      </c>
    </row>
    <row r="44" spans="1:31" x14ac:dyDescent="0.2">
      <c r="A44" t="s">
        <v>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5796</v>
      </c>
      <c r="AB44">
        <v>0</v>
      </c>
      <c r="AC44">
        <v>5389</v>
      </c>
      <c r="AD44">
        <v>0</v>
      </c>
      <c r="AE44">
        <v>0</v>
      </c>
    </row>
    <row r="45" spans="1:31" x14ac:dyDescent="0.2">
      <c r="A45" s="1" t="s">
        <v>132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17.96323529</v>
      </c>
      <c r="R45">
        <v>0</v>
      </c>
      <c r="S45">
        <v>0.77617647099999998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0.17088235299999999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24</v>
      </c>
      <c r="B46">
        <v>0</v>
      </c>
      <c r="C46">
        <v>0</v>
      </c>
      <c r="D46">
        <v>0</v>
      </c>
      <c r="E46">
        <v>0</v>
      </c>
      <c r="F46">
        <v>0</v>
      </c>
      <c r="G46">
        <v>31793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7320</v>
      </c>
      <c r="O46">
        <v>0</v>
      </c>
      <c r="P46">
        <v>0</v>
      </c>
      <c r="Q46">
        <v>13119</v>
      </c>
      <c r="R46">
        <v>88</v>
      </c>
      <c r="S46">
        <v>0</v>
      </c>
      <c r="T46">
        <v>6989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15826</v>
      </c>
      <c r="AD46">
        <v>0</v>
      </c>
      <c r="AE46">
        <v>0</v>
      </c>
    </row>
    <row r="47" spans="1:31" x14ac:dyDescent="0.2">
      <c r="A47" s="1" t="s">
        <v>133</v>
      </c>
      <c r="B47">
        <v>0</v>
      </c>
      <c r="C47">
        <v>0</v>
      </c>
      <c r="D47">
        <v>0</v>
      </c>
      <c r="E47">
        <v>0</v>
      </c>
      <c r="F47">
        <v>0</v>
      </c>
      <c r="G47">
        <v>0.31937500000000002</v>
      </c>
      <c r="H47">
        <v>0.18046875000000001</v>
      </c>
      <c r="I47">
        <v>0</v>
      </c>
      <c r="J47">
        <v>0.39046874999999998</v>
      </c>
      <c r="K47">
        <v>0</v>
      </c>
      <c r="L47">
        <v>9.296875</v>
      </c>
      <c r="M47">
        <v>0</v>
      </c>
      <c r="N47">
        <v>0.84437499999999999</v>
      </c>
      <c r="O47">
        <v>0.22859375000000001</v>
      </c>
      <c r="P47">
        <v>0</v>
      </c>
      <c r="Q47">
        <v>35.21875</v>
      </c>
      <c r="R47">
        <v>0</v>
      </c>
      <c r="S47">
        <v>0.64312499999999995</v>
      </c>
      <c r="T47">
        <v>2.3953125000000002</v>
      </c>
      <c r="U47">
        <v>0</v>
      </c>
      <c r="V47">
        <v>0</v>
      </c>
      <c r="W47">
        <v>0</v>
      </c>
      <c r="X47">
        <v>0</v>
      </c>
      <c r="Y47">
        <v>0.80718749999999995</v>
      </c>
      <c r="Z47">
        <v>0</v>
      </c>
      <c r="AA47">
        <v>0</v>
      </c>
      <c r="AB47">
        <v>0</v>
      </c>
      <c r="AC47">
        <v>4.9218749999999999E-2</v>
      </c>
      <c r="AD47">
        <v>0</v>
      </c>
      <c r="AE47">
        <v>0</v>
      </c>
    </row>
    <row r="48" spans="1:31" x14ac:dyDescent="0.2">
      <c r="A48" t="s">
        <v>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7976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453549</v>
      </c>
      <c r="S48">
        <v>134850</v>
      </c>
      <c r="T48">
        <v>0</v>
      </c>
      <c r="U48">
        <v>3402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2438</v>
      </c>
      <c r="AD48">
        <v>0</v>
      </c>
      <c r="AE48">
        <v>0</v>
      </c>
    </row>
    <row r="49" spans="1:31" x14ac:dyDescent="0.2">
      <c r="A49" s="1" t="s">
        <v>134</v>
      </c>
      <c r="B49">
        <v>0</v>
      </c>
      <c r="C49">
        <v>0</v>
      </c>
      <c r="D49">
        <v>4.443055556</v>
      </c>
      <c r="E49">
        <v>0</v>
      </c>
      <c r="F49">
        <v>0</v>
      </c>
      <c r="G49">
        <v>0</v>
      </c>
      <c r="H49">
        <v>0</v>
      </c>
      <c r="I49">
        <v>0</v>
      </c>
      <c r="J49">
        <v>0.178888889</v>
      </c>
      <c r="K49">
        <v>55.980555559999999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13.436111110000001</v>
      </c>
      <c r="R49">
        <v>0.81083333300000004</v>
      </c>
      <c r="S49">
        <v>3.869444444</v>
      </c>
      <c r="T49">
        <v>0</v>
      </c>
      <c r="U49">
        <v>0</v>
      </c>
      <c r="V49">
        <v>0</v>
      </c>
      <c r="W49">
        <v>1.485555556</v>
      </c>
      <c r="X49">
        <v>0</v>
      </c>
      <c r="Y49">
        <v>74.102777779999997</v>
      </c>
      <c r="Z49">
        <v>0</v>
      </c>
      <c r="AA49">
        <v>0</v>
      </c>
      <c r="AB49">
        <v>0</v>
      </c>
      <c r="AC49">
        <v>0</v>
      </c>
      <c r="AD49">
        <v>9.3527777780000001</v>
      </c>
      <c r="AE49">
        <v>0</v>
      </c>
    </row>
    <row r="50" spans="1:31" x14ac:dyDescent="0.2">
      <c r="A50" t="s">
        <v>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30973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9485</v>
      </c>
      <c r="T50">
        <v>0</v>
      </c>
      <c r="U50">
        <v>0</v>
      </c>
      <c r="V50">
        <v>0</v>
      </c>
      <c r="W50">
        <v>0</v>
      </c>
      <c r="X50">
        <v>2968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1" t="s">
        <v>135</v>
      </c>
      <c r="B51">
        <v>0</v>
      </c>
      <c r="C51">
        <v>0</v>
      </c>
      <c r="D51">
        <v>0</v>
      </c>
      <c r="E51">
        <v>9.7222200000000002E-4</v>
      </c>
      <c r="F51">
        <v>0</v>
      </c>
      <c r="G51">
        <v>0</v>
      </c>
      <c r="H51">
        <v>0.16527777799999999</v>
      </c>
      <c r="I51">
        <v>0</v>
      </c>
      <c r="J51">
        <v>3.888889E-3</v>
      </c>
      <c r="K51">
        <v>0</v>
      </c>
      <c r="L51">
        <v>0</v>
      </c>
      <c r="M51">
        <v>0</v>
      </c>
      <c r="N51">
        <v>0</v>
      </c>
      <c r="O51">
        <v>2.0037500000000001</v>
      </c>
      <c r="P51">
        <v>0</v>
      </c>
      <c r="Q51">
        <v>4.5013888890000002</v>
      </c>
      <c r="R51">
        <v>0.73986111099999996</v>
      </c>
      <c r="S51">
        <v>2.1972222220000002</v>
      </c>
      <c r="T51">
        <v>0</v>
      </c>
      <c r="U51">
        <v>0</v>
      </c>
      <c r="V51">
        <v>0</v>
      </c>
      <c r="W51">
        <v>0</v>
      </c>
      <c r="X51">
        <v>0</v>
      </c>
      <c r="Y51">
        <v>4.7833333329999999</v>
      </c>
      <c r="Z51">
        <v>0</v>
      </c>
      <c r="AA51">
        <v>0</v>
      </c>
      <c r="AB51">
        <v>0</v>
      </c>
      <c r="AC51">
        <v>2.4111111109999999</v>
      </c>
      <c r="AD51">
        <v>0</v>
      </c>
      <c r="AE51">
        <v>0</v>
      </c>
    </row>
    <row r="52" spans="1:31" x14ac:dyDescent="0.2">
      <c r="A52" t="s">
        <v>27</v>
      </c>
      <c r="B52">
        <v>1213</v>
      </c>
      <c r="C52">
        <v>0</v>
      </c>
      <c r="D52">
        <v>32743</v>
      </c>
      <c r="E52">
        <v>0</v>
      </c>
      <c r="F52">
        <v>0</v>
      </c>
      <c r="G52">
        <v>0</v>
      </c>
      <c r="H52">
        <v>0</v>
      </c>
      <c r="I52">
        <v>14792</v>
      </c>
      <c r="J52">
        <v>0</v>
      </c>
      <c r="K52">
        <v>2712</v>
      </c>
      <c r="L52">
        <v>60894</v>
      </c>
      <c r="M52">
        <v>0</v>
      </c>
      <c r="N52">
        <v>0</v>
      </c>
      <c r="O52">
        <v>0</v>
      </c>
      <c r="P52">
        <v>0</v>
      </c>
      <c r="Q52">
        <v>142139</v>
      </c>
      <c r="R52">
        <v>0</v>
      </c>
      <c r="S52">
        <v>159228</v>
      </c>
      <c r="T52">
        <v>0</v>
      </c>
      <c r="U52">
        <v>0</v>
      </c>
      <c r="V52">
        <v>0</v>
      </c>
      <c r="W52">
        <v>0</v>
      </c>
      <c r="X52">
        <v>16784</v>
      </c>
      <c r="Y52">
        <v>43277</v>
      </c>
      <c r="Z52">
        <v>735</v>
      </c>
      <c r="AA52">
        <v>0</v>
      </c>
      <c r="AB52">
        <v>0</v>
      </c>
      <c r="AC52">
        <v>0</v>
      </c>
      <c r="AD52">
        <v>52315</v>
      </c>
      <c r="AE52">
        <v>0</v>
      </c>
    </row>
    <row r="53" spans="1:31" x14ac:dyDescent="0.2">
      <c r="A53" s="1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2.6764705999999999E-2</v>
      </c>
      <c r="H53">
        <v>4.1897058820000002</v>
      </c>
      <c r="I53">
        <v>0</v>
      </c>
      <c r="J53">
        <v>7.5147059000000002E-2</v>
      </c>
      <c r="K53">
        <v>0</v>
      </c>
      <c r="L53">
        <v>0</v>
      </c>
      <c r="M53">
        <v>0</v>
      </c>
      <c r="N53">
        <v>0</v>
      </c>
      <c r="O53">
        <v>0.260441176</v>
      </c>
      <c r="P53">
        <v>0</v>
      </c>
      <c r="Q53">
        <v>0.498235294</v>
      </c>
      <c r="R53">
        <v>0</v>
      </c>
      <c r="S53">
        <v>27.3</v>
      </c>
      <c r="T53">
        <v>0.14411764699999999</v>
      </c>
      <c r="U53">
        <v>0</v>
      </c>
      <c r="V53">
        <v>0</v>
      </c>
      <c r="W53">
        <v>6.3823529409999997</v>
      </c>
      <c r="X53">
        <v>0.62794117599999999</v>
      </c>
      <c r="Y53">
        <v>2.645588235</v>
      </c>
      <c r="Z53">
        <v>0</v>
      </c>
      <c r="AA53">
        <v>0</v>
      </c>
      <c r="AB53">
        <v>0</v>
      </c>
      <c r="AC53">
        <v>0.95735294100000001</v>
      </c>
      <c r="AD53">
        <v>3.7882352940000001</v>
      </c>
      <c r="AE53">
        <v>8.4411765E-2</v>
      </c>
    </row>
    <row r="54" spans="1:31" x14ac:dyDescent="0.2">
      <c r="A54" t="s">
        <v>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4820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992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1" t="s">
        <v>137</v>
      </c>
      <c r="B55">
        <v>0</v>
      </c>
      <c r="C55">
        <v>0</v>
      </c>
      <c r="D55">
        <v>0</v>
      </c>
      <c r="E55">
        <v>0</v>
      </c>
      <c r="F55">
        <v>0</v>
      </c>
      <c r="G55">
        <v>3.3055556E-2</v>
      </c>
      <c r="H55">
        <v>7.505555556</v>
      </c>
      <c r="I55">
        <v>0</v>
      </c>
      <c r="J55">
        <v>1.1666666670000001</v>
      </c>
      <c r="K55">
        <v>0</v>
      </c>
      <c r="L55">
        <v>0</v>
      </c>
      <c r="M55">
        <v>0</v>
      </c>
      <c r="N55">
        <v>0</v>
      </c>
      <c r="O55">
        <v>2.775694444</v>
      </c>
      <c r="P55">
        <v>0</v>
      </c>
      <c r="Q55">
        <v>1.8219444440000001</v>
      </c>
      <c r="R55">
        <v>0</v>
      </c>
      <c r="S55">
        <v>7.7291666670000003</v>
      </c>
      <c r="T55">
        <v>0.119583333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1.2250000000000001</v>
      </c>
      <c r="AD55">
        <v>1.3786111109999999</v>
      </c>
      <c r="AE55">
        <v>0</v>
      </c>
    </row>
    <row r="56" spans="1:31" x14ac:dyDescent="0.2">
      <c r="A56" t="s">
        <v>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10002</v>
      </c>
      <c r="T56">
        <v>0</v>
      </c>
      <c r="U56">
        <v>0</v>
      </c>
      <c r="V56">
        <v>0</v>
      </c>
      <c r="W56">
        <v>0</v>
      </c>
      <c r="X56">
        <v>0</v>
      </c>
      <c r="Y56">
        <v>9518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1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24.73</v>
      </c>
      <c r="I57">
        <v>0</v>
      </c>
      <c r="J57">
        <v>0</v>
      </c>
      <c r="K57">
        <v>0</v>
      </c>
      <c r="L57">
        <v>23.81</v>
      </c>
      <c r="M57">
        <v>0</v>
      </c>
      <c r="N57">
        <v>0</v>
      </c>
      <c r="O57">
        <v>0</v>
      </c>
      <c r="P57">
        <v>0</v>
      </c>
      <c r="Q57">
        <v>5.9749999999999996</v>
      </c>
      <c r="R57">
        <v>0</v>
      </c>
      <c r="S57">
        <v>0.55200000000000005</v>
      </c>
      <c r="T57">
        <v>0.128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5931</v>
      </c>
      <c r="T58">
        <v>3103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1" t="s">
        <v>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6.155882353</v>
      </c>
      <c r="M59">
        <v>0</v>
      </c>
      <c r="N59">
        <v>0</v>
      </c>
      <c r="O59">
        <v>0.47352941199999998</v>
      </c>
      <c r="P59">
        <v>0</v>
      </c>
      <c r="Q59">
        <v>30.32647059</v>
      </c>
      <c r="R59">
        <v>0</v>
      </c>
      <c r="S59">
        <v>1.8117647059999999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0.75455882399999996</v>
      </c>
      <c r="AD59">
        <v>0.25426470600000001</v>
      </c>
      <c r="AE59">
        <v>0</v>
      </c>
    </row>
    <row r="60" spans="1:31" x14ac:dyDescent="0.2">
      <c r="A60" t="s">
        <v>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9173</v>
      </c>
      <c r="M60">
        <v>0</v>
      </c>
      <c r="N60">
        <v>0</v>
      </c>
      <c r="O60">
        <v>0</v>
      </c>
      <c r="P60">
        <v>0</v>
      </c>
      <c r="Q60">
        <v>4078</v>
      </c>
      <c r="R60">
        <v>5914</v>
      </c>
      <c r="S60">
        <v>480829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1.2228125000000001</v>
      </c>
      <c r="M61">
        <v>0</v>
      </c>
      <c r="N61">
        <v>0</v>
      </c>
      <c r="O61">
        <v>0</v>
      </c>
      <c r="P61">
        <v>0</v>
      </c>
      <c r="Q61">
        <v>60.090625000000003</v>
      </c>
      <c r="R61">
        <v>0</v>
      </c>
      <c r="S61">
        <v>0.25265625000000003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20178</v>
      </c>
      <c r="O62">
        <v>0</v>
      </c>
      <c r="P62">
        <v>0</v>
      </c>
      <c r="Q62">
        <v>0</v>
      </c>
      <c r="R62">
        <v>0</v>
      </c>
      <c r="S62">
        <v>2369</v>
      </c>
      <c r="T62">
        <v>2859</v>
      </c>
      <c r="U62">
        <v>0</v>
      </c>
      <c r="V62">
        <v>0</v>
      </c>
      <c r="W62">
        <v>0</v>
      </c>
      <c r="X62">
        <v>5572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1" t="s">
        <v>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0.93227272699999997</v>
      </c>
      <c r="I63">
        <v>0</v>
      </c>
      <c r="J63">
        <v>0.361666667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0.98212121200000002</v>
      </c>
      <c r="T63">
        <v>1.1306060609999999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9.5454549999999996E-3</v>
      </c>
      <c r="AC63">
        <v>0</v>
      </c>
      <c r="AD63">
        <v>0</v>
      </c>
      <c r="AE63">
        <v>0</v>
      </c>
    </row>
    <row r="64" spans="1:31" x14ac:dyDescent="0.2">
      <c r="A64" t="s">
        <v>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237</v>
      </c>
      <c r="I64">
        <v>0</v>
      </c>
      <c r="J64">
        <v>2326</v>
      </c>
      <c r="K64">
        <v>0</v>
      </c>
      <c r="L64">
        <v>6634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1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9.9983333329999997</v>
      </c>
      <c r="I65">
        <v>0</v>
      </c>
      <c r="J65">
        <v>0.24383333300000001</v>
      </c>
      <c r="K65">
        <v>0</v>
      </c>
      <c r="L65">
        <v>7.1283333329999996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46.305</v>
      </c>
      <c r="T65">
        <v>0.33366666699999997</v>
      </c>
      <c r="U65">
        <v>0</v>
      </c>
      <c r="V65">
        <v>0</v>
      </c>
      <c r="W65">
        <v>0</v>
      </c>
      <c r="X65">
        <v>0</v>
      </c>
      <c r="Y65">
        <v>6.7666667E-2</v>
      </c>
      <c r="Z65">
        <v>0</v>
      </c>
      <c r="AA65">
        <v>0</v>
      </c>
      <c r="AB65">
        <v>0</v>
      </c>
      <c r="AC65">
        <v>0</v>
      </c>
      <c r="AD65">
        <v>0.23216666699999999</v>
      </c>
      <c r="AE65">
        <v>0</v>
      </c>
    </row>
    <row r="66" spans="1:31" x14ac:dyDescent="0.2">
      <c r="A66" t="s">
        <v>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94</v>
      </c>
      <c r="I66">
        <v>14193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1935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1" t="s">
        <v>143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54.5234375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0.24609375</v>
      </c>
      <c r="R67">
        <v>0</v>
      </c>
      <c r="S67">
        <v>2.2203124999999999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8312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6840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1" t="s">
        <v>144</v>
      </c>
      <c r="B69">
        <v>0</v>
      </c>
      <c r="C69">
        <v>0</v>
      </c>
      <c r="D69">
        <v>0</v>
      </c>
      <c r="E69">
        <v>0</v>
      </c>
      <c r="F69">
        <v>0</v>
      </c>
      <c r="G69">
        <v>2.7470930000000001E-2</v>
      </c>
      <c r="H69">
        <v>0</v>
      </c>
      <c r="I69">
        <v>0</v>
      </c>
      <c r="J69">
        <v>0.468023256</v>
      </c>
      <c r="K69">
        <v>0</v>
      </c>
      <c r="L69">
        <v>0</v>
      </c>
      <c r="M69">
        <v>0</v>
      </c>
      <c r="N69">
        <v>0.42732558100000001</v>
      </c>
      <c r="O69">
        <v>6.5319767439999996</v>
      </c>
      <c r="P69">
        <v>0</v>
      </c>
      <c r="Q69">
        <v>1.109011628</v>
      </c>
      <c r="R69">
        <v>0</v>
      </c>
      <c r="S69">
        <v>1.4651162790000001</v>
      </c>
      <c r="T69">
        <v>1.0174419000000001E-2</v>
      </c>
      <c r="U69">
        <v>0</v>
      </c>
      <c r="V69">
        <v>0</v>
      </c>
      <c r="W69">
        <v>0</v>
      </c>
      <c r="X69">
        <v>0</v>
      </c>
      <c r="Y69">
        <v>1.627907E-2</v>
      </c>
      <c r="Z69">
        <v>0</v>
      </c>
      <c r="AA69">
        <v>0</v>
      </c>
      <c r="AB69">
        <v>0</v>
      </c>
      <c r="AC69">
        <v>1.4854651160000001</v>
      </c>
      <c r="AD69">
        <v>0</v>
      </c>
      <c r="AE69">
        <v>0</v>
      </c>
    </row>
    <row r="70" spans="1:31" x14ac:dyDescent="0.2">
      <c r="A70" t="s">
        <v>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78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  <c r="Y70">
        <v>2851</v>
      </c>
      <c r="Z70">
        <v>1017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" t="s">
        <v>145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8.6044943820000004</v>
      </c>
      <c r="R71">
        <v>0</v>
      </c>
      <c r="S71">
        <v>1.8679774999999999E-2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4953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36734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1" t="s">
        <v>146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4.5520231210000004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12.30057803</v>
      </c>
      <c r="R73">
        <v>0</v>
      </c>
      <c r="S73">
        <v>8.7297687859999993</v>
      </c>
      <c r="T73">
        <v>0</v>
      </c>
      <c r="U73">
        <v>0</v>
      </c>
      <c r="V73">
        <v>0</v>
      </c>
      <c r="W73">
        <v>33.907514450000001</v>
      </c>
      <c r="X73">
        <v>0</v>
      </c>
      <c r="Y73">
        <v>20.635838150000001</v>
      </c>
      <c r="Z73">
        <v>217.32369940000001</v>
      </c>
      <c r="AA73">
        <v>0</v>
      </c>
      <c r="AB73">
        <v>0</v>
      </c>
      <c r="AC73">
        <v>1.476878613</v>
      </c>
      <c r="AD73">
        <v>15.11271676</v>
      </c>
      <c r="AE73">
        <v>0</v>
      </c>
    </row>
    <row r="74" spans="1:31" x14ac:dyDescent="0.2">
      <c r="A74" t="s">
        <v>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11111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</row>
    <row r="75" spans="1:31" x14ac:dyDescent="0.2">
      <c r="A75" s="1" t="s">
        <v>147</v>
      </c>
      <c r="B75">
        <v>6.5116278999999999E-2</v>
      </c>
      <c r="C75">
        <v>0</v>
      </c>
      <c r="D75">
        <v>0</v>
      </c>
      <c r="E75">
        <v>0</v>
      </c>
      <c r="F75">
        <v>0</v>
      </c>
      <c r="G75">
        <v>0</v>
      </c>
      <c r="H75">
        <v>0.19840116299999999</v>
      </c>
      <c r="I75">
        <v>0.13125000000000001</v>
      </c>
      <c r="J75">
        <v>2.3808139530000001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10.55087209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1.5770348839999999</v>
      </c>
      <c r="AD75">
        <v>3.1845930230000001</v>
      </c>
      <c r="AE75">
        <v>0</v>
      </c>
    </row>
    <row r="76" spans="1:31" x14ac:dyDescent="0.2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1" t="s">
        <v>148</v>
      </c>
      <c r="B77">
        <v>5.3948275859999999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2.514367816</v>
      </c>
      <c r="I77">
        <v>0</v>
      </c>
      <c r="J77">
        <v>0.98563218399999997</v>
      </c>
      <c r="K77">
        <v>0</v>
      </c>
      <c r="L77">
        <v>0</v>
      </c>
      <c r="M77">
        <v>0</v>
      </c>
      <c r="N77">
        <v>0</v>
      </c>
      <c r="O77">
        <v>1.0359195400000001</v>
      </c>
      <c r="P77">
        <v>0</v>
      </c>
      <c r="Q77">
        <v>61.571839079999997</v>
      </c>
      <c r="R77">
        <v>0</v>
      </c>
      <c r="S77">
        <v>3.514382184</v>
      </c>
      <c r="T77">
        <v>0</v>
      </c>
      <c r="U77">
        <v>0</v>
      </c>
      <c r="V77">
        <v>0</v>
      </c>
      <c r="W77">
        <v>0</v>
      </c>
      <c r="X77">
        <v>0</v>
      </c>
      <c r="Y77">
        <v>81.264367820000004</v>
      </c>
      <c r="Z77">
        <v>0</v>
      </c>
      <c r="AA77">
        <v>0</v>
      </c>
      <c r="AB77">
        <v>0</v>
      </c>
      <c r="AC77">
        <v>3.0172414000000002E-2</v>
      </c>
      <c r="AD77">
        <v>0.75229885100000005</v>
      </c>
      <c r="AE77">
        <v>0</v>
      </c>
    </row>
    <row r="78" spans="1:31" x14ac:dyDescent="0.2">
      <c r="A78" t="s">
        <v>40</v>
      </c>
      <c r="B78">
        <v>0</v>
      </c>
      <c r="C78">
        <v>0</v>
      </c>
      <c r="D78">
        <v>46</v>
      </c>
      <c r="E78">
        <v>0</v>
      </c>
      <c r="F78">
        <v>0</v>
      </c>
      <c r="G78">
        <v>0</v>
      </c>
      <c r="H78">
        <v>1149</v>
      </c>
      <c r="I78">
        <v>4</v>
      </c>
      <c r="J78">
        <v>0</v>
      </c>
      <c r="K78">
        <v>0</v>
      </c>
      <c r="L78">
        <v>92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87</v>
      </c>
      <c r="AE78">
        <v>0</v>
      </c>
    </row>
    <row r="79" spans="1:31" x14ac:dyDescent="0.2">
      <c r="A79" s="1" t="s">
        <v>149</v>
      </c>
      <c r="B79">
        <v>0.278409091</v>
      </c>
      <c r="C79">
        <v>0</v>
      </c>
      <c r="D79">
        <v>0</v>
      </c>
      <c r="E79">
        <v>0</v>
      </c>
      <c r="F79">
        <v>0</v>
      </c>
      <c r="G79">
        <v>0</v>
      </c>
      <c r="H79">
        <v>0.29232954500000002</v>
      </c>
      <c r="I79">
        <v>0</v>
      </c>
      <c r="J79">
        <v>0</v>
      </c>
      <c r="K79">
        <v>0</v>
      </c>
      <c r="L79">
        <v>0</v>
      </c>
      <c r="M79">
        <v>0</v>
      </c>
      <c r="N79">
        <v>8.9985795450000001</v>
      </c>
      <c r="O79">
        <v>0</v>
      </c>
      <c r="P79">
        <v>0</v>
      </c>
      <c r="Q79">
        <v>0.18593750000000001</v>
      </c>
      <c r="R79">
        <v>0</v>
      </c>
      <c r="S79">
        <v>7.6363636359999996</v>
      </c>
      <c r="T79">
        <v>7.2585227269999999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0.50909090899999998</v>
      </c>
      <c r="AB79">
        <v>0</v>
      </c>
      <c r="AC79">
        <v>3.5099431820000002</v>
      </c>
      <c r="AD79">
        <v>0.924715909</v>
      </c>
      <c r="AE79">
        <v>0</v>
      </c>
    </row>
    <row r="80" spans="1:31" x14ac:dyDescent="0.2">
      <c r="A80" t="s">
        <v>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94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35139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1" t="s">
        <v>150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7.04</v>
      </c>
      <c r="I81">
        <v>1.0999999999999999E-2</v>
      </c>
      <c r="J81">
        <v>0</v>
      </c>
      <c r="K81">
        <v>1.1040000000000001</v>
      </c>
      <c r="L81">
        <v>0</v>
      </c>
      <c r="M81">
        <v>0</v>
      </c>
      <c r="N81">
        <v>0</v>
      </c>
      <c r="O81">
        <v>0.746</v>
      </c>
      <c r="P81">
        <v>0</v>
      </c>
      <c r="Q81">
        <v>8.5399999999999991</v>
      </c>
      <c r="R81">
        <v>0</v>
      </c>
      <c r="S81">
        <v>13.35</v>
      </c>
      <c r="T81">
        <v>0</v>
      </c>
      <c r="U81">
        <v>0</v>
      </c>
      <c r="V81">
        <v>0</v>
      </c>
      <c r="W81">
        <v>34.020000000000003</v>
      </c>
      <c r="X81">
        <v>0</v>
      </c>
      <c r="Y81">
        <v>1.46</v>
      </c>
      <c r="Z81">
        <v>0</v>
      </c>
      <c r="AA81">
        <v>0</v>
      </c>
      <c r="AB81">
        <v>0</v>
      </c>
      <c r="AC81">
        <v>1.94</v>
      </c>
      <c r="AD81">
        <v>34.590000000000003</v>
      </c>
      <c r="AE81">
        <v>0</v>
      </c>
    </row>
    <row r="82" spans="1:31" x14ac:dyDescent="0.2">
      <c r="A82" t="s">
        <v>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5203</v>
      </c>
      <c r="T82">
        <v>0</v>
      </c>
      <c r="U82">
        <v>0</v>
      </c>
      <c r="V82">
        <v>0</v>
      </c>
      <c r="W82">
        <v>0</v>
      </c>
      <c r="X82">
        <v>0</v>
      </c>
      <c r="Y82">
        <v>6616</v>
      </c>
      <c r="Z82">
        <v>3752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1" t="s">
        <v>151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5.39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8.66</v>
      </c>
      <c r="R83">
        <v>0</v>
      </c>
      <c r="S83">
        <v>11.92</v>
      </c>
      <c r="T83">
        <v>0</v>
      </c>
      <c r="U83">
        <v>0</v>
      </c>
      <c r="V83">
        <v>0</v>
      </c>
      <c r="W83">
        <v>5.81</v>
      </c>
      <c r="X83">
        <v>0</v>
      </c>
      <c r="Y83">
        <v>3.54</v>
      </c>
      <c r="Z83">
        <v>11.35</v>
      </c>
      <c r="AA83">
        <v>0</v>
      </c>
      <c r="AB83">
        <v>0</v>
      </c>
      <c r="AC83">
        <v>2.14</v>
      </c>
      <c r="AD83">
        <v>15.3</v>
      </c>
      <c r="AE83">
        <v>0</v>
      </c>
    </row>
    <row r="84" spans="1:31" x14ac:dyDescent="0.2">
      <c r="A84" t="s">
        <v>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445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1" t="s">
        <v>152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0.55416666699999995</v>
      </c>
      <c r="I85">
        <v>0</v>
      </c>
      <c r="J85">
        <v>0</v>
      </c>
      <c r="K85">
        <v>1.184166667</v>
      </c>
      <c r="L85">
        <v>0</v>
      </c>
      <c r="M85">
        <v>0</v>
      </c>
      <c r="N85">
        <v>0</v>
      </c>
      <c r="O85">
        <v>4.375</v>
      </c>
      <c r="P85">
        <v>0</v>
      </c>
      <c r="Q85">
        <v>5.2597222219999997</v>
      </c>
      <c r="R85">
        <v>0</v>
      </c>
      <c r="S85">
        <v>2.2069444439999999</v>
      </c>
      <c r="T85">
        <v>0</v>
      </c>
      <c r="U85">
        <v>0</v>
      </c>
      <c r="V85">
        <v>0</v>
      </c>
      <c r="W85">
        <v>7.4277777780000003</v>
      </c>
      <c r="X85">
        <v>0</v>
      </c>
      <c r="Y85">
        <v>48.202777779999998</v>
      </c>
      <c r="Z85">
        <v>30.955555560000001</v>
      </c>
      <c r="AA85">
        <v>0</v>
      </c>
      <c r="AB85">
        <v>0</v>
      </c>
      <c r="AC85">
        <v>0.26833333300000001</v>
      </c>
      <c r="AD85">
        <v>14.71944444</v>
      </c>
      <c r="AE85">
        <v>0</v>
      </c>
    </row>
    <row r="86" spans="1:31" x14ac:dyDescent="0.2">
      <c r="A86" t="s">
        <v>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10864</v>
      </c>
      <c r="Z86">
        <v>5507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1" t="s">
        <v>153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1.2977528089999999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3.0379213479999998</v>
      </c>
      <c r="P87">
        <v>0</v>
      </c>
      <c r="Q87">
        <v>17.735955059999998</v>
      </c>
      <c r="R87">
        <v>0</v>
      </c>
      <c r="S87">
        <v>0.81601123600000003</v>
      </c>
      <c r="T87">
        <v>0</v>
      </c>
      <c r="U87">
        <v>0</v>
      </c>
      <c r="V87">
        <v>0</v>
      </c>
      <c r="W87">
        <v>0</v>
      </c>
      <c r="X87">
        <v>0</v>
      </c>
      <c r="Y87">
        <v>14.015730339999999</v>
      </c>
      <c r="Z87">
        <v>22.337078649999999</v>
      </c>
      <c r="AA87">
        <v>0</v>
      </c>
      <c r="AB87">
        <v>0</v>
      </c>
      <c r="AC87">
        <v>0</v>
      </c>
      <c r="AD87">
        <v>11.06039326</v>
      </c>
      <c r="AE87">
        <v>0</v>
      </c>
    </row>
    <row r="88" spans="1:31" x14ac:dyDescent="0.2">
      <c r="A88" t="s">
        <v>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9543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7878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251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1" t="s">
        <v>154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0.58670520199999998</v>
      </c>
      <c r="I89">
        <v>0</v>
      </c>
      <c r="J89">
        <v>0</v>
      </c>
      <c r="K89">
        <v>6.797687861</v>
      </c>
      <c r="L89">
        <v>0</v>
      </c>
      <c r="M89">
        <v>0</v>
      </c>
      <c r="N89">
        <v>0</v>
      </c>
      <c r="O89">
        <v>0</v>
      </c>
      <c r="P89">
        <v>0</v>
      </c>
      <c r="Q89">
        <v>12.21965318</v>
      </c>
      <c r="R89">
        <v>0</v>
      </c>
      <c r="S89">
        <v>25.936416179999998</v>
      </c>
      <c r="T89">
        <v>0</v>
      </c>
      <c r="U89">
        <v>0</v>
      </c>
      <c r="V89">
        <v>0</v>
      </c>
      <c r="W89">
        <v>32.005780350000002</v>
      </c>
      <c r="X89">
        <v>0</v>
      </c>
      <c r="Y89">
        <v>0.137572254</v>
      </c>
      <c r="Z89">
        <v>11.825144509999999</v>
      </c>
      <c r="AA89">
        <v>0</v>
      </c>
      <c r="AB89">
        <v>0</v>
      </c>
      <c r="AC89">
        <v>0.42890173399999998</v>
      </c>
      <c r="AD89">
        <v>9.0332369939999992</v>
      </c>
      <c r="AE89">
        <v>0</v>
      </c>
    </row>
    <row r="90" spans="1:31" x14ac:dyDescent="0.2">
      <c r="A90" t="s">
        <v>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3943</v>
      </c>
      <c r="AA90">
        <v>0</v>
      </c>
      <c r="AB90">
        <v>0</v>
      </c>
      <c r="AC90">
        <v>14</v>
      </c>
      <c r="AD90">
        <v>0</v>
      </c>
      <c r="AE90">
        <v>0</v>
      </c>
    </row>
    <row r="91" spans="1:31" x14ac:dyDescent="0.2">
      <c r="A91" s="1" t="s">
        <v>155</v>
      </c>
      <c r="B91">
        <v>0</v>
      </c>
      <c r="C91">
        <v>0</v>
      </c>
      <c r="D91">
        <v>0.79744318199999997</v>
      </c>
      <c r="E91">
        <v>0</v>
      </c>
      <c r="F91">
        <v>0</v>
      </c>
      <c r="G91">
        <v>0</v>
      </c>
      <c r="H91">
        <v>0</v>
      </c>
      <c r="I91">
        <v>0</v>
      </c>
      <c r="J91">
        <v>0.42755681800000001</v>
      </c>
      <c r="K91">
        <v>78.044034089999997</v>
      </c>
      <c r="L91">
        <v>0</v>
      </c>
      <c r="M91">
        <v>0</v>
      </c>
      <c r="N91">
        <v>0</v>
      </c>
      <c r="O91">
        <v>0</v>
      </c>
      <c r="P91">
        <v>0</v>
      </c>
      <c r="Q91">
        <v>1.292613636</v>
      </c>
      <c r="R91">
        <v>0</v>
      </c>
      <c r="S91">
        <v>2.7244318179999998</v>
      </c>
      <c r="T91">
        <v>0</v>
      </c>
      <c r="U91">
        <v>0</v>
      </c>
      <c r="V91">
        <v>0</v>
      </c>
      <c r="W91">
        <v>13.164772729999999</v>
      </c>
      <c r="X91">
        <v>0</v>
      </c>
      <c r="Y91">
        <v>1.3920455E-2</v>
      </c>
      <c r="Z91">
        <v>1.6386363639999999</v>
      </c>
      <c r="AA91">
        <v>0</v>
      </c>
      <c r="AB91">
        <v>0</v>
      </c>
      <c r="AC91">
        <v>0.72585227299999999</v>
      </c>
      <c r="AD91">
        <v>0</v>
      </c>
      <c r="AE91">
        <v>0</v>
      </c>
    </row>
    <row r="92" spans="1:31" x14ac:dyDescent="0.2">
      <c r="A92" t="s">
        <v>47</v>
      </c>
      <c r="B92">
        <v>0</v>
      </c>
      <c r="C92">
        <v>0</v>
      </c>
      <c r="D92">
        <v>0</v>
      </c>
      <c r="E92">
        <v>74645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3059</v>
      </c>
      <c r="X92">
        <v>0</v>
      </c>
      <c r="Y92">
        <v>0</v>
      </c>
      <c r="Z92">
        <v>534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s="1" t="s">
        <v>156</v>
      </c>
      <c r="B93">
        <v>0</v>
      </c>
      <c r="C93">
        <v>6.1551724139999999</v>
      </c>
      <c r="D93">
        <v>0.27959770099999998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11.737068969999999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1.295402299</v>
      </c>
      <c r="R93">
        <v>0</v>
      </c>
      <c r="S93">
        <v>0.22126436799999999</v>
      </c>
      <c r="T93">
        <v>0</v>
      </c>
      <c r="U93">
        <v>0</v>
      </c>
      <c r="V93">
        <v>0</v>
      </c>
      <c r="W93">
        <v>89.843390799999995</v>
      </c>
      <c r="X93">
        <v>0</v>
      </c>
      <c r="Y93">
        <v>21.22126437</v>
      </c>
      <c r="Z93">
        <v>52.037356320000001</v>
      </c>
      <c r="AA93">
        <v>0</v>
      </c>
      <c r="AB93">
        <v>0</v>
      </c>
      <c r="AC93">
        <v>0</v>
      </c>
      <c r="AD93">
        <v>12.290229890000001</v>
      </c>
      <c r="AE93">
        <v>0</v>
      </c>
    </row>
    <row r="94" spans="1:31" x14ac:dyDescent="0.2">
      <c r="A94" t="s">
        <v>48</v>
      </c>
      <c r="B94">
        <v>0</v>
      </c>
      <c r="C94">
        <v>0</v>
      </c>
      <c r="D94">
        <v>0</v>
      </c>
      <c r="E94">
        <v>10282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227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s="1" t="s">
        <v>157</v>
      </c>
      <c r="B95">
        <v>0</v>
      </c>
      <c r="C95">
        <v>0</v>
      </c>
      <c r="D95">
        <v>0</v>
      </c>
      <c r="E95">
        <v>0</v>
      </c>
      <c r="F95">
        <v>0</v>
      </c>
      <c r="G95">
        <v>2.8000000000000001E-2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361.64299999999997</v>
      </c>
      <c r="R95">
        <v>0</v>
      </c>
      <c r="S95">
        <v>28.3</v>
      </c>
      <c r="T95">
        <v>0</v>
      </c>
      <c r="U95">
        <v>0</v>
      </c>
      <c r="V95">
        <v>0</v>
      </c>
      <c r="W95">
        <v>2.012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10.62</v>
      </c>
      <c r="AD95">
        <v>1.494</v>
      </c>
      <c r="AE95">
        <v>0</v>
      </c>
    </row>
    <row r="96" spans="1:31" x14ac:dyDescent="0.2">
      <c r="A96" t="s">
        <v>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47861</v>
      </c>
      <c r="O96">
        <v>12809</v>
      </c>
      <c r="P96">
        <v>0</v>
      </c>
      <c r="Q96">
        <v>118710</v>
      </c>
      <c r="R96">
        <v>0</v>
      </c>
      <c r="S96">
        <v>23850</v>
      </c>
      <c r="T96">
        <v>19091</v>
      </c>
      <c r="U96">
        <v>0</v>
      </c>
      <c r="V96">
        <v>0</v>
      </c>
      <c r="W96">
        <v>0</v>
      </c>
      <c r="X96">
        <v>10272</v>
      </c>
      <c r="Y96">
        <v>0</v>
      </c>
      <c r="Z96">
        <v>0</v>
      </c>
      <c r="AA96">
        <v>48239</v>
      </c>
      <c r="AB96">
        <v>0</v>
      </c>
      <c r="AC96">
        <v>0</v>
      </c>
      <c r="AD96">
        <v>0</v>
      </c>
      <c r="AE96">
        <v>44888</v>
      </c>
    </row>
    <row r="97" spans="1:31" x14ac:dyDescent="0.2">
      <c r="A97" s="1" t="s">
        <v>158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0.11603260899999999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2.6059782610000002</v>
      </c>
      <c r="P97">
        <v>0</v>
      </c>
      <c r="Q97">
        <v>279.21820650000001</v>
      </c>
      <c r="R97">
        <v>0</v>
      </c>
      <c r="S97">
        <v>0.55163043499999997</v>
      </c>
      <c r="T97">
        <v>0.243478261</v>
      </c>
      <c r="U97">
        <v>0</v>
      </c>
      <c r="V97">
        <v>0</v>
      </c>
      <c r="W97">
        <v>0.11983695699999999</v>
      </c>
      <c r="X97">
        <v>0</v>
      </c>
      <c r="Y97">
        <v>0</v>
      </c>
      <c r="Z97">
        <v>15.350543480000001</v>
      </c>
      <c r="AA97">
        <v>0</v>
      </c>
      <c r="AB97">
        <v>0</v>
      </c>
      <c r="AC97">
        <v>0</v>
      </c>
      <c r="AD97">
        <v>0</v>
      </c>
      <c r="AE97">
        <v>2.8913043479999998</v>
      </c>
    </row>
    <row r="98" spans="1:31" x14ac:dyDescent="0.2">
      <c r="A98" t="s">
        <v>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1249</v>
      </c>
      <c r="I98">
        <v>0</v>
      </c>
      <c r="J98">
        <v>0</v>
      </c>
      <c r="K98">
        <v>0</v>
      </c>
      <c r="L98">
        <v>0</v>
      </c>
      <c r="M98">
        <v>0</v>
      </c>
      <c r="N98">
        <v>13627</v>
      </c>
      <c r="O98">
        <v>0</v>
      </c>
      <c r="P98">
        <v>0</v>
      </c>
      <c r="Q98">
        <v>0</v>
      </c>
      <c r="R98">
        <v>0</v>
      </c>
      <c r="S98">
        <v>11725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3775</v>
      </c>
      <c r="AD98">
        <v>0</v>
      </c>
      <c r="AE98">
        <v>5504</v>
      </c>
    </row>
    <row r="99" spans="1:31" x14ac:dyDescent="0.2">
      <c r="A99" s="1" t="s">
        <v>159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3.9303278690000001</v>
      </c>
      <c r="M99">
        <v>0</v>
      </c>
      <c r="N99">
        <v>0</v>
      </c>
      <c r="O99">
        <v>0</v>
      </c>
      <c r="P99">
        <v>0</v>
      </c>
      <c r="Q99">
        <v>323.15423500000003</v>
      </c>
      <c r="R99">
        <v>0</v>
      </c>
      <c r="S99">
        <v>0.49344262300000002</v>
      </c>
      <c r="T99">
        <v>0.42076502700000001</v>
      </c>
      <c r="U99">
        <v>0</v>
      </c>
      <c r="V99">
        <v>0</v>
      </c>
      <c r="W99">
        <v>10.23224044</v>
      </c>
      <c r="X99">
        <v>0</v>
      </c>
      <c r="Y99">
        <v>0</v>
      </c>
      <c r="Z99">
        <v>18.475409840000001</v>
      </c>
      <c r="AA99">
        <v>10.42349727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14603</v>
      </c>
      <c r="O100">
        <v>6079</v>
      </c>
      <c r="P100">
        <v>0</v>
      </c>
      <c r="Q100">
        <v>7311</v>
      </c>
      <c r="R100">
        <v>0</v>
      </c>
      <c r="S100">
        <v>1752</v>
      </c>
      <c r="T100">
        <v>5541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11098</v>
      </c>
      <c r="AA100">
        <v>0</v>
      </c>
      <c r="AB100">
        <v>0</v>
      </c>
      <c r="AC100">
        <v>0</v>
      </c>
      <c r="AD100">
        <v>2278</v>
      </c>
      <c r="AE100">
        <v>0</v>
      </c>
    </row>
    <row r="101" spans="1:31" x14ac:dyDescent="0.2">
      <c r="A101" s="1" t="s">
        <v>160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8.5140449440000001</v>
      </c>
      <c r="O101">
        <v>2.7134831460000002</v>
      </c>
      <c r="P101">
        <v>0</v>
      </c>
      <c r="Q101">
        <v>199.91193820000001</v>
      </c>
      <c r="R101">
        <v>0</v>
      </c>
      <c r="S101">
        <v>2.9101123599999998</v>
      </c>
      <c r="T101">
        <v>27.23314607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205.79213480000001</v>
      </c>
      <c r="AA101">
        <v>5.4073033999999999E-2</v>
      </c>
      <c r="AB101">
        <v>6.4887639999999996E-2</v>
      </c>
      <c r="AC101">
        <v>0</v>
      </c>
      <c r="AD101">
        <v>0.36081460700000001</v>
      </c>
      <c r="AE101">
        <v>0.65674157300000002</v>
      </c>
    </row>
    <row r="102" spans="1:31" x14ac:dyDescent="0.2">
      <c r="A102" t="s">
        <v>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18478</v>
      </c>
      <c r="O102">
        <v>0</v>
      </c>
      <c r="P102">
        <v>0</v>
      </c>
      <c r="Q102">
        <v>0</v>
      </c>
      <c r="R102">
        <v>0</v>
      </c>
      <c r="S102">
        <v>16939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8874</v>
      </c>
      <c r="AD102">
        <v>2837</v>
      </c>
      <c r="AE102">
        <v>0</v>
      </c>
    </row>
    <row r="103" spans="1:31" x14ac:dyDescent="0.2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15.59</v>
      </c>
      <c r="O103">
        <v>2.54</v>
      </c>
      <c r="P103">
        <v>0</v>
      </c>
      <c r="Q103">
        <v>9.4E-2</v>
      </c>
      <c r="R103">
        <v>0</v>
      </c>
      <c r="S103">
        <v>6.76</v>
      </c>
      <c r="T103">
        <v>0.39500000000000002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0.82</v>
      </c>
      <c r="AA103">
        <v>0</v>
      </c>
      <c r="AB103">
        <v>0</v>
      </c>
      <c r="AC103">
        <v>0.432</v>
      </c>
      <c r="AD103">
        <v>0</v>
      </c>
      <c r="AE103">
        <v>0</v>
      </c>
    </row>
    <row r="104" spans="1:31" x14ac:dyDescent="0.2">
      <c r="A104" t="s">
        <v>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1028</v>
      </c>
      <c r="O104">
        <v>0</v>
      </c>
      <c r="P104">
        <v>0</v>
      </c>
      <c r="Q104">
        <v>0</v>
      </c>
      <c r="R104">
        <v>0</v>
      </c>
      <c r="S104">
        <v>53147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1673</v>
      </c>
      <c r="AA104">
        <v>0</v>
      </c>
      <c r="AB104">
        <v>0</v>
      </c>
      <c r="AC104">
        <v>62279</v>
      </c>
      <c r="AD104">
        <v>0</v>
      </c>
      <c r="AE104">
        <v>0</v>
      </c>
    </row>
    <row r="105" spans="1:31" x14ac:dyDescent="0.2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1.488505747</v>
      </c>
      <c r="O105">
        <v>0</v>
      </c>
      <c r="P105">
        <v>0</v>
      </c>
      <c r="Q105">
        <v>1.1867816090000001</v>
      </c>
      <c r="R105">
        <v>0</v>
      </c>
      <c r="S105">
        <v>2.2729885059999999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1.066091954</v>
      </c>
      <c r="AD105">
        <v>0</v>
      </c>
      <c r="AE105">
        <v>0</v>
      </c>
    </row>
    <row r="106" spans="1:31" x14ac:dyDescent="0.2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17790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5.9659090000000001E-3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5.6497159090000002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23.933238639999999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17952</v>
      </c>
      <c r="P108">
        <v>0</v>
      </c>
      <c r="Q108">
        <v>2753</v>
      </c>
      <c r="R108">
        <v>0</v>
      </c>
      <c r="S108">
        <v>0</v>
      </c>
      <c r="T108">
        <v>5357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2321</v>
      </c>
      <c r="AC108">
        <v>0</v>
      </c>
      <c r="AD108">
        <v>0</v>
      </c>
      <c r="AE108">
        <v>0</v>
      </c>
    </row>
    <row r="109" spans="1:31" x14ac:dyDescent="0.2">
      <c r="A109" s="1" t="s">
        <v>164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0.79438202199999997</v>
      </c>
      <c r="O109">
        <v>4.3848314610000001</v>
      </c>
      <c r="P109">
        <v>0</v>
      </c>
      <c r="Q109">
        <v>19.81235955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238.23595510000001</v>
      </c>
      <c r="AA109">
        <v>0</v>
      </c>
      <c r="AB109">
        <v>0</v>
      </c>
      <c r="AC109">
        <v>0</v>
      </c>
      <c r="AD109">
        <v>0.96348314599999996</v>
      </c>
      <c r="AE109">
        <v>0</v>
      </c>
    </row>
  </sheetData>
  <sortState ref="A2:AE109">
    <sortCondition ref="A2:A10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6394-060E-264E-8302-527A585CEEEF}">
  <dimension ref="A1:DE31"/>
  <sheetViews>
    <sheetView tabSelected="1" topLeftCell="H1" workbookViewId="0">
      <selection activeCell="H1" sqref="H1"/>
    </sheetView>
  </sheetViews>
  <sheetFormatPr baseColWidth="10" defaultRowHeight="16" x14ac:dyDescent="0.2"/>
  <cols>
    <col min="1" max="1" width="24.6640625" customWidth="1"/>
  </cols>
  <sheetData>
    <row r="1" spans="1:109" x14ac:dyDescent="0.2">
      <c r="A1" t="s">
        <v>0</v>
      </c>
      <c r="B1" t="s">
        <v>1</v>
      </c>
      <c r="C1" s="1" t="s">
        <v>111</v>
      </c>
      <c r="D1" t="s">
        <v>2</v>
      </c>
      <c r="E1" s="1" t="s">
        <v>112</v>
      </c>
      <c r="F1" t="s">
        <v>3</v>
      </c>
      <c r="G1" s="1" t="s">
        <v>113</v>
      </c>
      <c r="H1" t="s">
        <v>4</v>
      </c>
      <c r="I1" s="1" t="s">
        <v>114</v>
      </c>
      <c r="J1" t="s">
        <v>5</v>
      </c>
      <c r="K1" s="1" t="s">
        <v>115</v>
      </c>
      <c r="L1" t="s">
        <v>6</v>
      </c>
      <c r="M1" s="1" t="s">
        <v>116</v>
      </c>
      <c r="N1" t="s">
        <v>7</v>
      </c>
      <c r="O1" s="1" t="s">
        <v>117</v>
      </c>
      <c r="P1" t="s">
        <v>8</v>
      </c>
      <c r="Q1" s="1" t="s">
        <v>118</v>
      </c>
      <c r="R1" t="s">
        <v>9</v>
      </c>
      <c r="S1" s="1" t="s">
        <v>119</v>
      </c>
      <c r="T1" t="s">
        <v>10</v>
      </c>
      <c r="U1" s="1" t="s">
        <v>120</v>
      </c>
      <c r="V1" t="s">
        <v>11</v>
      </c>
      <c r="W1" s="1" t="s">
        <v>121</v>
      </c>
      <c r="X1" t="s">
        <v>12</v>
      </c>
      <c r="Y1" s="1" t="s">
        <v>122</v>
      </c>
      <c r="Z1" t="s">
        <v>13</v>
      </c>
      <c r="AA1" s="1" t="s">
        <v>123</v>
      </c>
      <c r="AB1" t="s">
        <v>14</v>
      </c>
      <c r="AC1" s="1" t="s">
        <v>124</v>
      </c>
      <c r="AD1" t="s">
        <v>15</v>
      </c>
      <c r="AE1" s="1" t="s">
        <v>125</v>
      </c>
      <c r="AF1" t="s">
        <v>16</v>
      </c>
      <c r="AG1" s="1" t="s">
        <v>126</v>
      </c>
      <c r="AH1" t="s">
        <v>17</v>
      </c>
      <c r="AI1" s="1" t="s">
        <v>127</v>
      </c>
      <c r="AJ1" t="s">
        <v>18</v>
      </c>
      <c r="AK1" s="1" t="s">
        <v>128</v>
      </c>
      <c r="AL1" t="s">
        <v>19</v>
      </c>
      <c r="AM1" s="1" t="s">
        <v>129</v>
      </c>
      <c r="AN1" t="s">
        <v>21</v>
      </c>
      <c r="AO1" s="1" t="s">
        <v>130</v>
      </c>
      <c r="AP1" t="s">
        <v>22</v>
      </c>
      <c r="AQ1" s="1" t="s">
        <v>131</v>
      </c>
      <c r="AR1" t="s">
        <v>23</v>
      </c>
      <c r="AS1" s="1" t="s">
        <v>132</v>
      </c>
      <c r="AT1" t="s">
        <v>24</v>
      </c>
      <c r="AU1" s="1" t="s">
        <v>133</v>
      </c>
      <c r="AV1" t="s">
        <v>25</v>
      </c>
      <c r="AW1" s="1" t="s">
        <v>134</v>
      </c>
      <c r="AX1" t="s">
        <v>26</v>
      </c>
      <c r="AY1" s="1" t="s">
        <v>135</v>
      </c>
      <c r="AZ1" t="s">
        <v>27</v>
      </c>
      <c r="BA1" s="1" t="s">
        <v>136</v>
      </c>
      <c r="BB1" t="s">
        <v>28</v>
      </c>
      <c r="BC1" s="1" t="s">
        <v>137</v>
      </c>
      <c r="BD1" t="s">
        <v>29</v>
      </c>
      <c r="BE1" s="1" t="s">
        <v>138</v>
      </c>
      <c r="BF1" t="s">
        <v>30</v>
      </c>
      <c r="BG1" s="1" t="s">
        <v>139</v>
      </c>
      <c r="BH1" t="s">
        <v>31</v>
      </c>
      <c r="BI1" s="1" t="s">
        <v>140</v>
      </c>
      <c r="BJ1" t="s">
        <v>32</v>
      </c>
      <c r="BK1" s="1" t="s">
        <v>141</v>
      </c>
      <c r="BL1" t="s">
        <v>33</v>
      </c>
      <c r="BM1" s="1" t="s">
        <v>142</v>
      </c>
      <c r="BN1" t="s">
        <v>34</v>
      </c>
      <c r="BO1" s="1" t="s">
        <v>143</v>
      </c>
      <c r="BP1" t="s">
        <v>35</v>
      </c>
      <c r="BQ1" s="1" t="s">
        <v>144</v>
      </c>
      <c r="BR1" t="s">
        <v>36</v>
      </c>
      <c r="BS1" s="1" t="s">
        <v>145</v>
      </c>
      <c r="BT1" t="s">
        <v>37</v>
      </c>
      <c r="BU1" s="1" t="s">
        <v>146</v>
      </c>
      <c r="BV1" t="s">
        <v>38</v>
      </c>
      <c r="BW1" s="1" t="s">
        <v>147</v>
      </c>
      <c r="BX1" t="s">
        <v>39</v>
      </c>
      <c r="BY1" s="1" t="s">
        <v>148</v>
      </c>
      <c r="BZ1" t="s">
        <v>40</v>
      </c>
      <c r="CA1" s="1" t="s">
        <v>149</v>
      </c>
      <c r="CB1" t="s">
        <v>41</v>
      </c>
      <c r="CC1" s="1" t="s">
        <v>150</v>
      </c>
      <c r="CD1" t="s">
        <v>42</v>
      </c>
      <c r="CE1" s="1" t="s">
        <v>151</v>
      </c>
      <c r="CF1" t="s">
        <v>43</v>
      </c>
      <c r="CG1" s="1" t="s">
        <v>152</v>
      </c>
      <c r="CH1" t="s">
        <v>44</v>
      </c>
      <c r="CI1" s="1" t="s">
        <v>153</v>
      </c>
      <c r="CJ1" t="s">
        <v>45</v>
      </c>
      <c r="CK1" s="1" t="s">
        <v>154</v>
      </c>
      <c r="CL1" t="s">
        <v>46</v>
      </c>
      <c r="CM1" s="1" t="s">
        <v>155</v>
      </c>
      <c r="CN1" t="s">
        <v>47</v>
      </c>
      <c r="CO1" s="1" t="s">
        <v>156</v>
      </c>
      <c r="CP1" t="s">
        <v>48</v>
      </c>
      <c r="CQ1" s="1" t="s">
        <v>157</v>
      </c>
      <c r="CR1" t="s">
        <v>49</v>
      </c>
      <c r="CS1" s="1" t="s">
        <v>158</v>
      </c>
      <c r="CT1" t="s">
        <v>50</v>
      </c>
      <c r="CU1" s="1" t="s">
        <v>159</v>
      </c>
      <c r="CV1" t="s">
        <v>51</v>
      </c>
      <c r="CW1" s="1" t="s">
        <v>160</v>
      </c>
      <c r="CX1" t="s">
        <v>52</v>
      </c>
      <c r="CY1" s="1" t="s">
        <v>161</v>
      </c>
      <c r="CZ1" t="s">
        <v>53</v>
      </c>
      <c r="DA1" s="1" t="s">
        <v>162</v>
      </c>
      <c r="DB1" t="s">
        <v>54</v>
      </c>
      <c r="DC1" s="1" t="s">
        <v>163</v>
      </c>
      <c r="DD1" t="s">
        <v>55</v>
      </c>
      <c r="DE1" s="1" t="s">
        <v>164</v>
      </c>
    </row>
    <row r="2" spans="1:109" x14ac:dyDescent="0.2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82</v>
      </c>
      <c r="AO2">
        <v>0.14749999999999999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6.5116278999999999E-2</v>
      </c>
      <c r="BX2">
        <v>0</v>
      </c>
      <c r="BY2">
        <v>5.3948275859999999</v>
      </c>
      <c r="BZ2">
        <v>0</v>
      </c>
      <c r="CA2">
        <v>0.278409091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t="s">
        <v>57</v>
      </c>
      <c r="B3">
        <v>0</v>
      </c>
      <c r="C3">
        <v>0</v>
      </c>
      <c r="D3">
        <v>0</v>
      </c>
      <c r="E3">
        <v>1.958806818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1.1114035090000001</v>
      </c>
      <c r="Z3">
        <v>0</v>
      </c>
      <c r="AA3">
        <v>1.4914772999999999E-2</v>
      </c>
      <c r="AB3">
        <v>0</v>
      </c>
      <c r="AC3">
        <v>0</v>
      </c>
      <c r="AD3">
        <v>0</v>
      </c>
      <c r="AE3">
        <v>0</v>
      </c>
      <c r="AF3">
        <v>7310</v>
      </c>
      <c r="AG3">
        <v>0</v>
      </c>
      <c r="AH3">
        <v>2670</v>
      </c>
      <c r="AI3">
        <v>5.8595505619999999</v>
      </c>
      <c r="AJ3">
        <v>0</v>
      </c>
      <c r="AK3">
        <v>0</v>
      </c>
      <c r="AL3">
        <v>0</v>
      </c>
      <c r="AM3">
        <v>0.59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6.1551724139999999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t="s">
        <v>62</v>
      </c>
      <c r="B4">
        <v>0</v>
      </c>
      <c r="C4">
        <v>0</v>
      </c>
      <c r="D4">
        <v>0</v>
      </c>
      <c r="E4">
        <v>0.39374999999999999</v>
      </c>
      <c r="F4">
        <v>0</v>
      </c>
      <c r="G4">
        <v>5.8999999999999997E-2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4.443055556</v>
      </c>
      <c r="AX4">
        <v>0</v>
      </c>
      <c r="AY4">
        <v>0</v>
      </c>
      <c r="AZ4">
        <v>32743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0.79744318199999997</v>
      </c>
      <c r="CN4">
        <v>0</v>
      </c>
      <c r="CO4">
        <v>0.27959770099999998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4744</v>
      </c>
      <c r="W5">
        <v>0</v>
      </c>
      <c r="X5">
        <v>0</v>
      </c>
      <c r="Y5">
        <v>0</v>
      </c>
      <c r="Z5">
        <v>25323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9.7222200000000002E-4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74645</v>
      </c>
      <c r="CO5">
        <v>0</v>
      </c>
      <c r="CP5">
        <v>10282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790</v>
      </c>
      <c r="W6">
        <v>0.24841953999999999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1.0694444000000001E-2</v>
      </c>
      <c r="AR7">
        <v>0</v>
      </c>
      <c r="AS7">
        <v>0</v>
      </c>
      <c r="AT7">
        <v>31793</v>
      </c>
      <c r="AU7">
        <v>0.31937500000000002</v>
      </c>
      <c r="AV7">
        <v>0</v>
      </c>
      <c r="AW7">
        <v>0</v>
      </c>
      <c r="AX7">
        <v>0</v>
      </c>
      <c r="AY7">
        <v>0</v>
      </c>
      <c r="AZ7">
        <v>0</v>
      </c>
      <c r="BA7">
        <v>2.6764705999999999E-2</v>
      </c>
      <c r="BB7">
        <v>0</v>
      </c>
      <c r="BC7">
        <v>3.3055556E-2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2.7470930000000001E-2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2.8000000000000001E-2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5.9659090000000001E-3</v>
      </c>
      <c r="DD7">
        <v>0</v>
      </c>
      <c r="DE7">
        <v>0</v>
      </c>
    </row>
    <row r="8" spans="1:109" x14ac:dyDescent="0.2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0.89</v>
      </c>
      <c r="H8">
        <v>8886</v>
      </c>
      <c r="I8">
        <v>44.242816089999998</v>
      </c>
      <c r="J8">
        <v>4436</v>
      </c>
      <c r="K8">
        <v>1.9389204550000001</v>
      </c>
      <c r="L8">
        <v>0</v>
      </c>
      <c r="M8">
        <v>1.1499999999999999</v>
      </c>
      <c r="N8">
        <v>0</v>
      </c>
      <c r="O8">
        <v>2.24566474</v>
      </c>
      <c r="P8">
        <v>0</v>
      </c>
      <c r="Q8">
        <v>0</v>
      </c>
      <c r="R8">
        <v>608</v>
      </c>
      <c r="S8">
        <v>4.3252840910000003</v>
      </c>
      <c r="T8">
        <v>0</v>
      </c>
      <c r="U8">
        <v>0.49119318200000001</v>
      </c>
      <c r="V8">
        <v>0</v>
      </c>
      <c r="W8">
        <v>0</v>
      </c>
      <c r="X8">
        <v>0</v>
      </c>
      <c r="Y8">
        <v>42.317251460000001</v>
      </c>
      <c r="Z8">
        <v>0</v>
      </c>
      <c r="AA8">
        <v>0</v>
      </c>
      <c r="AB8">
        <v>0</v>
      </c>
      <c r="AC8">
        <v>3.0675287359999999</v>
      </c>
      <c r="AD8">
        <v>0</v>
      </c>
      <c r="AE8">
        <v>25.06538462</v>
      </c>
      <c r="AF8">
        <v>0</v>
      </c>
      <c r="AG8">
        <v>0</v>
      </c>
      <c r="AH8">
        <v>0</v>
      </c>
      <c r="AI8">
        <v>0</v>
      </c>
      <c r="AJ8">
        <v>0</v>
      </c>
      <c r="AK8">
        <v>0.30534482800000001</v>
      </c>
      <c r="AL8">
        <v>0</v>
      </c>
      <c r="AM8">
        <v>1.3839999999999999</v>
      </c>
      <c r="AN8">
        <v>0</v>
      </c>
      <c r="AO8">
        <v>0.28749999999999998</v>
      </c>
      <c r="AP8">
        <v>0</v>
      </c>
      <c r="AQ8">
        <v>0</v>
      </c>
      <c r="AR8">
        <v>338</v>
      </c>
      <c r="AS8">
        <v>0</v>
      </c>
      <c r="AT8">
        <v>0</v>
      </c>
      <c r="AU8">
        <v>0.18046875000000001</v>
      </c>
      <c r="AV8">
        <v>0</v>
      </c>
      <c r="AW8">
        <v>0</v>
      </c>
      <c r="AX8">
        <v>0</v>
      </c>
      <c r="AY8">
        <v>0.16527777799999999</v>
      </c>
      <c r="AZ8">
        <v>0</v>
      </c>
      <c r="BA8">
        <v>4.1897058820000002</v>
      </c>
      <c r="BB8">
        <v>4820</v>
      </c>
      <c r="BC8">
        <v>7.505555556</v>
      </c>
      <c r="BD8">
        <v>4342</v>
      </c>
      <c r="BE8">
        <v>24.73</v>
      </c>
      <c r="BF8">
        <v>131</v>
      </c>
      <c r="BG8">
        <v>0</v>
      </c>
      <c r="BH8">
        <v>0</v>
      </c>
      <c r="BI8">
        <v>0</v>
      </c>
      <c r="BJ8">
        <v>0</v>
      </c>
      <c r="BK8">
        <v>0.93227272699999997</v>
      </c>
      <c r="BL8">
        <v>237</v>
      </c>
      <c r="BM8">
        <v>9.9983333329999997</v>
      </c>
      <c r="BN8">
        <v>94</v>
      </c>
      <c r="BO8">
        <v>54.5234375</v>
      </c>
      <c r="BP8">
        <v>0</v>
      </c>
      <c r="BQ8">
        <v>0</v>
      </c>
      <c r="BR8">
        <v>0</v>
      </c>
      <c r="BS8">
        <v>0</v>
      </c>
      <c r="BT8">
        <v>0</v>
      </c>
      <c r="BU8">
        <v>4.5520231210000004</v>
      </c>
      <c r="BV8">
        <v>0</v>
      </c>
      <c r="BW8">
        <v>0.19840116299999999</v>
      </c>
      <c r="BX8">
        <v>7</v>
      </c>
      <c r="BY8">
        <v>2.514367816</v>
      </c>
      <c r="BZ8">
        <v>1149</v>
      </c>
      <c r="CA8">
        <v>0.29232954500000002</v>
      </c>
      <c r="CB8">
        <v>94</v>
      </c>
      <c r="CC8">
        <v>7.04</v>
      </c>
      <c r="CD8">
        <v>0</v>
      </c>
      <c r="CE8">
        <v>5.39</v>
      </c>
      <c r="CF8">
        <v>0</v>
      </c>
      <c r="CG8">
        <v>0.55416666699999995</v>
      </c>
      <c r="CH8">
        <v>0</v>
      </c>
      <c r="CI8">
        <v>1.2977528089999999</v>
      </c>
      <c r="CJ8">
        <v>0</v>
      </c>
      <c r="CK8">
        <v>0.58670520199999998</v>
      </c>
      <c r="CL8">
        <v>20</v>
      </c>
      <c r="CM8">
        <v>0</v>
      </c>
      <c r="CN8">
        <v>0</v>
      </c>
      <c r="CO8">
        <v>0</v>
      </c>
      <c r="CP8">
        <v>0</v>
      </c>
      <c r="CQ8">
        <v>4</v>
      </c>
      <c r="CR8">
        <v>0</v>
      </c>
      <c r="CS8">
        <v>0.11603260899999999</v>
      </c>
      <c r="CT8">
        <v>1249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0.15</v>
      </c>
      <c r="N9">
        <v>22531</v>
      </c>
      <c r="O9">
        <v>6.8786127000000002E-2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14422</v>
      </c>
      <c r="Y9">
        <v>4.4005848E-2</v>
      </c>
      <c r="Z9">
        <v>860</v>
      </c>
      <c r="AA9">
        <v>0</v>
      </c>
      <c r="AB9">
        <v>0</v>
      </c>
      <c r="AC9">
        <v>4.9281608999999997E-2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30973</v>
      </c>
      <c r="AY9">
        <v>0</v>
      </c>
      <c r="AZ9">
        <v>14792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14193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11111</v>
      </c>
      <c r="BW9">
        <v>0.13125000000000001</v>
      </c>
      <c r="BX9">
        <v>0</v>
      </c>
      <c r="BY9">
        <v>0</v>
      </c>
      <c r="BZ9">
        <v>4</v>
      </c>
      <c r="CA9">
        <v>0</v>
      </c>
      <c r="CB9">
        <v>0</v>
      </c>
      <c r="CC9">
        <v>1.0999999999999999E-2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5056</v>
      </c>
      <c r="M10">
        <v>0.62</v>
      </c>
      <c r="N10">
        <v>0</v>
      </c>
      <c r="O10">
        <v>0.414739884</v>
      </c>
      <c r="P10">
        <v>0</v>
      </c>
      <c r="Q10">
        <v>0</v>
      </c>
      <c r="R10">
        <v>12224</v>
      </c>
      <c r="S10">
        <v>0</v>
      </c>
      <c r="T10">
        <v>0</v>
      </c>
      <c r="U10">
        <v>0</v>
      </c>
      <c r="V10">
        <v>959</v>
      </c>
      <c r="W10">
        <v>0.42241379299999998</v>
      </c>
      <c r="X10">
        <v>11061</v>
      </c>
      <c r="Y10">
        <v>2.3026315789999998</v>
      </c>
      <c r="Z10">
        <v>0</v>
      </c>
      <c r="AA10">
        <v>3.5725852269999998</v>
      </c>
      <c r="AB10">
        <v>20313</v>
      </c>
      <c r="AC10">
        <v>88.606321840000007</v>
      </c>
      <c r="AD10">
        <v>11413</v>
      </c>
      <c r="AE10">
        <v>9.1807692309999993</v>
      </c>
      <c r="AF10">
        <v>3065</v>
      </c>
      <c r="AG10">
        <v>0.27254098399999999</v>
      </c>
      <c r="AH10">
        <v>0</v>
      </c>
      <c r="AI10">
        <v>1.4648876399999999</v>
      </c>
      <c r="AJ10">
        <v>0</v>
      </c>
      <c r="AK10">
        <v>0</v>
      </c>
      <c r="AL10">
        <v>11152</v>
      </c>
      <c r="AM10">
        <v>6.83</v>
      </c>
      <c r="AN10">
        <v>0</v>
      </c>
      <c r="AO10">
        <v>0.43</v>
      </c>
      <c r="AP10">
        <v>1604</v>
      </c>
      <c r="AQ10">
        <v>0</v>
      </c>
      <c r="AR10">
        <v>0</v>
      </c>
      <c r="AS10">
        <v>0</v>
      </c>
      <c r="AT10">
        <v>0</v>
      </c>
      <c r="AU10">
        <v>0.39046874999999998</v>
      </c>
      <c r="AV10">
        <v>0</v>
      </c>
      <c r="AW10">
        <v>0.178888889</v>
      </c>
      <c r="AX10">
        <v>0</v>
      </c>
      <c r="AY10">
        <v>3.888889E-3</v>
      </c>
      <c r="AZ10">
        <v>0</v>
      </c>
      <c r="BA10">
        <v>7.5147059000000002E-2</v>
      </c>
      <c r="BB10">
        <v>0</v>
      </c>
      <c r="BC10">
        <v>1.1666666670000001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0.361666667</v>
      </c>
      <c r="BL10">
        <v>2326</v>
      </c>
      <c r="BM10">
        <v>0.24383333300000001</v>
      </c>
      <c r="BN10">
        <v>0</v>
      </c>
      <c r="BO10">
        <v>0</v>
      </c>
      <c r="BP10">
        <v>0</v>
      </c>
      <c r="BQ10">
        <v>0.468023256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2.3808139530000001</v>
      </c>
      <c r="BX10">
        <v>0</v>
      </c>
      <c r="BY10">
        <v>0.98563218399999997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0.42755681800000001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76</v>
      </c>
      <c r="B11">
        <v>0</v>
      </c>
      <c r="C11">
        <v>4.5999999999999999E-2</v>
      </c>
      <c r="D11">
        <v>0</v>
      </c>
      <c r="E11">
        <v>8.1534091000000003E-2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7976</v>
      </c>
      <c r="AW11">
        <v>55.980555559999999</v>
      </c>
      <c r="AX11">
        <v>0</v>
      </c>
      <c r="AY11">
        <v>0</v>
      </c>
      <c r="AZ11">
        <v>2712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1.1040000000000001</v>
      </c>
      <c r="CD11">
        <v>0</v>
      </c>
      <c r="CE11">
        <v>0</v>
      </c>
      <c r="CF11">
        <v>0</v>
      </c>
      <c r="CG11">
        <v>1.184166667</v>
      </c>
      <c r="CH11">
        <v>0</v>
      </c>
      <c r="CI11">
        <v>0</v>
      </c>
      <c r="CJ11">
        <v>9543</v>
      </c>
      <c r="CK11">
        <v>6.797687861</v>
      </c>
      <c r="CL11">
        <v>0</v>
      </c>
      <c r="CM11">
        <v>78.044034089999997</v>
      </c>
      <c r="CN11">
        <v>0</v>
      </c>
      <c r="CO11">
        <v>11.737068969999999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78</v>
      </c>
      <c r="B12">
        <v>3103</v>
      </c>
      <c r="C12">
        <v>0</v>
      </c>
      <c r="D12">
        <v>0</v>
      </c>
      <c r="E12">
        <v>0</v>
      </c>
      <c r="F12">
        <v>0</v>
      </c>
      <c r="G12">
        <v>3.36</v>
      </c>
      <c r="H12">
        <v>0</v>
      </c>
      <c r="I12">
        <v>0.22528735599999999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59.659090910000003</v>
      </c>
      <c r="T12">
        <v>0</v>
      </c>
      <c r="U12">
        <v>0</v>
      </c>
      <c r="V12">
        <v>0</v>
      </c>
      <c r="W12">
        <v>0</v>
      </c>
      <c r="X12">
        <v>0</v>
      </c>
      <c r="Y12">
        <v>9.4254385959999993</v>
      </c>
      <c r="Z12">
        <v>0</v>
      </c>
      <c r="AA12">
        <v>0</v>
      </c>
      <c r="AB12">
        <v>8143</v>
      </c>
      <c r="AC12">
        <v>4.3649425290000003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9.296875</v>
      </c>
      <c r="AV12">
        <v>0</v>
      </c>
      <c r="AW12">
        <v>0</v>
      </c>
      <c r="AX12">
        <v>0</v>
      </c>
      <c r="AY12">
        <v>0</v>
      </c>
      <c r="AZ12">
        <v>60894</v>
      </c>
      <c r="BA12">
        <v>0</v>
      </c>
      <c r="BB12">
        <v>0</v>
      </c>
      <c r="BC12">
        <v>0</v>
      </c>
      <c r="BD12">
        <v>0</v>
      </c>
      <c r="BE12">
        <v>23.81</v>
      </c>
      <c r="BF12">
        <v>0</v>
      </c>
      <c r="BG12">
        <v>6.155882353</v>
      </c>
      <c r="BH12">
        <v>9173</v>
      </c>
      <c r="BI12">
        <v>1.2228125000000001</v>
      </c>
      <c r="BJ12">
        <v>0</v>
      </c>
      <c r="BK12">
        <v>0</v>
      </c>
      <c r="BL12">
        <v>6634</v>
      </c>
      <c r="BM12">
        <v>7.1283333329999996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3.9303278690000001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2.2383720999999999E-2</v>
      </c>
      <c r="R13">
        <v>0</v>
      </c>
      <c r="S13">
        <v>0.17102272700000001</v>
      </c>
      <c r="T13">
        <v>12366</v>
      </c>
      <c r="U13">
        <v>3.1818182E-2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9.18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7320</v>
      </c>
      <c r="AU14">
        <v>0.84437499999999999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20178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0.42732558100000001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8.9985795450000001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47861</v>
      </c>
      <c r="CS14">
        <v>0</v>
      </c>
      <c r="CT14">
        <v>13627</v>
      </c>
      <c r="CU14">
        <v>0</v>
      </c>
      <c r="CV14">
        <v>14603</v>
      </c>
      <c r="CW14">
        <v>8.5140449440000001</v>
      </c>
      <c r="CX14">
        <v>18478</v>
      </c>
      <c r="CY14">
        <v>15.59</v>
      </c>
      <c r="CZ14">
        <v>1028</v>
      </c>
      <c r="DA14">
        <v>1.488505747</v>
      </c>
      <c r="DB14">
        <v>17790</v>
      </c>
      <c r="DC14">
        <v>0</v>
      </c>
      <c r="DD14">
        <v>0</v>
      </c>
      <c r="DE14">
        <v>0.79438202199999997</v>
      </c>
    </row>
    <row r="15" spans="1:109" x14ac:dyDescent="0.2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9.6300000000000008</v>
      </c>
      <c r="AN15">
        <v>0</v>
      </c>
      <c r="AO15">
        <v>0.31374999999999997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0.22859375000000001</v>
      </c>
      <c r="AV15">
        <v>0</v>
      </c>
      <c r="AW15">
        <v>0</v>
      </c>
      <c r="AX15">
        <v>0</v>
      </c>
      <c r="AY15">
        <v>2.0037500000000001</v>
      </c>
      <c r="AZ15">
        <v>0</v>
      </c>
      <c r="BA15">
        <v>0.260441176</v>
      </c>
      <c r="BB15">
        <v>0</v>
      </c>
      <c r="BC15">
        <v>2.775694444</v>
      </c>
      <c r="BD15">
        <v>0</v>
      </c>
      <c r="BE15">
        <v>0</v>
      </c>
      <c r="BF15">
        <v>0</v>
      </c>
      <c r="BG15">
        <v>0.47352941199999998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6.5319767439999996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1.0359195400000001</v>
      </c>
      <c r="BZ15">
        <v>0</v>
      </c>
      <c r="CA15">
        <v>0</v>
      </c>
      <c r="CB15">
        <v>0</v>
      </c>
      <c r="CC15">
        <v>0.746</v>
      </c>
      <c r="CD15">
        <v>0</v>
      </c>
      <c r="CE15">
        <v>0</v>
      </c>
      <c r="CF15">
        <v>0</v>
      </c>
      <c r="CG15">
        <v>4.375</v>
      </c>
      <c r="CH15">
        <v>0</v>
      </c>
      <c r="CI15">
        <v>3.0379213479999998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12809</v>
      </c>
      <c r="CS15">
        <v>2.6059782610000002</v>
      </c>
      <c r="CT15">
        <v>0</v>
      </c>
      <c r="CU15">
        <v>0</v>
      </c>
      <c r="CV15">
        <v>6079</v>
      </c>
      <c r="CW15">
        <v>2.7134831460000002</v>
      </c>
      <c r="CX15">
        <v>0</v>
      </c>
      <c r="CY15">
        <v>2.54</v>
      </c>
      <c r="CZ15">
        <v>0</v>
      </c>
      <c r="DA15">
        <v>0</v>
      </c>
      <c r="DB15">
        <v>0</v>
      </c>
      <c r="DC15">
        <v>0</v>
      </c>
      <c r="DD15">
        <v>17952</v>
      </c>
      <c r="DE15">
        <v>4.3848314610000001</v>
      </c>
    </row>
    <row r="16" spans="1:109" x14ac:dyDescent="0.2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14952</v>
      </c>
      <c r="O16">
        <v>7.5867052000000004E-2</v>
      </c>
      <c r="P16">
        <v>0</v>
      </c>
      <c r="Q16">
        <v>0</v>
      </c>
      <c r="R16">
        <v>35255</v>
      </c>
      <c r="S16">
        <v>0.20184659099999999</v>
      </c>
      <c r="T16">
        <v>7454</v>
      </c>
      <c r="U16">
        <v>0.31619318200000002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6476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t="s">
        <v>88</v>
      </c>
      <c r="B17">
        <v>0</v>
      </c>
      <c r="C17">
        <v>16.164999999999999</v>
      </c>
      <c r="D17">
        <v>0</v>
      </c>
      <c r="E17">
        <v>3.2215909090000001</v>
      </c>
      <c r="F17">
        <v>3249</v>
      </c>
      <c r="G17">
        <v>26.847999999999999</v>
      </c>
      <c r="H17">
        <v>3965</v>
      </c>
      <c r="I17">
        <v>22.210919539999999</v>
      </c>
      <c r="J17">
        <v>0</v>
      </c>
      <c r="K17">
        <v>6.9602270000000003E-3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4.4019230770000002</v>
      </c>
      <c r="AF17">
        <v>0</v>
      </c>
      <c r="AG17">
        <v>0</v>
      </c>
      <c r="AH17">
        <v>0</v>
      </c>
      <c r="AI17">
        <v>0</v>
      </c>
      <c r="AJ17">
        <v>3797</v>
      </c>
      <c r="AK17">
        <v>113.4724138</v>
      </c>
      <c r="AL17">
        <v>0</v>
      </c>
      <c r="AM17">
        <v>47.74</v>
      </c>
      <c r="AN17">
        <v>0</v>
      </c>
      <c r="AO17">
        <v>9.0500000000000007</v>
      </c>
      <c r="AP17">
        <v>2371</v>
      </c>
      <c r="AQ17">
        <v>12.74583333</v>
      </c>
      <c r="AR17">
        <v>0</v>
      </c>
      <c r="AS17">
        <v>17.96323529</v>
      </c>
      <c r="AT17">
        <v>13119</v>
      </c>
      <c r="AU17">
        <v>35.21875</v>
      </c>
      <c r="AV17">
        <v>0</v>
      </c>
      <c r="AW17">
        <v>13.436111110000001</v>
      </c>
      <c r="AX17">
        <v>0</v>
      </c>
      <c r="AY17">
        <v>4.5013888890000002</v>
      </c>
      <c r="AZ17">
        <v>142139</v>
      </c>
      <c r="BA17">
        <v>0.498235294</v>
      </c>
      <c r="BB17">
        <v>0</v>
      </c>
      <c r="BC17">
        <v>1.8219444440000001</v>
      </c>
      <c r="BD17">
        <v>0</v>
      </c>
      <c r="BE17">
        <v>5.9749999999999996</v>
      </c>
      <c r="BF17">
        <v>0</v>
      </c>
      <c r="BG17">
        <v>30.32647059</v>
      </c>
      <c r="BH17">
        <v>4078</v>
      </c>
      <c r="BI17">
        <v>60.090625000000003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0.24609375</v>
      </c>
      <c r="BP17">
        <v>0</v>
      </c>
      <c r="BQ17">
        <v>1.109011628</v>
      </c>
      <c r="BR17">
        <v>0</v>
      </c>
      <c r="BS17">
        <v>8.6044943820000004</v>
      </c>
      <c r="BT17">
        <v>0</v>
      </c>
      <c r="BU17">
        <v>12.30057803</v>
      </c>
      <c r="BV17">
        <v>0</v>
      </c>
      <c r="BW17">
        <v>0</v>
      </c>
      <c r="BX17">
        <v>0</v>
      </c>
      <c r="BY17">
        <v>61.571839079999997</v>
      </c>
      <c r="BZ17">
        <v>0</v>
      </c>
      <c r="CA17">
        <v>0.18593750000000001</v>
      </c>
      <c r="CB17">
        <v>0</v>
      </c>
      <c r="CC17">
        <v>8.5399999999999991</v>
      </c>
      <c r="CD17">
        <v>0</v>
      </c>
      <c r="CE17">
        <v>8.66</v>
      </c>
      <c r="CF17">
        <v>0</v>
      </c>
      <c r="CG17">
        <v>5.2597222219999997</v>
      </c>
      <c r="CH17">
        <v>0</v>
      </c>
      <c r="CI17">
        <v>17.735955059999998</v>
      </c>
      <c r="CJ17">
        <v>0</v>
      </c>
      <c r="CK17">
        <v>12.21965318</v>
      </c>
      <c r="CL17">
        <v>0</v>
      </c>
      <c r="CM17">
        <v>1.292613636</v>
      </c>
      <c r="CN17">
        <v>0</v>
      </c>
      <c r="CO17">
        <v>1.295402299</v>
      </c>
      <c r="CP17">
        <v>0</v>
      </c>
      <c r="CQ17">
        <v>361.64299999999997</v>
      </c>
      <c r="CR17">
        <v>118710</v>
      </c>
      <c r="CS17">
        <v>279.21820650000001</v>
      </c>
      <c r="CT17">
        <v>0</v>
      </c>
      <c r="CU17">
        <v>323.15423500000003</v>
      </c>
      <c r="CV17">
        <v>7311</v>
      </c>
      <c r="CW17">
        <v>199.91193820000001</v>
      </c>
      <c r="CX17">
        <v>0</v>
      </c>
      <c r="CY17">
        <v>9.4E-2</v>
      </c>
      <c r="CZ17">
        <v>0</v>
      </c>
      <c r="DA17">
        <v>1.1867816090000001</v>
      </c>
      <c r="DB17">
        <v>0</v>
      </c>
      <c r="DC17">
        <v>5.6497159090000002</v>
      </c>
      <c r="DD17">
        <v>2753</v>
      </c>
      <c r="DE17">
        <v>19.81235955</v>
      </c>
    </row>
    <row r="18" spans="1:109" x14ac:dyDescent="0.2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88</v>
      </c>
      <c r="AU18">
        <v>0</v>
      </c>
      <c r="AV18">
        <v>453549</v>
      </c>
      <c r="AW18">
        <v>0.81083333300000004</v>
      </c>
      <c r="AX18">
        <v>0</v>
      </c>
      <c r="AY18">
        <v>0.73986111099999996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5914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t="s">
        <v>90</v>
      </c>
      <c r="B19">
        <v>2867</v>
      </c>
      <c r="C19">
        <v>0</v>
      </c>
      <c r="D19">
        <v>1466</v>
      </c>
      <c r="E19">
        <v>0</v>
      </c>
      <c r="F19">
        <v>0</v>
      </c>
      <c r="G19">
        <v>7.16</v>
      </c>
      <c r="H19">
        <v>0</v>
      </c>
      <c r="I19">
        <v>0</v>
      </c>
      <c r="J19">
        <v>0</v>
      </c>
      <c r="K19">
        <v>0</v>
      </c>
      <c r="L19">
        <v>7147</v>
      </c>
      <c r="M19">
        <v>6.25</v>
      </c>
      <c r="N19">
        <v>0</v>
      </c>
      <c r="O19">
        <v>0.19421965299999999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0.181960227</v>
      </c>
      <c r="V19">
        <v>34</v>
      </c>
      <c r="W19">
        <v>1.06408046</v>
      </c>
      <c r="X19">
        <v>12982</v>
      </c>
      <c r="Y19">
        <v>0.52397660800000001</v>
      </c>
      <c r="Z19">
        <v>0</v>
      </c>
      <c r="AA19">
        <v>0</v>
      </c>
      <c r="AB19">
        <v>0</v>
      </c>
      <c r="AC19">
        <v>1.0158045979999999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7.7668538999999995E-2</v>
      </c>
      <c r="AJ19">
        <v>3</v>
      </c>
      <c r="AK19">
        <v>4.2724137930000001</v>
      </c>
      <c r="AL19">
        <v>118601</v>
      </c>
      <c r="AM19">
        <v>13.94</v>
      </c>
      <c r="AN19">
        <v>0</v>
      </c>
      <c r="AO19">
        <v>15.925000000000001</v>
      </c>
      <c r="AP19">
        <v>19016</v>
      </c>
      <c r="AQ19">
        <v>1.5594444439999999</v>
      </c>
      <c r="AR19">
        <v>0</v>
      </c>
      <c r="AS19">
        <v>0.77617647099999998</v>
      </c>
      <c r="AT19">
        <v>0</v>
      </c>
      <c r="AU19">
        <v>0.64312499999999995</v>
      </c>
      <c r="AV19">
        <v>134850</v>
      </c>
      <c r="AW19">
        <v>3.869444444</v>
      </c>
      <c r="AX19">
        <v>9485</v>
      </c>
      <c r="AY19">
        <v>2.1972222220000002</v>
      </c>
      <c r="AZ19">
        <v>159228</v>
      </c>
      <c r="BA19">
        <v>27.3</v>
      </c>
      <c r="BB19">
        <v>992</v>
      </c>
      <c r="BC19">
        <v>7.7291666670000003</v>
      </c>
      <c r="BD19">
        <v>10002</v>
      </c>
      <c r="BE19">
        <v>0.55200000000000005</v>
      </c>
      <c r="BF19">
        <v>5931</v>
      </c>
      <c r="BG19">
        <v>1.8117647059999999</v>
      </c>
      <c r="BH19">
        <v>480829</v>
      </c>
      <c r="BI19">
        <v>0.25265625000000003</v>
      </c>
      <c r="BJ19">
        <v>2369</v>
      </c>
      <c r="BK19">
        <v>0.98212121200000002</v>
      </c>
      <c r="BL19">
        <v>2601</v>
      </c>
      <c r="BM19">
        <v>46.305</v>
      </c>
      <c r="BN19">
        <v>0</v>
      </c>
      <c r="BO19">
        <v>2.2203124999999999</v>
      </c>
      <c r="BP19">
        <v>8312</v>
      </c>
      <c r="BQ19">
        <v>1.4651162790000001</v>
      </c>
      <c r="BR19">
        <v>0</v>
      </c>
      <c r="BS19">
        <v>1.8679774999999999E-2</v>
      </c>
      <c r="BT19">
        <v>4953</v>
      </c>
      <c r="BU19">
        <v>8.7297687859999993</v>
      </c>
      <c r="BV19">
        <v>0</v>
      </c>
      <c r="BW19">
        <v>10.55087209</v>
      </c>
      <c r="BX19">
        <v>0</v>
      </c>
      <c r="BY19">
        <v>3.514382184</v>
      </c>
      <c r="BZ19">
        <v>25</v>
      </c>
      <c r="CA19">
        <v>7.6363636359999996</v>
      </c>
      <c r="CB19">
        <v>0</v>
      </c>
      <c r="CC19">
        <v>13.35</v>
      </c>
      <c r="CD19">
        <v>5203</v>
      </c>
      <c r="CE19">
        <v>11.92</v>
      </c>
      <c r="CF19">
        <v>0</v>
      </c>
      <c r="CG19">
        <v>2.2069444439999999</v>
      </c>
      <c r="CH19">
        <v>0</v>
      </c>
      <c r="CI19">
        <v>0.81601123600000003</v>
      </c>
      <c r="CJ19">
        <v>7878</v>
      </c>
      <c r="CK19">
        <v>25.936416179999998</v>
      </c>
      <c r="CL19">
        <v>0</v>
      </c>
      <c r="CM19">
        <v>2.7244318179999998</v>
      </c>
      <c r="CN19">
        <v>0</v>
      </c>
      <c r="CO19">
        <v>0.22126436799999999</v>
      </c>
      <c r="CP19">
        <v>0</v>
      </c>
      <c r="CQ19">
        <v>28.3</v>
      </c>
      <c r="CR19">
        <v>23850</v>
      </c>
      <c r="CS19">
        <v>0.55163043499999997</v>
      </c>
      <c r="CT19">
        <v>11725</v>
      </c>
      <c r="CU19">
        <v>0.49344262300000002</v>
      </c>
      <c r="CV19">
        <v>1752</v>
      </c>
      <c r="CW19">
        <v>2.9101123599999998</v>
      </c>
      <c r="CX19">
        <v>16939</v>
      </c>
      <c r="CY19">
        <v>6.76</v>
      </c>
      <c r="CZ19">
        <v>53147</v>
      </c>
      <c r="DA19">
        <v>2.2729885059999999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t="s">
        <v>91</v>
      </c>
      <c r="B20">
        <v>0</v>
      </c>
      <c r="C20">
        <v>0</v>
      </c>
      <c r="D20">
        <v>0</v>
      </c>
      <c r="E20">
        <v>0</v>
      </c>
      <c r="F20">
        <v>8754</v>
      </c>
      <c r="G20">
        <v>3.552</v>
      </c>
      <c r="H20">
        <v>0</v>
      </c>
      <c r="I20">
        <v>1.216954023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0.225872093</v>
      </c>
      <c r="R20">
        <v>0</v>
      </c>
      <c r="S20">
        <v>0.114346591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9.2514044940000009</v>
      </c>
      <c r="AJ20">
        <v>0</v>
      </c>
      <c r="AK20">
        <v>0</v>
      </c>
      <c r="AL20">
        <v>0</v>
      </c>
      <c r="AM20">
        <v>1.385</v>
      </c>
      <c r="AN20">
        <v>1</v>
      </c>
      <c r="AO20">
        <v>0.14124999999999999</v>
      </c>
      <c r="AP20">
        <v>0</v>
      </c>
      <c r="AQ20">
        <v>0</v>
      </c>
      <c r="AR20">
        <v>0</v>
      </c>
      <c r="AS20">
        <v>0</v>
      </c>
      <c r="AT20">
        <v>6989</v>
      </c>
      <c r="AU20">
        <v>2.3953125000000002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0.14411764699999999</v>
      </c>
      <c r="BB20">
        <v>0</v>
      </c>
      <c r="BC20">
        <v>0.119583333</v>
      </c>
      <c r="BD20">
        <v>0</v>
      </c>
      <c r="BE20">
        <v>0.128</v>
      </c>
      <c r="BF20">
        <v>3103</v>
      </c>
      <c r="BG20">
        <v>0</v>
      </c>
      <c r="BH20">
        <v>0</v>
      </c>
      <c r="BI20">
        <v>0</v>
      </c>
      <c r="BJ20">
        <v>2859</v>
      </c>
      <c r="BK20">
        <v>1.1306060609999999</v>
      </c>
      <c r="BL20">
        <v>0</v>
      </c>
      <c r="BM20">
        <v>0.33366666699999997</v>
      </c>
      <c r="BN20">
        <v>1935</v>
      </c>
      <c r="BO20">
        <v>0</v>
      </c>
      <c r="BP20">
        <v>0</v>
      </c>
      <c r="BQ20">
        <v>1.0174419000000001E-2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7.2585227269999999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19091</v>
      </c>
      <c r="CS20">
        <v>0.243478261</v>
      </c>
      <c r="CT20">
        <v>0</v>
      </c>
      <c r="CU20">
        <v>0.42076502700000001</v>
      </c>
      <c r="CV20">
        <v>5541</v>
      </c>
      <c r="CW20">
        <v>27.23314607</v>
      </c>
      <c r="CX20">
        <v>0</v>
      </c>
      <c r="CY20">
        <v>0.39500000000000002</v>
      </c>
      <c r="CZ20">
        <v>0</v>
      </c>
      <c r="DA20">
        <v>0</v>
      </c>
      <c r="DB20">
        <v>0</v>
      </c>
      <c r="DC20">
        <v>0</v>
      </c>
      <c r="DD20">
        <v>5357</v>
      </c>
      <c r="DE20">
        <v>0</v>
      </c>
    </row>
    <row r="21" spans="1:109" x14ac:dyDescent="0.2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3.2183907999999997E-2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3402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2634</v>
      </c>
      <c r="W22">
        <v>0.414367816</v>
      </c>
      <c r="X22">
        <v>0</v>
      </c>
      <c r="Y22">
        <v>0</v>
      </c>
      <c r="Z22">
        <v>0</v>
      </c>
      <c r="AA22">
        <v>3.2812500000000001E-2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98</v>
      </c>
      <c r="B23">
        <v>6753</v>
      </c>
      <c r="C23">
        <v>35.08</v>
      </c>
      <c r="D23">
        <v>0</v>
      </c>
      <c r="E23">
        <v>18.186079549999999</v>
      </c>
      <c r="F23">
        <v>0</v>
      </c>
      <c r="G23">
        <v>0.79800000000000004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5.4813218389999996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121.38965520000001</v>
      </c>
      <c r="AL23">
        <v>0</v>
      </c>
      <c r="AM23">
        <v>0</v>
      </c>
      <c r="AN23">
        <v>0</v>
      </c>
      <c r="AO23">
        <v>53.6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1.485555556</v>
      </c>
      <c r="AX23">
        <v>0</v>
      </c>
      <c r="AY23">
        <v>0</v>
      </c>
      <c r="AZ23">
        <v>0</v>
      </c>
      <c r="BA23">
        <v>6.3823529409999997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33.907514450000001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34.020000000000003</v>
      </c>
      <c r="CD23">
        <v>0</v>
      </c>
      <c r="CE23">
        <v>5.81</v>
      </c>
      <c r="CF23">
        <v>0</v>
      </c>
      <c r="CG23">
        <v>7.4277777780000003</v>
      </c>
      <c r="CH23">
        <v>0</v>
      </c>
      <c r="CI23">
        <v>0</v>
      </c>
      <c r="CJ23">
        <v>0</v>
      </c>
      <c r="CK23">
        <v>32.005780350000002</v>
      </c>
      <c r="CL23">
        <v>0</v>
      </c>
      <c r="CM23">
        <v>13.164772729999999</v>
      </c>
      <c r="CN23">
        <v>3059</v>
      </c>
      <c r="CO23">
        <v>89.843390799999995</v>
      </c>
      <c r="CP23">
        <v>0</v>
      </c>
      <c r="CQ23">
        <v>2.012</v>
      </c>
      <c r="CR23">
        <v>0</v>
      </c>
      <c r="CS23">
        <v>0.11983695699999999</v>
      </c>
      <c r="CT23">
        <v>0</v>
      </c>
      <c r="CU23">
        <v>10.23224044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101</v>
      </c>
      <c r="B24">
        <v>0</v>
      </c>
      <c r="C24">
        <v>10.88</v>
      </c>
      <c r="D24">
        <v>0</v>
      </c>
      <c r="E24">
        <v>1.5610795449999999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11756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49373</v>
      </c>
      <c r="Y24">
        <v>1.8421053E-2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0.56583333300000005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2968</v>
      </c>
      <c r="AY24">
        <v>0</v>
      </c>
      <c r="AZ24">
        <v>16784</v>
      </c>
      <c r="BA24">
        <v>0.62794117599999999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5572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10272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103</v>
      </c>
      <c r="B25">
        <v>0</v>
      </c>
      <c r="C25">
        <v>0</v>
      </c>
      <c r="D25">
        <v>0</v>
      </c>
      <c r="E25">
        <v>8.9488640000000008E-3</v>
      </c>
      <c r="F25">
        <v>0</v>
      </c>
      <c r="G25">
        <v>0</v>
      </c>
      <c r="H25">
        <v>2126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4.3193641620000003</v>
      </c>
      <c r="P25">
        <v>0</v>
      </c>
      <c r="Q25">
        <v>0</v>
      </c>
      <c r="R25">
        <v>26605</v>
      </c>
      <c r="S25">
        <v>5.0710226999999997E-2</v>
      </c>
      <c r="T25">
        <v>0</v>
      </c>
      <c r="U25">
        <v>0</v>
      </c>
      <c r="V25">
        <v>35437</v>
      </c>
      <c r="W25">
        <v>953.89080460000002</v>
      </c>
      <c r="X25">
        <v>24573</v>
      </c>
      <c r="Y25">
        <v>69.91812865</v>
      </c>
      <c r="Z25">
        <v>607965</v>
      </c>
      <c r="AA25">
        <v>22.899147729999999</v>
      </c>
      <c r="AB25">
        <v>6300</v>
      </c>
      <c r="AC25">
        <v>8.9008620690000004</v>
      </c>
      <c r="AD25">
        <v>25737</v>
      </c>
      <c r="AE25">
        <v>23.167307690000001</v>
      </c>
      <c r="AF25">
        <v>0</v>
      </c>
      <c r="AG25">
        <v>0</v>
      </c>
      <c r="AH25">
        <v>0</v>
      </c>
      <c r="AI25">
        <v>0</v>
      </c>
      <c r="AJ25">
        <v>4578</v>
      </c>
      <c r="AK25">
        <v>440.89137929999998</v>
      </c>
      <c r="AL25">
        <v>0</v>
      </c>
      <c r="AM25">
        <v>0</v>
      </c>
      <c r="AN25">
        <v>0</v>
      </c>
      <c r="AO25">
        <v>16.100000000000001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0.80718749999999995</v>
      </c>
      <c r="AV25">
        <v>0</v>
      </c>
      <c r="AW25">
        <v>74.102777779999997</v>
      </c>
      <c r="AX25">
        <v>0</v>
      </c>
      <c r="AY25">
        <v>4.7833333329999999</v>
      </c>
      <c r="AZ25">
        <v>43277</v>
      </c>
      <c r="BA25">
        <v>2.645588235</v>
      </c>
      <c r="BB25">
        <v>0</v>
      </c>
      <c r="BC25">
        <v>0</v>
      </c>
      <c r="BD25">
        <v>9518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6.7666667E-2</v>
      </c>
      <c r="BN25">
        <v>0</v>
      </c>
      <c r="BO25">
        <v>0</v>
      </c>
      <c r="BP25">
        <v>0</v>
      </c>
      <c r="BQ25">
        <v>1.627907E-2</v>
      </c>
      <c r="BR25">
        <v>2851</v>
      </c>
      <c r="BS25">
        <v>0</v>
      </c>
      <c r="BT25">
        <v>0</v>
      </c>
      <c r="BU25">
        <v>20.635838150000001</v>
      </c>
      <c r="BV25">
        <v>0</v>
      </c>
      <c r="BW25">
        <v>0</v>
      </c>
      <c r="BX25">
        <v>0</v>
      </c>
      <c r="BY25">
        <v>81.264367820000004</v>
      </c>
      <c r="BZ25">
        <v>0</v>
      </c>
      <c r="CA25">
        <v>0</v>
      </c>
      <c r="CB25">
        <v>0</v>
      </c>
      <c r="CC25">
        <v>1.46</v>
      </c>
      <c r="CD25">
        <v>6616</v>
      </c>
      <c r="CE25">
        <v>3.54</v>
      </c>
      <c r="CF25">
        <v>0</v>
      </c>
      <c r="CG25">
        <v>48.202777779999998</v>
      </c>
      <c r="CH25">
        <v>10864</v>
      </c>
      <c r="CI25">
        <v>14.015730339999999</v>
      </c>
      <c r="CJ25">
        <v>0</v>
      </c>
      <c r="CK25">
        <v>0.137572254</v>
      </c>
      <c r="CL25">
        <v>0</v>
      </c>
      <c r="CM25">
        <v>1.3920455E-2</v>
      </c>
      <c r="CN25">
        <v>0</v>
      </c>
      <c r="CO25">
        <v>21.22126437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104</v>
      </c>
      <c r="B26">
        <v>0</v>
      </c>
      <c r="C26">
        <v>22.96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18.272413790000002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6840</v>
      </c>
      <c r="BQ26">
        <v>0</v>
      </c>
      <c r="BR26">
        <v>1017</v>
      </c>
      <c r="BS26">
        <v>0</v>
      </c>
      <c r="BT26">
        <v>36734</v>
      </c>
      <c r="BU26">
        <v>217.32369940000001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35139</v>
      </c>
      <c r="CC26">
        <v>0</v>
      </c>
      <c r="CD26">
        <v>3752</v>
      </c>
      <c r="CE26">
        <v>11.35</v>
      </c>
      <c r="CF26">
        <v>445</v>
      </c>
      <c r="CG26">
        <v>30.955555560000001</v>
      </c>
      <c r="CH26">
        <v>5507</v>
      </c>
      <c r="CI26">
        <v>22.337078649999999</v>
      </c>
      <c r="CJ26">
        <v>251</v>
      </c>
      <c r="CK26">
        <v>11.825144509999999</v>
      </c>
      <c r="CL26">
        <v>3943</v>
      </c>
      <c r="CM26">
        <v>1.6386363639999999</v>
      </c>
      <c r="CN26">
        <v>534</v>
      </c>
      <c r="CO26">
        <v>52.037356320000001</v>
      </c>
      <c r="CP26">
        <v>227</v>
      </c>
      <c r="CQ26">
        <v>0</v>
      </c>
      <c r="CR26">
        <v>0</v>
      </c>
      <c r="CS26">
        <v>15.350543480000001</v>
      </c>
      <c r="CT26">
        <v>0</v>
      </c>
      <c r="CU26">
        <v>18.475409840000001</v>
      </c>
      <c r="CV26">
        <v>11098</v>
      </c>
      <c r="CW26">
        <v>205.79213480000001</v>
      </c>
      <c r="CX26">
        <v>0</v>
      </c>
      <c r="CY26">
        <v>0.82</v>
      </c>
      <c r="CZ26">
        <v>1673</v>
      </c>
      <c r="DA26">
        <v>0</v>
      </c>
      <c r="DB26">
        <v>0</v>
      </c>
      <c r="DC26">
        <v>23.933238639999999</v>
      </c>
      <c r="DD26">
        <v>0</v>
      </c>
      <c r="DE26">
        <v>238.23595510000001</v>
      </c>
    </row>
    <row r="27" spans="1:109" x14ac:dyDescent="0.2">
      <c r="A27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5796</v>
      </c>
      <c r="AS27">
        <v>0.17088235299999999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0.50909090899999998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48239</v>
      </c>
      <c r="CS27">
        <v>0</v>
      </c>
      <c r="CT27">
        <v>0</v>
      </c>
      <c r="CU27">
        <v>10.42349727</v>
      </c>
      <c r="CV27">
        <v>0</v>
      </c>
      <c r="CW27">
        <v>5.4073033999999999E-2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0.17906976699999999</v>
      </c>
      <c r="R28">
        <v>0</v>
      </c>
      <c r="S28">
        <v>9.9431820000000001E-3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4.2275280999999998E-2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9.5454549999999996E-3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6.4887639999999996E-2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2321</v>
      </c>
      <c r="DE28">
        <v>0</v>
      </c>
    </row>
    <row r="29" spans="1:109" x14ac:dyDescent="0.2">
      <c r="A29" t="s">
        <v>108</v>
      </c>
      <c r="B29">
        <v>0</v>
      </c>
      <c r="C29">
        <v>0</v>
      </c>
      <c r="D29">
        <v>0</v>
      </c>
      <c r="E29">
        <v>0</v>
      </c>
      <c r="F29">
        <v>9803</v>
      </c>
      <c r="G29">
        <v>4.8099999999999996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2.5049999999999999</v>
      </c>
      <c r="AP29">
        <v>7156</v>
      </c>
      <c r="AQ29">
        <v>1.2930555560000001</v>
      </c>
      <c r="AR29">
        <v>5389</v>
      </c>
      <c r="AS29">
        <v>0</v>
      </c>
      <c r="AT29">
        <v>15826</v>
      </c>
      <c r="AU29">
        <v>4.9218749999999999E-2</v>
      </c>
      <c r="AV29">
        <v>2438</v>
      </c>
      <c r="AW29">
        <v>0</v>
      </c>
      <c r="AX29">
        <v>0</v>
      </c>
      <c r="AY29">
        <v>2.4111111109999999</v>
      </c>
      <c r="AZ29">
        <v>0</v>
      </c>
      <c r="BA29">
        <v>0.95735294100000001</v>
      </c>
      <c r="BB29">
        <v>0</v>
      </c>
      <c r="BC29">
        <v>1.2250000000000001</v>
      </c>
      <c r="BD29">
        <v>0</v>
      </c>
      <c r="BE29">
        <v>0</v>
      </c>
      <c r="BF29">
        <v>0</v>
      </c>
      <c r="BG29">
        <v>0.75455882399999996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1.4854651160000001</v>
      </c>
      <c r="BR29">
        <v>0</v>
      </c>
      <c r="BS29">
        <v>0</v>
      </c>
      <c r="BT29">
        <v>0</v>
      </c>
      <c r="BU29">
        <v>1.476878613</v>
      </c>
      <c r="BV29">
        <v>5</v>
      </c>
      <c r="BW29">
        <v>1.5770348839999999</v>
      </c>
      <c r="BX29">
        <v>0</v>
      </c>
      <c r="BY29">
        <v>3.0172414000000002E-2</v>
      </c>
      <c r="BZ29">
        <v>0</v>
      </c>
      <c r="CA29">
        <v>3.5099431820000002</v>
      </c>
      <c r="CB29">
        <v>0</v>
      </c>
      <c r="CC29">
        <v>1.94</v>
      </c>
      <c r="CD29">
        <v>0</v>
      </c>
      <c r="CE29">
        <v>2.14</v>
      </c>
      <c r="CF29">
        <v>0</v>
      </c>
      <c r="CG29">
        <v>0.26833333300000001</v>
      </c>
      <c r="CH29">
        <v>0</v>
      </c>
      <c r="CI29">
        <v>0</v>
      </c>
      <c r="CJ29">
        <v>0</v>
      </c>
      <c r="CK29">
        <v>0.42890173399999998</v>
      </c>
      <c r="CL29">
        <v>14</v>
      </c>
      <c r="CM29">
        <v>0.72585227299999999</v>
      </c>
      <c r="CN29">
        <v>0</v>
      </c>
      <c r="CO29">
        <v>0</v>
      </c>
      <c r="CP29">
        <v>0</v>
      </c>
      <c r="CQ29">
        <v>10.62</v>
      </c>
      <c r="CR29">
        <v>0</v>
      </c>
      <c r="CS29">
        <v>0</v>
      </c>
      <c r="CT29">
        <v>3775</v>
      </c>
      <c r="CU29">
        <v>0</v>
      </c>
      <c r="CV29">
        <v>0</v>
      </c>
      <c r="CW29">
        <v>0</v>
      </c>
      <c r="CX29">
        <v>8874</v>
      </c>
      <c r="CY29">
        <v>0.432</v>
      </c>
      <c r="CZ29">
        <v>62279</v>
      </c>
      <c r="DA29">
        <v>1.066091954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3.882183908</v>
      </c>
      <c r="X30">
        <v>0</v>
      </c>
      <c r="Y30">
        <v>4.1447368420000004</v>
      </c>
      <c r="Z30">
        <v>0</v>
      </c>
      <c r="AA30">
        <v>0</v>
      </c>
      <c r="AB30">
        <v>0</v>
      </c>
      <c r="AC30">
        <v>1.0057471259999999</v>
      </c>
      <c r="AD30">
        <v>4467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7.4124999999999996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9.3527777780000001</v>
      </c>
      <c r="AX30">
        <v>0</v>
      </c>
      <c r="AY30">
        <v>0</v>
      </c>
      <c r="AZ30">
        <v>52315</v>
      </c>
      <c r="BA30">
        <v>3.7882352940000001</v>
      </c>
      <c r="BB30">
        <v>0</v>
      </c>
      <c r="BC30">
        <v>1.3786111109999999</v>
      </c>
      <c r="BD30">
        <v>0</v>
      </c>
      <c r="BE30">
        <v>0</v>
      </c>
      <c r="BF30">
        <v>0</v>
      </c>
      <c r="BG30">
        <v>0.25426470600000001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0.23216666699999999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15.11271676</v>
      </c>
      <c r="BV30">
        <v>0</v>
      </c>
      <c r="BW30">
        <v>3.1845930230000001</v>
      </c>
      <c r="BX30">
        <v>0</v>
      </c>
      <c r="BY30">
        <v>0.75229885100000005</v>
      </c>
      <c r="BZ30">
        <v>87</v>
      </c>
      <c r="CA30">
        <v>0.924715909</v>
      </c>
      <c r="CB30">
        <v>0</v>
      </c>
      <c r="CC30">
        <v>34.590000000000003</v>
      </c>
      <c r="CD30">
        <v>0</v>
      </c>
      <c r="CE30">
        <v>15.3</v>
      </c>
      <c r="CF30">
        <v>0</v>
      </c>
      <c r="CG30">
        <v>14.71944444</v>
      </c>
      <c r="CH30">
        <v>0</v>
      </c>
      <c r="CI30">
        <v>11.06039326</v>
      </c>
      <c r="CJ30">
        <v>0</v>
      </c>
      <c r="CK30">
        <v>9.0332369939999992</v>
      </c>
      <c r="CL30">
        <v>0</v>
      </c>
      <c r="CM30">
        <v>0</v>
      </c>
      <c r="CN30">
        <v>0</v>
      </c>
      <c r="CO30">
        <v>12.290229890000001</v>
      </c>
      <c r="CP30">
        <v>0</v>
      </c>
      <c r="CQ30">
        <v>1.494</v>
      </c>
      <c r="CR30">
        <v>0</v>
      </c>
      <c r="CS30">
        <v>0</v>
      </c>
      <c r="CT30">
        <v>0</v>
      </c>
      <c r="CU30">
        <v>0</v>
      </c>
      <c r="CV30">
        <v>2278</v>
      </c>
      <c r="CW30">
        <v>0.36081460700000001</v>
      </c>
      <c r="CX30">
        <v>2837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0.96348314599999996</v>
      </c>
    </row>
    <row r="31" spans="1:109" x14ac:dyDescent="0.2">
      <c r="A31" t="s">
        <v>110</v>
      </c>
      <c r="B31">
        <v>0</v>
      </c>
      <c r="C31">
        <v>1.222</v>
      </c>
      <c r="D31">
        <v>0</v>
      </c>
      <c r="E31">
        <v>0</v>
      </c>
      <c r="F31">
        <v>0</v>
      </c>
      <c r="G31">
        <v>6.0999999999999999E-2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8.0000000000000002E-3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8.4411765E-2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44888</v>
      </c>
      <c r="CS31">
        <v>2.8913043479999998</v>
      </c>
      <c r="CT31">
        <v>5504</v>
      </c>
      <c r="CU31">
        <v>0</v>
      </c>
      <c r="CV31">
        <v>0</v>
      </c>
      <c r="CW31">
        <v>0.65674157300000002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16S_final3_2021Oct13</vt:lpstr>
      <vt:lpstr>eDNA</vt:lpstr>
      <vt:lpstr>verts_wgt_wide_2021Oct13</vt:lpstr>
      <vt:lpstr>trawling</vt:lpstr>
      <vt:lpstr>combined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2022-01-25T05:58:37Z</dcterms:created>
  <dcterms:modified xsi:type="dcterms:W3CDTF">2022-01-25T06:26:12Z</dcterms:modified>
</cp:coreProperties>
</file>