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onk\Desktop\Personal Projects\PortFolio-Data-Analyst-\Excel Projects\CoffeOrderdDashboard\"/>
    </mc:Choice>
  </mc:AlternateContent>
  <xr:revisionPtr revIDLastSave="0" documentId="13_ncr:1_{376D9520-9717-4876-96E0-03F4CC28508A}" xr6:coauthVersionLast="47" xr6:coauthVersionMax="47" xr10:uidLastSave="{00000000-0000-0000-0000-000000000000}"/>
  <bookViews>
    <workbookView xWindow="-110" yWindow="-110" windowWidth="19420" windowHeight="10420" xr2:uid="{00000000-000D-0000-FFFF-FFFF00000000}"/>
  </bookViews>
  <sheets>
    <sheet name="Dashboard" sheetId="27" r:id="rId1"/>
    <sheet name="Total Sales" sheetId="24" r:id="rId2"/>
    <sheet name="ContryBarChart" sheetId="25" r:id="rId3"/>
    <sheet name="Top5 Customers"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<sst xmlns="http://schemas.openxmlformats.org/spreadsheetml/2006/main" count="11131" uniqueCount="6222">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</sst>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00DE64"/>
      <color rgb="FF2FFF8D"/>
      <color rgb="FF009A46"/>
      <color rgb="FF005024"/>
      <color rgb="FFC096EA"/>
      <color rgb="FF8E410C"/>
      <color rgb="FFD5B9F1"/>
      <color rgb="FFAFFFD3"/>
      <color rgb="FF00EE6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41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C0-494A-905F-6817B8129F0C}"/>
            </c:ext>
          </c:extLst>
        </c:ser>
        <c:ser>
          <c:idx val="1"/>
          <c:order val="1"/>
          <c:tx>
            <c:strRef>
              <c:f>'Total Sales'!$D$3:$D$4</c:f>
              <c:strCache>
                <c:ptCount val="1"/>
                <c:pt idx="0">
                  <c:v>Excelsa</c:v>
                </c:pt>
              </c:strCache>
            </c:strRef>
          </c:tx>
          <c:spPr>
            <a:ln w="28575" cap="rnd">
              <a:solidFill>
                <a:srgbClr val="8E41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C0-494A-905F-6817B8129F0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C0-494A-905F-6817B8129F0C}"/>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26C0-494A-905F-6817B8129F0C}"/>
            </c:ext>
          </c:extLst>
        </c:ser>
        <c:dLbls>
          <c:showLegendKey val="0"/>
          <c:showVal val="0"/>
          <c:showCatName val="0"/>
          <c:showSerName val="0"/>
          <c:showPercent val="0"/>
          <c:showBubbleSize val="0"/>
        </c:dLbls>
        <c:smooth val="0"/>
        <c:axId val="670504688"/>
        <c:axId val="670503968"/>
      </c:lineChart>
      <c:catAx>
        <c:axId val="6705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0503968"/>
        <c:crosses val="autoZero"/>
        <c:auto val="1"/>
        <c:lblAlgn val="ctr"/>
        <c:lblOffset val="100"/>
        <c:noMultiLvlLbl val="0"/>
      </c:catAx>
      <c:valAx>
        <c:axId val="67050396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05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E64"/>
          </a:solidFill>
          <a:ln w="12700">
            <a:solidFill>
              <a:schemeClr val="bg1">
                <a:lumMod val="85000"/>
              </a:schemeClr>
            </a:solidFill>
          </a:ln>
          <a:effectLst/>
        </c:spPr>
      </c:pivotFmt>
      <c:pivotFmt>
        <c:idx val="2"/>
        <c:spPr>
          <a:solidFill>
            <a:srgbClr val="2FFF8D"/>
          </a:solidFill>
          <a:ln w="12700">
            <a:solidFill>
              <a:schemeClr val="bg1">
                <a:lumMod val="85000"/>
              </a:schemeClr>
            </a:solidFill>
          </a:ln>
          <a:effectLst/>
        </c:spPr>
      </c:pivotFmt>
      <c:pivotFmt>
        <c:idx val="3"/>
        <c:spPr>
          <a:solidFill>
            <a:srgbClr val="00502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FFF8D"/>
          </a:solidFill>
          <a:ln w="12700">
            <a:solidFill>
              <a:schemeClr val="bg1">
                <a:lumMod val="85000"/>
              </a:schemeClr>
            </a:solidFill>
          </a:ln>
          <a:effectLst/>
        </c:spPr>
      </c:pivotFmt>
      <c:pivotFmt>
        <c:idx val="5"/>
        <c:spPr>
          <a:solidFill>
            <a:srgbClr val="00DE64"/>
          </a:solidFill>
          <a:ln w="12700">
            <a:solidFill>
              <a:schemeClr val="bg1">
                <a:lumMod val="85000"/>
              </a:schemeClr>
            </a:solidFill>
          </a:ln>
          <a:effectLst/>
        </c:spPr>
      </c:pivotFmt>
      <c:pivotFmt>
        <c:idx val="6"/>
        <c:spPr>
          <a:solidFill>
            <a:srgbClr val="00502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FFF8D"/>
          </a:solidFill>
          <a:ln w="12700">
            <a:solidFill>
              <a:schemeClr val="bg1">
                <a:lumMod val="85000"/>
              </a:schemeClr>
            </a:solidFill>
          </a:ln>
          <a:effectLst/>
        </c:spPr>
      </c:pivotFmt>
      <c:pivotFmt>
        <c:idx val="8"/>
        <c:spPr>
          <a:solidFill>
            <a:srgbClr val="00DE64"/>
          </a:solidFill>
          <a:ln w="12700">
            <a:solidFill>
              <a:schemeClr val="bg1">
                <a:lumMod val="85000"/>
              </a:schemeClr>
            </a:solidFill>
          </a:ln>
          <a:effectLst/>
        </c:spPr>
      </c:pivotFmt>
    </c:pivotFmts>
    <c:plotArea>
      <c:layout/>
      <c:barChart>
        <c:barDir val="bar"/>
        <c:grouping val="clustered"/>
        <c:varyColors val="0"/>
        <c:ser>
          <c:idx val="0"/>
          <c:order val="0"/>
          <c:tx>
            <c:strRef>
              <c:f>ContryBarChart!$B$3</c:f>
              <c:strCache>
                <c:ptCount val="1"/>
                <c:pt idx="0">
                  <c:v>Total</c:v>
                </c:pt>
              </c:strCache>
            </c:strRef>
          </c:tx>
          <c:spPr>
            <a:solidFill>
              <a:srgbClr val="005024"/>
            </a:solidFill>
            <a:ln w="12700">
              <a:solidFill>
                <a:schemeClr val="bg1">
                  <a:lumMod val="85000"/>
                </a:schemeClr>
              </a:solidFill>
            </a:ln>
            <a:effectLst/>
          </c:spPr>
          <c:invertIfNegative val="0"/>
          <c:dPt>
            <c:idx val="0"/>
            <c:invertIfNegative val="0"/>
            <c:bubble3D val="0"/>
            <c:spPr>
              <a:solidFill>
                <a:srgbClr val="2FFF8D"/>
              </a:solidFill>
              <a:ln w="12700">
                <a:solidFill>
                  <a:schemeClr val="bg1">
                    <a:lumMod val="85000"/>
                  </a:schemeClr>
                </a:solidFill>
              </a:ln>
              <a:effectLst/>
            </c:spPr>
            <c:extLst>
              <c:ext xmlns:c16="http://schemas.microsoft.com/office/drawing/2014/chart" uri="{C3380CC4-5D6E-409C-BE32-E72D297353CC}">
                <c16:uniqueId val="{00000001-A624-4EE6-ABC8-B286A1253B1E}"/>
              </c:ext>
            </c:extLst>
          </c:dPt>
          <c:dPt>
            <c:idx val="1"/>
            <c:invertIfNegative val="0"/>
            <c:bubble3D val="0"/>
            <c:spPr>
              <a:solidFill>
                <a:srgbClr val="00DE64"/>
              </a:solidFill>
              <a:ln w="12700">
                <a:solidFill>
                  <a:schemeClr val="bg1">
                    <a:lumMod val="85000"/>
                  </a:schemeClr>
                </a:solidFill>
              </a:ln>
              <a:effectLst/>
            </c:spPr>
            <c:extLst>
              <c:ext xmlns:c16="http://schemas.microsoft.com/office/drawing/2014/chart" uri="{C3380CC4-5D6E-409C-BE32-E72D297353CC}">
                <c16:uniqueId val="{00000003-A624-4EE6-ABC8-B286A1253B1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ContryBarChart!$A$4:$A$6</c:f>
              <c:strCache>
                <c:ptCount val="3"/>
                <c:pt idx="0">
                  <c:v>United Kingdom</c:v>
                </c:pt>
                <c:pt idx="1">
                  <c:v>Ireland</c:v>
                </c:pt>
                <c:pt idx="2">
                  <c:v>United States</c:v>
                </c:pt>
              </c:strCache>
            </c:strRef>
          </c:cat>
          <c:val>
            <c:numRef>
              <c:f>ContryBarChart!$B$4:$B$6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624-4EE6-ABC8-B286A1253B1E}"/>
            </c:ext>
          </c:extLst>
        </c:ser>
        <c:dLbls>
          <c:dLblPos val="outEnd"/>
          <c:showLegendKey val="0"/>
          <c:showVal val="1"/>
          <c:showCatName val="0"/>
          <c:showSerName val="0"/>
          <c:showPercent val="0"/>
          <c:showBubbleSize val="0"/>
        </c:dLbls>
        <c:gapWidth val="182"/>
        <c:axId val="598792608"/>
        <c:axId val="598792968"/>
      </c:barChart>
      <c:catAx>
        <c:axId val="59879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792968"/>
        <c:crosses val="autoZero"/>
        <c:auto val="1"/>
        <c:lblAlgn val="ctr"/>
        <c:lblOffset val="100"/>
        <c:noMultiLvlLbl val="0"/>
      </c:catAx>
      <c:valAx>
        <c:axId val="5987929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79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 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E64"/>
          </a:solidFill>
          <a:ln w="12700">
            <a:solidFill>
              <a:schemeClr val="bg1">
                <a:lumMod val="85000"/>
              </a:schemeClr>
            </a:solidFill>
          </a:ln>
          <a:effectLst/>
        </c:spPr>
      </c:pivotFmt>
      <c:pivotFmt>
        <c:idx val="2"/>
        <c:spPr>
          <a:solidFill>
            <a:srgbClr val="2FFF8D"/>
          </a:solidFill>
          <a:ln w="12700">
            <a:solidFill>
              <a:schemeClr val="bg1">
                <a:lumMod val="85000"/>
              </a:schemeClr>
            </a:solidFill>
          </a:ln>
          <a:effectLst/>
        </c:spPr>
      </c:pivotFmt>
      <c:pivotFmt>
        <c:idx val="3"/>
        <c:spPr>
          <a:solidFill>
            <a:srgbClr val="00DE6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FFF8D"/>
          </a:solidFill>
          <a:ln w="12700">
            <a:solidFill>
              <a:schemeClr val="bg1">
                <a:lumMod val="85000"/>
              </a:schemeClr>
            </a:solidFill>
          </a:ln>
          <a:effectLst/>
        </c:spPr>
      </c:pivotFmt>
      <c:pivotFmt>
        <c:idx val="5"/>
        <c:spPr>
          <a:solidFill>
            <a:srgbClr val="00DE64"/>
          </a:solidFill>
          <a:ln w="12700">
            <a:solidFill>
              <a:schemeClr val="bg1">
                <a:lumMod val="85000"/>
              </a:schemeClr>
            </a:solidFill>
          </a:ln>
          <a:effectLst/>
        </c:spPr>
      </c:pivotFmt>
      <c:pivotFmt>
        <c:idx val="6"/>
        <c:spPr>
          <a:solidFill>
            <a:srgbClr val="00DE6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DE64"/>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DE64"/>
            </a:solidFill>
            <a:ln w="12700">
              <a:solidFill>
                <a:schemeClr val="bg1">
                  <a:lumMod val="85000"/>
                </a:schemeClr>
              </a:solidFill>
            </a:ln>
            <a:effectLst/>
          </c:spPr>
          <c:invertIfNegative val="0"/>
          <c:dPt>
            <c:idx val="0"/>
            <c:invertIfNegative val="0"/>
            <c:bubble3D val="0"/>
            <c:extLst>
              <c:ext xmlns:c16="http://schemas.microsoft.com/office/drawing/2014/chart" uri="{C3380CC4-5D6E-409C-BE32-E72D297353CC}">
                <c16:uniqueId val="{00000000-6043-4138-A586-E32E12E927A1}"/>
              </c:ext>
            </c:extLst>
          </c:dPt>
          <c:dPt>
            <c:idx val="1"/>
            <c:invertIfNegative val="0"/>
            <c:bubble3D val="0"/>
            <c:extLst>
              <c:ext xmlns:c16="http://schemas.microsoft.com/office/drawing/2014/chart" uri="{C3380CC4-5D6E-409C-BE32-E72D297353CC}">
                <c16:uniqueId val="{00000001-6043-4138-A586-E32E12E927A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043-4138-A586-E32E12E927A1}"/>
            </c:ext>
          </c:extLst>
        </c:ser>
        <c:dLbls>
          <c:dLblPos val="outEnd"/>
          <c:showLegendKey val="0"/>
          <c:showVal val="1"/>
          <c:showCatName val="0"/>
          <c:showSerName val="0"/>
          <c:showPercent val="0"/>
          <c:showBubbleSize val="0"/>
        </c:dLbls>
        <c:gapWidth val="182"/>
        <c:axId val="598792608"/>
        <c:axId val="598792968"/>
      </c:barChart>
      <c:catAx>
        <c:axId val="59879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792968"/>
        <c:crosses val="autoZero"/>
        <c:auto val="1"/>
        <c:lblAlgn val="ctr"/>
        <c:lblOffset val="100"/>
        <c:noMultiLvlLbl val="0"/>
      </c:catAx>
      <c:valAx>
        <c:axId val="5987929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79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0</xdr:colOff>
      <xdr:row>4</xdr:row>
      <xdr:rowOff>0</xdr:rowOff>
    </xdr:to>
    <xdr:sp macro="" textlink="">
      <xdr:nvSpPr>
        <xdr:cNvPr id="3" name="Rectangle 2">
          <a:extLst>
            <a:ext uri="{FF2B5EF4-FFF2-40B4-BE49-F238E27FC236}">
              <a16:creationId xmlns:a16="http://schemas.microsoft.com/office/drawing/2014/main" id="{D7C0028C-90AA-4BAC-28D7-8C60982544C9}"/>
            </a:ext>
          </a:extLst>
        </xdr:cNvPr>
        <xdr:cNvSpPr/>
      </xdr:nvSpPr>
      <xdr:spPr>
        <a:xfrm>
          <a:off x="113392" y="68036"/>
          <a:ext cx="10851697" cy="544285"/>
        </a:xfrm>
        <a:prstGeom prst="rect">
          <a:avLst/>
        </a:prstGeom>
        <a:solidFill>
          <a:srgbClr val="7030A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COFFEE</a:t>
          </a:r>
          <a:r>
            <a:rPr lang="en-IN" sz="2800" baseline="0">
              <a:solidFill>
                <a:schemeClr val="bg1"/>
              </a:solidFill>
            </a:rPr>
            <a:t> SALES DASHBOARD</a:t>
          </a:r>
          <a:endParaRPr lang="en-IN" sz="2800">
            <a:solidFill>
              <a:schemeClr val="bg1"/>
            </a:solidFill>
          </a:endParaRPr>
        </a:p>
      </xdr:txBody>
    </xdr:sp>
    <xdr:clientData/>
  </xdr:twoCellAnchor>
  <xdr:twoCellAnchor>
    <xdr:from>
      <xdr:col>1</xdr:col>
      <xdr:colOff>0</xdr:colOff>
      <xdr:row>15</xdr:row>
      <xdr:rowOff>61451</xdr:rowOff>
    </xdr:from>
    <xdr:to>
      <xdr:col>12</xdr:col>
      <xdr:colOff>204107</xdr:colOff>
      <xdr:row>36</xdr:row>
      <xdr:rowOff>-1</xdr:rowOff>
    </xdr:to>
    <xdr:graphicFrame macro="">
      <xdr:nvGraphicFramePr>
        <xdr:cNvPr id="4" name="Chart 3">
          <a:extLst>
            <a:ext uri="{FF2B5EF4-FFF2-40B4-BE49-F238E27FC236}">
              <a16:creationId xmlns:a16="http://schemas.microsoft.com/office/drawing/2014/main" id="{EC867CF6-24E2-444B-9F9E-C8F7940B7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12</xdr:col>
      <xdr:colOff>169580</xdr:colOff>
      <xdr:row>15</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B31CB16-1B81-4115-A3B8-DC4A15C63C8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661" y="624758"/>
              <a:ext cx="6929258" cy="17206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0</xdr:colOff>
      <xdr:row>9</xdr:row>
      <xdr:rowOff>54883</xdr:rowOff>
    </xdr:from>
    <xdr:to>
      <xdr:col>19</xdr:col>
      <xdr:colOff>605691</xdr:colOff>
      <xdr:row>15</xdr:row>
      <xdr:rowOff>32204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745445B-0D41-43FE-A4BE-4D94703738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05081" y="1417060"/>
              <a:ext cx="1834723" cy="960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24250</xdr:colOff>
      <xdr:row>5</xdr:row>
      <xdr:rowOff>19396</xdr:rowOff>
    </xdr:from>
    <xdr:to>
      <xdr:col>20</xdr:col>
      <xdr:colOff>1</xdr:colOff>
      <xdr:row>9</xdr:row>
      <xdr:rowOff>11339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2956577-FEBE-4B93-96F8-E096EC931B4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224331" y="644154"/>
              <a:ext cx="3724299" cy="729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10</xdr:row>
      <xdr:rowOff>4771</xdr:rowOff>
    </xdr:from>
    <xdr:to>
      <xdr:col>16</xdr:col>
      <xdr:colOff>594032</xdr:colOff>
      <xdr:row>15</xdr:row>
      <xdr:rowOff>43543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38ACBAA-FDF0-4A0F-963F-85DA40BC92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200081" y="1428400"/>
              <a:ext cx="1884516" cy="960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xdr:colOff>
      <xdr:row>16</xdr:row>
      <xdr:rowOff>1</xdr:rowOff>
    </xdr:from>
    <xdr:to>
      <xdr:col>20</xdr:col>
      <xdr:colOff>0</xdr:colOff>
      <xdr:row>24</xdr:row>
      <xdr:rowOff>113394</xdr:rowOff>
    </xdr:to>
    <xdr:graphicFrame macro="">
      <xdr:nvGraphicFramePr>
        <xdr:cNvPr id="9" name="Chart 8">
          <a:extLst>
            <a:ext uri="{FF2B5EF4-FFF2-40B4-BE49-F238E27FC236}">
              <a16:creationId xmlns:a16="http://schemas.microsoft.com/office/drawing/2014/main" id="{E6A0FA1B-D028-4CC6-8F33-DBEFAA8A2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25</xdr:row>
      <xdr:rowOff>0</xdr:rowOff>
    </xdr:from>
    <xdr:to>
      <xdr:col>19</xdr:col>
      <xdr:colOff>612320</xdr:colOff>
      <xdr:row>36</xdr:row>
      <xdr:rowOff>9871</xdr:rowOff>
    </xdr:to>
    <xdr:graphicFrame macro="">
      <xdr:nvGraphicFramePr>
        <xdr:cNvPr id="10" name="Chart 9">
          <a:extLst>
            <a:ext uri="{FF2B5EF4-FFF2-40B4-BE49-F238E27FC236}">
              <a16:creationId xmlns:a16="http://schemas.microsoft.com/office/drawing/2014/main" id="{5587E3F9-3FDF-495B-B049-CA27C9265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k" refreshedDate="45518.84062800926" createdVersion="8" refreshedVersion="8" minRefreshableVersion="3" recordCount="1000" xr:uid="{E1C7BB0E-85D6-484C-8F87-644C15FCEE6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9466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5A3A00-EB11-49C5-B0C2-936BEE2A203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8979D-6921-4E00-9B5A-EC44A5E6E472}" name="TotalSales"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FD0CB3-BFFA-434A-82C1-4ADD74FBF070}" name="TotalSales"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4"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72A3D2F-F8C5-4C43-A98F-52E775011920}" sourceName="Size">
  <pivotTables>
    <pivotTable tabId="24" name="TotalSales"/>
  </pivotTables>
  <data>
    <tabular pivotCacheId="18594667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CDB8AB-AA22-4B61-B50F-49E3B8E3105E}" sourceName="Roast Type Name">
  <pivotTables>
    <pivotTable tabId="24" name="TotalSales"/>
  </pivotTables>
  <data>
    <tabular pivotCacheId="18594667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C24C72-1537-4FAE-B95F-51C09AD5BE6A}" sourceName="Loyalty Card">
  <pivotTables>
    <pivotTable tabId="24" name="TotalSales"/>
  </pivotTables>
  <data>
    <tabular pivotCacheId="18594667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B3E1BA-B735-4FEA-829C-3D6697344741}" cache="Slicer_Size" caption="Size" columnCount="2" rowHeight="241300"/>
  <slicer name="Roast Type Name" xr10:uid="{0D92FE13-3DC0-4EA3-A478-1045353F1B80}" cache="Slicer_Roast_Type_Name" caption="Roast Type Name" columnCount="3" rowHeight="241300"/>
  <slicer name="Loyalty Card" xr10:uid="{74EA4D0B-637D-440A-B348-433B730B589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830FC7-C546-4300-84E8-E184F9D6D771}" sourceName="Order Date">
  <pivotTables>
    <pivotTable tabId="24" name="TotalSales"/>
  </pivotTables>
  <state minimalRefreshVersion="6" lastRefreshVersion="6" pivotCacheId="18594667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DD2529-8721-431A-8B48-18509BDEF06A}" cache="NativeTimeline_Order_Date" caption="Order Date" level="2" selectionLevel="2" scrollPosition="2020-06-1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B5FC-58AD-4D80-9587-0EB22315349A}">
  <dimension ref="A1:A16"/>
  <sheetViews>
    <sheetView tabSelected="1" topLeftCell="A2" zoomScale="62" zoomScaleNormal="56" workbookViewId="0">
      <selection activeCell="V14" sqref="V14"/>
    </sheetView>
  </sheetViews>
  <sheetFormatPr defaultRowHeight="14.5" x14ac:dyDescent="0.35"/>
  <cols>
    <col min="1" max="1" width="1.6328125" customWidth="1"/>
    <col min="13" max="13" width="4.6328125" customWidth="1"/>
    <col min="16" max="16" width="0.81640625" customWidth="1"/>
  </cols>
  <sheetData>
    <row r="1" ht="5" customHeight="1" x14ac:dyDescent="0.35"/>
    <row r="5" ht="1" customHeight="1" x14ac:dyDescent="0.35"/>
    <row r="10" ht="5" customHeight="1" x14ac:dyDescent="0.35"/>
    <row r="1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5A1A-2B58-4773-97AC-EA749AAEB1B8}">
  <dimension ref="A3:P48"/>
  <sheetViews>
    <sheetView topLeftCell="A3" zoomScale="60" workbookViewId="0">
      <selection activeCell="T33" sqref="T33"/>
    </sheetView>
  </sheetViews>
  <sheetFormatPr defaultRowHeight="14.5" x14ac:dyDescent="0.35"/>
  <cols>
    <col min="1" max="1" width="12.36328125" bestFit="1" customWidth="1"/>
    <col min="2" max="2" width="22.54296875" bestFit="1" customWidth="1"/>
    <col min="3" max="3" width="20.26953125" bestFit="1" customWidth="1"/>
    <col min="4" max="4" width="6.81640625" bestFit="1" customWidth="1"/>
    <col min="5" max="5" width="7.36328125" bestFit="1" customWidth="1"/>
    <col min="6" max="6" width="7.7265625" bestFit="1" customWidth="1"/>
  </cols>
  <sheetData>
    <row r="3" spans="1:16" x14ac:dyDescent="0.35">
      <c r="A3" s="6" t="s">
        <v>6214</v>
      </c>
      <c r="C3" s="6" t="s">
        <v>6196</v>
      </c>
      <c r="M3" t="s">
        <v>6221</v>
      </c>
    </row>
    <row r="4" spans="1:16" x14ac:dyDescent="0.35">
      <c r="A4" s="6" t="s">
        <v>6208</v>
      </c>
      <c r="B4" s="6" t="s">
        <v>6209</v>
      </c>
      <c r="C4" t="s">
        <v>6210</v>
      </c>
      <c r="D4" t="s">
        <v>6211</v>
      </c>
      <c r="E4" t="s">
        <v>6212</v>
      </c>
      <c r="F4" t="s">
        <v>6213</v>
      </c>
    </row>
    <row r="5" spans="1:16" x14ac:dyDescent="0.35">
      <c r="A5" t="s">
        <v>6198</v>
      </c>
      <c r="B5" t="s">
        <v>6199</v>
      </c>
      <c r="C5" s="7">
        <v>186.85499999999999</v>
      </c>
      <c r="D5" s="7">
        <v>305.97000000000003</v>
      </c>
      <c r="E5" s="7">
        <v>213.15999999999997</v>
      </c>
      <c r="F5" s="7">
        <v>123</v>
      </c>
    </row>
    <row r="6" spans="1:16" x14ac:dyDescent="0.35">
      <c r="B6" t="s">
        <v>6200</v>
      </c>
      <c r="C6" s="7">
        <v>251.96499999999997</v>
      </c>
      <c r="D6" s="7">
        <v>129.46</v>
      </c>
      <c r="E6" s="7">
        <v>434.03999999999996</v>
      </c>
      <c r="F6" s="7">
        <v>171.93999999999997</v>
      </c>
    </row>
    <row r="7" spans="1:16" x14ac:dyDescent="0.35">
      <c r="B7" t="s">
        <v>6201</v>
      </c>
      <c r="C7" s="7">
        <v>224.94499999999999</v>
      </c>
      <c r="D7" s="7">
        <v>349.12</v>
      </c>
      <c r="E7" s="7">
        <v>321.04000000000002</v>
      </c>
      <c r="F7" s="7">
        <v>126.035</v>
      </c>
    </row>
    <row r="8" spans="1:16" x14ac:dyDescent="0.35">
      <c r="B8" t="s">
        <v>6202</v>
      </c>
      <c r="C8" s="7">
        <v>307.12</v>
      </c>
      <c r="D8" s="7">
        <v>681.07499999999993</v>
      </c>
      <c r="E8" s="7">
        <v>533.70499999999993</v>
      </c>
      <c r="F8" s="7">
        <v>158.85</v>
      </c>
    </row>
    <row r="9" spans="1:16" x14ac:dyDescent="0.35">
      <c r="B9" t="s">
        <v>6203</v>
      </c>
      <c r="C9" s="7">
        <v>53.664999999999992</v>
      </c>
      <c r="D9" s="7">
        <v>83.025000000000006</v>
      </c>
      <c r="E9" s="7">
        <v>193.83499999999998</v>
      </c>
      <c r="F9" s="7">
        <v>68.039999999999992</v>
      </c>
    </row>
    <row r="10" spans="1:16" x14ac:dyDescent="0.35">
      <c r="B10" t="s">
        <v>6217</v>
      </c>
      <c r="C10" s="7">
        <v>163.01999999999998</v>
      </c>
      <c r="D10" s="7">
        <v>678.3599999999999</v>
      </c>
      <c r="E10" s="7">
        <v>171.04500000000002</v>
      </c>
      <c r="F10" s="7">
        <v>372.255</v>
      </c>
    </row>
    <row r="11" spans="1:16" x14ac:dyDescent="0.35">
      <c r="B11" t="s">
        <v>6218</v>
      </c>
      <c r="C11" s="7">
        <v>345.02</v>
      </c>
      <c r="D11" s="7">
        <v>273.86999999999995</v>
      </c>
      <c r="E11" s="7">
        <v>184.12999999999997</v>
      </c>
      <c r="F11" s="7">
        <v>201.11499999999998</v>
      </c>
    </row>
    <row r="12" spans="1:16" x14ac:dyDescent="0.35">
      <c r="B12" t="s">
        <v>6215</v>
      </c>
      <c r="C12" s="7">
        <v>334.89</v>
      </c>
      <c r="D12" s="7">
        <v>70.95</v>
      </c>
      <c r="E12" s="7">
        <v>134.23000000000002</v>
      </c>
      <c r="F12" s="7">
        <v>166.27499999999998</v>
      </c>
    </row>
    <row r="13" spans="1:16" x14ac:dyDescent="0.35">
      <c r="B13" t="s">
        <v>6216</v>
      </c>
      <c r="C13" s="7">
        <v>178.70999999999998</v>
      </c>
      <c r="D13" s="7">
        <v>166.1</v>
      </c>
      <c r="E13" s="7">
        <v>439.30999999999995</v>
      </c>
      <c r="F13" s="7">
        <v>492.9</v>
      </c>
    </row>
    <row r="14" spans="1:16" x14ac:dyDescent="0.35">
      <c r="B14" t="s">
        <v>6204</v>
      </c>
      <c r="C14" s="7">
        <v>301.98500000000001</v>
      </c>
      <c r="D14" s="7">
        <v>153.76499999999999</v>
      </c>
      <c r="E14" s="7">
        <v>215.55499999999998</v>
      </c>
      <c r="F14" s="7">
        <v>213.66499999999999</v>
      </c>
    </row>
    <row r="15" spans="1:16" x14ac:dyDescent="0.35">
      <c r="B15" t="s">
        <v>6205</v>
      </c>
      <c r="C15" s="7">
        <v>312.83499999999998</v>
      </c>
      <c r="D15" s="7">
        <v>63.249999999999993</v>
      </c>
      <c r="E15" s="7">
        <v>350.89500000000004</v>
      </c>
      <c r="F15" s="7">
        <v>96.405000000000001</v>
      </c>
      <c r="P15" s="8"/>
    </row>
    <row r="16" spans="1: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839D-82BC-466C-A922-4CB2B55153E3}">
  <dimension ref="A3:P15"/>
  <sheetViews>
    <sheetView topLeftCell="A2" zoomScale="73" workbookViewId="0">
      <selection activeCell="R18" sqref="R18"/>
    </sheetView>
  </sheetViews>
  <sheetFormatPr defaultRowHeight="14.5" x14ac:dyDescent="0.35"/>
  <cols>
    <col min="1" max="1" width="14.1796875" bestFit="1" customWidth="1"/>
    <col min="2" max="2" width="11.54296875" bestFit="1" customWidth="1"/>
    <col min="3" max="3" width="6.81640625" bestFit="1" customWidth="1"/>
    <col min="4" max="4" width="7.36328125" bestFit="1" customWidth="1"/>
    <col min="5" max="6" width="7.7265625" bestFit="1" customWidth="1"/>
  </cols>
  <sheetData>
    <row r="3" spans="1:16" x14ac:dyDescent="0.35">
      <c r="A3" s="6" t="s">
        <v>7</v>
      </c>
      <c r="B3" t="s">
        <v>6214</v>
      </c>
      <c r="M3" t="s">
        <v>6221</v>
      </c>
    </row>
    <row r="4" spans="1:16" x14ac:dyDescent="0.35">
      <c r="A4" t="s">
        <v>28</v>
      </c>
      <c r="B4" s="9">
        <v>2798.5050000000001</v>
      </c>
    </row>
    <row r="5" spans="1:16" x14ac:dyDescent="0.35">
      <c r="A5" t="s">
        <v>318</v>
      </c>
      <c r="B5" s="9">
        <v>6696.8649999999989</v>
      </c>
    </row>
    <row r="6" spans="1:16" x14ac:dyDescent="0.35">
      <c r="A6" t="s">
        <v>19</v>
      </c>
      <c r="B6" s="9">
        <v>35638.88499999998</v>
      </c>
    </row>
    <row r="15" spans="1:16" x14ac:dyDescent="0.35">
      <c r="P15" s="8"/>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32078-C0E9-42CD-9837-A8122850938A}">
  <dimension ref="A3:P15"/>
  <sheetViews>
    <sheetView topLeftCell="A2" zoomScale="73" workbookViewId="0">
      <selection activeCell="R18" sqref="R18"/>
    </sheetView>
  </sheetViews>
  <sheetFormatPr defaultRowHeight="14.5" x14ac:dyDescent="0.35"/>
  <cols>
    <col min="1" max="1" width="17.6328125" bestFit="1" customWidth="1"/>
    <col min="2" max="2" width="11.54296875" bestFit="1" customWidth="1"/>
    <col min="3" max="3" width="6.81640625" bestFit="1" customWidth="1"/>
    <col min="4" max="4" width="7.36328125" bestFit="1" customWidth="1"/>
    <col min="5" max="6" width="7.7265625" bestFit="1" customWidth="1"/>
  </cols>
  <sheetData>
    <row r="3" spans="1:16" x14ac:dyDescent="0.35">
      <c r="A3" s="6" t="s">
        <v>4</v>
      </c>
      <c r="B3" t="s">
        <v>6214</v>
      </c>
      <c r="M3" t="s">
        <v>6221</v>
      </c>
    </row>
    <row r="4" spans="1:16" x14ac:dyDescent="0.35">
      <c r="A4" t="s">
        <v>3753</v>
      </c>
      <c r="B4" s="9">
        <v>278.01</v>
      </c>
    </row>
    <row r="5" spans="1:16" x14ac:dyDescent="0.35">
      <c r="A5" t="s">
        <v>1598</v>
      </c>
      <c r="B5" s="9">
        <v>281.67499999999995</v>
      </c>
    </row>
    <row r="6" spans="1:16" x14ac:dyDescent="0.35">
      <c r="A6" t="s">
        <v>2587</v>
      </c>
      <c r="B6" s="9">
        <v>289.11</v>
      </c>
    </row>
    <row r="7" spans="1:16" x14ac:dyDescent="0.35">
      <c r="A7" t="s">
        <v>5765</v>
      </c>
      <c r="B7" s="9">
        <v>307.04499999999996</v>
      </c>
    </row>
    <row r="8" spans="1:16" x14ac:dyDescent="0.35">
      <c r="A8" t="s">
        <v>5114</v>
      </c>
      <c r="B8" s="9">
        <v>317.06999999999994</v>
      </c>
    </row>
    <row r="15" spans="1:16" x14ac:dyDescent="0.35">
      <c r="P15" s="8"/>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5" sqref="B5"/>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ContryBarChart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rythmrko</cp:lastModifiedBy>
  <cp:revision/>
  <dcterms:created xsi:type="dcterms:W3CDTF">2022-11-26T09:51:45Z</dcterms:created>
  <dcterms:modified xsi:type="dcterms:W3CDTF">2024-08-15T07:59:30Z</dcterms:modified>
  <cp:category/>
  <cp:contentStatus/>
</cp:coreProperties>
</file>