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250" yWindow="0" windowWidth="22260" windowHeight="12645" firstSheet="1" activeTab="1"/>
  </bookViews>
  <sheets>
    <sheet name="20220622_ax-base" sheetId="1" r:id="rId1"/>
    <sheet name="20220622_us-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H4" i="2" s="1"/>
  <c r="H6" i="1"/>
  <c r="B4" i="1"/>
  <c r="H4" i="1" s="1"/>
  <c r="H6" i="2"/>
  <c r="H5" i="2"/>
  <c r="H3" i="2"/>
  <c r="H8" i="1"/>
  <c r="H9" i="1"/>
  <c r="H10" i="1"/>
  <c r="H5" i="1"/>
  <c r="H11" i="1"/>
  <c r="H7" i="1"/>
  <c r="H12" i="1"/>
  <c r="H3" i="1"/>
</calcChain>
</file>

<file path=xl/sharedStrings.xml><?xml version="1.0" encoding="utf-8"?>
<sst xmlns="http://schemas.openxmlformats.org/spreadsheetml/2006/main" count="122" uniqueCount="35">
  <si>
    <t>"Scancode Map"=hex:00,00,00,00,\</t>
  </si>
  <si>
    <t>Null terminator</t>
    <phoneticPr fontId="1"/>
  </si>
  <si>
    <t>--</t>
    <phoneticPr fontId="1"/>
  </si>
  <si>
    <t>--&gt;</t>
    <phoneticPr fontId="1"/>
  </si>
  <si>
    <t>Original key</t>
    <phoneticPr fontId="1"/>
  </si>
  <si>
    <t>scancode</t>
    <phoneticPr fontId="1"/>
  </si>
  <si>
    <t>Swapped key</t>
    <phoneticPr fontId="1"/>
  </si>
  <si>
    <t>No. of entries</t>
    <phoneticPr fontId="1"/>
  </si>
  <si>
    <t>Header 1</t>
    <phoneticPr fontId="1"/>
  </si>
  <si>
    <t>Header 2</t>
    <phoneticPr fontId="1"/>
  </si>
  <si>
    <t>00</t>
    <phoneticPr fontId="1"/>
  </si>
  <si>
    <t>70</t>
    <phoneticPr fontId="1"/>
  </si>
  <si>
    <t>5b</t>
    <phoneticPr fontId="1"/>
  </si>
  <si>
    <t>3a</t>
    <phoneticPr fontId="1"/>
  </si>
  <si>
    <t>1d</t>
    <phoneticPr fontId="1"/>
  </si>
  <si>
    <t>e0</t>
    <phoneticPr fontId="1"/>
  </si>
  <si>
    <t>79</t>
    <phoneticPr fontId="1"/>
  </si>
  <si>
    <t>7b</t>
    <phoneticPr fontId="1"/>
  </si>
  <si>
    <t>5a</t>
    <phoneticPr fontId="1"/>
  </si>
  <si>
    <t>7d</t>
    <phoneticPr fontId="1"/>
  </si>
  <si>
    <t>2b</t>
    <phoneticPr fontId="1"/>
  </si>
  <si>
    <t>73</t>
    <phoneticPr fontId="1"/>
  </si>
  <si>
    <t>29</t>
    <phoneticPr fontId="1"/>
  </si>
  <si>
    <t>Left Control</t>
    <phoneticPr fontId="1"/>
  </si>
  <si>
    <t>Caps Lock</t>
    <phoneticPr fontId="1"/>
  </si>
  <si>
    <t>Right Control</t>
    <phoneticPr fontId="1"/>
  </si>
  <si>
    <t>Henkan(AX)</t>
    <phoneticPr fontId="1"/>
  </si>
  <si>
    <t>Katakana/Hiragana</t>
    <phoneticPr fontId="1"/>
  </si>
  <si>
    <t>Henkan(JIS)</t>
    <phoneticPr fontId="1"/>
  </si>
  <si>
    <t>Muhenkan(JIS)</t>
    <phoneticPr fontId="1"/>
  </si>
  <si>
    <t>Muhenkan(AX)</t>
    <phoneticPr fontId="1"/>
  </si>
  <si>
    <t>\|(JIS)</t>
    <phoneticPr fontId="1"/>
  </si>
  <si>
    <t>\|(AX)</t>
    <phoneticPr fontId="1"/>
  </si>
  <si>
    <t>`~</t>
    <phoneticPr fontId="1"/>
  </si>
  <si>
    <t>\_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</si>
</sst>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0" xfId="0" applyNumberFormat="1" applyFont="1" applyFill="1" applyAlignment="1">
      <alignment horizontal="left" vertical="top"/>
    </xf>
    <xf numFmtId="49" fontId="2" fillId="2" borderId="0" xfId="0" quotePrefix="1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2" borderId="0" xfId="0" applyNumberFormat="1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5" sqref="D25"/>
    </sheetView>
  </sheetViews>
  <sheetFormatPr defaultRowHeight="11.25" x14ac:dyDescent="0.4"/>
  <cols>
    <col min="1" max="1" width="13.625" style="3" customWidth="1"/>
    <col min="2" max="4" width="9" style="3"/>
    <col min="5" max="5" width="13.625" style="3" customWidth="1"/>
    <col min="6" max="7" width="9" style="3"/>
    <col min="8" max="8" width="38" style="3" customWidth="1"/>
    <col min="9" max="16384" width="9" style="3"/>
  </cols>
  <sheetData>
    <row r="1" spans="1:8" x14ac:dyDescent="0.4">
      <c r="A1" s="1" t="s">
        <v>4</v>
      </c>
      <c r="B1" s="1" t="s">
        <v>5</v>
      </c>
      <c r="C1" s="1"/>
      <c r="D1" s="2" t="s">
        <v>3</v>
      </c>
      <c r="E1" s="1" t="s">
        <v>6</v>
      </c>
      <c r="F1" s="1" t="s">
        <v>5</v>
      </c>
      <c r="G1" s="1"/>
      <c r="H1" s="1"/>
    </row>
    <row r="2" spans="1:8" x14ac:dyDescent="0.4">
      <c r="A2" s="1" t="s">
        <v>8</v>
      </c>
      <c r="B2" s="2" t="s">
        <v>2</v>
      </c>
      <c r="C2" s="2" t="s">
        <v>2</v>
      </c>
      <c r="D2" s="2" t="s">
        <v>3</v>
      </c>
      <c r="E2" s="2" t="s">
        <v>2</v>
      </c>
      <c r="F2" s="2" t="s">
        <v>2</v>
      </c>
      <c r="G2" s="2" t="s">
        <v>2</v>
      </c>
      <c r="H2" s="1" t="s">
        <v>0</v>
      </c>
    </row>
    <row r="3" spans="1:8" x14ac:dyDescent="0.4">
      <c r="A3" s="1" t="s">
        <v>9</v>
      </c>
      <c r="B3" s="2" t="s">
        <v>2</v>
      </c>
      <c r="C3" s="2" t="s">
        <v>2</v>
      </c>
      <c r="D3" s="2" t="s">
        <v>3</v>
      </c>
      <c r="E3" s="2" t="s">
        <v>2</v>
      </c>
      <c r="F3" s="2" t="s">
        <v>2</v>
      </c>
      <c r="G3" s="2" t="s">
        <v>2</v>
      </c>
      <c r="H3" s="1" t="str">
        <f>"                   00,00,00,00,\"</f>
        <v xml:space="preserve">                   00,00,00,00,\</v>
      </c>
    </row>
    <row r="4" spans="1:8" x14ac:dyDescent="0.4">
      <c r="A4" s="1" t="s">
        <v>7</v>
      </c>
      <c r="B4" s="1" t="str">
        <f>TEXT(COUNTA(B5:B12),"00")</f>
        <v>08</v>
      </c>
      <c r="C4" s="2" t="s">
        <v>2</v>
      </c>
      <c r="D4" s="2" t="s">
        <v>3</v>
      </c>
      <c r="E4" s="2" t="s">
        <v>2</v>
      </c>
      <c r="F4" s="2" t="s">
        <v>2</v>
      </c>
      <c r="G4" s="2" t="s">
        <v>2</v>
      </c>
      <c r="H4" s="1" t="str">
        <f>"                   "&amp;B4&amp;",00,00,00,\"</f>
        <v xml:space="preserve">                   08,00,00,00,\</v>
      </c>
    </row>
    <row r="5" spans="1:8" x14ac:dyDescent="0.4">
      <c r="A5" s="3" t="s">
        <v>24</v>
      </c>
      <c r="B5" s="4" t="s">
        <v>10</v>
      </c>
      <c r="C5" s="3" t="s">
        <v>13</v>
      </c>
      <c r="D5" s="2" t="s">
        <v>3</v>
      </c>
      <c r="E5" s="4" t="s">
        <v>23</v>
      </c>
      <c r="F5" s="4" t="s">
        <v>10</v>
      </c>
      <c r="G5" s="3" t="s">
        <v>14</v>
      </c>
      <c r="H5" s="1" t="str">
        <f t="shared" ref="H5:H11" si="0">"                   "&amp;G5&amp;","&amp;F5&amp;","&amp;C5&amp;","&amp;B5&amp;",\"</f>
        <v xml:space="preserve">                   1d,00,3a,00,\</v>
      </c>
    </row>
    <row r="6" spans="1:8" x14ac:dyDescent="0.4">
      <c r="A6" s="3" t="s">
        <v>25</v>
      </c>
      <c r="B6" s="3" t="s">
        <v>15</v>
      </c>
      <c r="C6" s="3" t="s">
        <v>14</v>
      </c>
      <c r="D6" s="2" t="s">
        <v>3</v>
      </c>
      <c r="E6" s="4" t="s">
        <v>23</v>
      </c>
      <c r="F6" s="4" t="s">
        <v>10</v>
      </c>
      <c r="G6" s="3" t="s">
        <v>14</v>
      </c>
      <c r="H6" s="1" t="str">
        <f t="shared" ref="H6" si="1">"                   "&amp;G6&amp;","&amp;F6&amp;","&amp;C6&amp;","&amp;B6&amp;",\"</f>
        <v xml:space="preserve">                   1d,00,1d,e0,\</v>
      </c>
    </row>
    <row r="7" spans="1:8" x14ac:dyDescent="0.4">
      <c r="A7" s="3" t="s">
        <v>27</v>
      </c>
      <c r="B7" s="4" t="s">
        <v>10</v>
      </c>
      <c r="C7" s="4" t="s">
        <v>11</v>
      </c>
      <c r="D7" s="2" t="s">
        <v>3</v>
      </c>
      <c r="E7" s="4" t="s">
        <v>26</v>
      </c>
      <c r="F7" s="4" t="s">
        <v>10</v>
      </c>
      <c r="G7" s="4" t="s">
        <v>12</v>
      </c>
      <c r="H7" s="1" t="str">
        <f>"                   "&amp;G7&amp;","&amp;F7&amp;","&amp;C7&amp;","&amp;B7&amp;",\"</f>
        <v xml:space="preserve">                   5b,00,70,00,\</v>
      </c>
    </row>
    <row r="8" spans="1:8" x14ac:dyDescent="0.4">
      <c r="A8" s="3" t="s">
        <v>28</v>
      </c>
      <c r="B8" s="4" t="s">
        <v>10</v>
      </c>
      <c r="C8" s="4" t="s">
        <v>16</v>
      </c>
      <c r="D8" s="2" t="s">
        <v>3</v>
      </c>
      <c r="E8" s="4" t="s">
        <v>26</v>
      </c>
      <c r="F8" s="4" t="s">
        <v>10</v>
      </c>
      <c r="G8" s="3" t="s">
        <v>12</v>
      </c>
      <c r="H8" s="1" t="str">
        <f>"                   "&amp;G8&amp;","&amp;F8&amp;","&amp;C8&amp;","&amp;B8&amp;",\"</f>
        <v xml:space="preserve">                   5b,00,79,00,\</v>
      </c>
    </row>
    <row r="9" spans="1:8" x14ac:dyDescent="0.4">
      <c r="A9" s="3" t="s">
        <v>29</v>
      </c>
      <c r="B9" s="4" t="s">
        <v>10</v>
      </c>
      <c r="C9" s="3" t="s">
        <v>17</v>
      </c>
      <c r="D9" s="2" t="s">
        <v>3</v>
      </c>
      <c r="E9" s="4" t="s">
        <v>30</v>
      </c>
      <c r="F9" s="4" t="s">
        <v>10</v>
      </c>
      <c r="G9" s="3" t="s">
        <v>18</v>
      </c>
      <c r="H9" s="1" t="str">
        <f>"                   "&amp;G9&amp;","&amp;F9&amp;","&amp;C9&amp;","&amp;B9&amp;",\"</f>
        <v xml:space="preserve">                   5a,00,7b,00,\</v>
      </c>
    </row>
    <row r="10" spans="1:8" x14ac:dyDescent="0.4">
      <c r="A10" s="3" t="s">
        <v>31</v>
      </c>
      <c r="B10" s="4" t="s">
        <v>10</v>
      </c>
      <c r="C10" s="3" t="s">
        <v>19</v>
      </c>
      <c r="D10" s="2" t="s">
        <v>3</v>
      </c>
      <c r="E10" s="4" t="s">
        <v>32</v>
      </c>
      <c r="F10" s="4" t="s">
        <v>10</v>
      </c>
      <c r="G10" s="3" t="s">
        <v>20</v>
      </c>
      <c r="H10" s="1" t="str">
        <f t="shared" ref="H10" si="2">"                   "&amp;G10&amp;","&amp;F10&amp;","&amp;C10&amp;","&amp;B10&amp;",\"</f>
        <v xml:space="preserve">                   2b,00,7d,00,\</v>
      </c>
    </row>
    <row r="11" spans="1:8" x14ac:dyDescent="0.4">
      <c r="A11" s="3" t="s">
        <v>34</v>
      </c>
      <c r="B11" s="4" t="s">
        <v>10</v>
      </c>
      <c r="C11" s="3" t="s">
        <v>21</v>
      </c>
      <c r="D11" s="2" t="s">
        <v>3</v>
      </c>
      <c r="E11" s="4" t="s">
        <v>33</v>
      </c>
      <c r="F11" s="4" t="s">
        <v>10</v>
      </c>
      <c r="G11" s="4" t="s">
        <v>22</v>
      </c>
      <c r="H11" s="1" t="str">
        <f t="shared" si="0"/>
        <v xml:space="preserve">                   29,00,73,00,\</v>
      </c>
    </row>
    <row r="12" spans="1:8" x14ac:dyDescent="0.4">
      <c r="A12" s="1" t="s">
        <v>1</v>
      </c>
      <c r="B12" s="2" t="s">
        <v>2</v>
      </c>
      <c r="C12" s="2" t="s">
        <v>2</v>
      </c>
      <c r="D12" s="2" t="s">
        <v>3</v>
      </c>
      <c r="E12" s="2" t="s">
        <v>2</v>
      </c>
      <c r="F12" s="2" t="s">
        <v>2</v>
      </c>
      <c r="G12" s="2" t="s">
        <v>2</v>
      </c>
      <c r="H12" s="1" t="str">
        <f>"                   00,00,00,00"</f>
        <v xml:space="preserve">                   00,00,00,00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6" sqref="A6:XFD8"/>
    </sheetView>
  </sheetViews>
  <sheetFormatPr defaultRowHeight="11.25" x14ac:dyDescent="0.4"/>
  <cols>
    <col min="1" max="1" width="13.625" style="3" customWidth="1"/>
    <col min="2" max="4" width="9" style="3"/>
    <col min="5" max="5" width="13.625" style="3" customWidth="1"/>
    <col min="6" max="7" width="9" style="3"/>
    <col min="8" max="8" width="38" style="3" customWidth="1"/>
    <col min="9" max="16384" width="9" style="3"/>
  </cols>
  <sheetData>
    <row r="1" spans="1:8" x14ac:dyDescent="0.4">
      <c r="A1" s="1" t="s">
        <v>4</v>
      </c>
      <c r="B1" s="1" t="s">
        <v>5</v>
      </c>
      <c r="C1" s="1"/>
      <c r="D1" s="2" t="s">
        <v>3</v>
      </c>
      <c r="E1" s="1" t="s">
        <v>6</v>
      </c>
      <c r="F1" s="1" t="s">
        <v>5</v>
      </c>
      <c r="G1" s="1"/>
      <c r="H1" s="1"/>
    </row>
    <row r="2" spans="1:8" x14ac:dyDescent="0.4">
      <c r="A2" s="1" t="s">
        <v>8</v>
      </c>
      <c r="B2" s="2" t="s">
        <v>2</v>
      </c>
      <c r="C2" s="2" t="s">
        <v>2</v>
      </c>
      <c r="D2" s="2" t="s">
        <v>3</v>
      </c>
      <c r="E2" s="2" t="s">
        <v>2</v>
      </c>
      <c r="F2" s="2" t="s">
        <v>2</v>
      </c>
      <c r="G2" s="2" t="s">
        <v>2</v>
      </c>
      <c r="H2" s="1" t="s">
        <v>0</v>
      </c>
    </row>
    <row r="3" spans="1:8" x14ac:dyDescent="0.4">
      <c r="A3" s="1" t="s">
        <v>9</v>
      </c>
      <c r="B3" s="2" t="s">
        <v>2</v>
      </c>
      <c r="C3" s="2" t="s">
        <v>2</v>
      </c>
      <c r="D3" s="2" t="s">
        <v>3</v>
      </c>
      <c r="E3" s="2" t="s">
        <v>2</v>
      </c>
      <c r="F3" s="2" t="s">
        <v>2</v>
      </c>
      <c r="G3" s="2" t="s">
        <v>2</v>
      </c>
      <c r="H3" s="1" t="str">
        <f>"                   00,00,00,00,\"</f>
        <v xml:space="preserve">                   00,00,00,00,\</v>
      </c>
    </row>
    <row r="4" spans="1:8" x14ac:dyDescent="0.4">
      <c r="A4" s="1" t="s">
        <v>7</v>
      </c>
      <c r="B4" s="5" t="str">
        <f>TEXT(COUNTA(B5:B97),"00")</f>
        <v>02</v>
      </c>
      <c r="C4" s="2" t="s">
        <v>2</v>
      </c>
      <c r="D4" s="2" t="s">
        <v>3</v>
      </c>
      <c r="E4" s="2" t="s">
        <v>2</v>
      </c>
      <c r="F4" s="2" t="s">
        <v>2</v>
      </c>
      <c r="G4" s="2" t="s">
        <v>2</v>
      </c>
      <c r="H4" s="1" t="str">
        <f>"                   "&amp;B4&amp;",00,00,00,\"</f>
        <v xml:space="preserve">                   02,00,00,00,\</v>
      </c>
    </row>
    <row r="5" spans="1:8" x14ac:dyDescent="0.4">
      <c r="A5" s="3" t="s">
        <v>24</v>
      </c>
      <c r="B5" s="4" t="s">
        <v>10</v>
      </c>
      <c r="C5" s="3" t="s">
        <v>13</v>
      </c>
      <c r="D5" s="2" t="s">
        <v>3</v>
      </c>
      <c r="E5" s="4" t="s">
        <v>23</v>
      </c>
      <c r="F5" s="4" t="s">
        <v>10</v>
      </c>
      <c r="G5" s="3" t="s">
        <v>14</v>
      </c>
      <c r="H5" s="1" t="str">
        <f t="shared" ref="H5" si="0">"                   "&amp;G5&amp;","&amp;F5&amp;","&amp;C5&amp;","&amp;B5&amp;",\"</f>
        <v xml:space="preserve">                   1d,00,3a,00,\</v>
      </c>
    </row>
    <row r="6" spans="1:8" x14ac:dyDescent="0.4">
      <c r="A6" s="1" t="s">
        <v>1</v>
      </c>
      <c r="B6" s="2" t="s">
        <v>2</v>
      </c>
      <c r="C6" s="2" t="s">
        <v>2</v>
      </c>
      <c r="D6" s="2" t="s">
        <v>3</v>
      </c>
      <c r="E6" s="2" t="s">
        <v>2</v>
      </c>
      <c r="F6" s="2" t="s">
        <v>2</v>
      </c>
      <c r="G6" s="2" t="s">
        <v>2</v>
      </c>
      <c r="H6" s="1" t="str">
        <f>"                   00,00,00,00"</f>
        <v xml:space="preserve">                   00,00,00,00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20220622_ax-base</vt:lpstr>
      <vt:lpstr>20220622_us-base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2022-06-22T09:49:39Z</dcterms:modified>
</cp:coreProperties>
</file>