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1125" yWindow="0" windowWidth="27675" windowHeight="11730"/>
  </bookViews>
  <sheets>
    <sheet name="メイン" sheetId="10" r:id="rId1"/>
    <sheet name="和語" sheetId="9" r:id="rId2"/>
    <sheet name="音読み (2)" sheetId="11" r:id="rId3"/>
  </sheets>
  <externalReferences>
    <externalReference r:id="rId4"/>
  </externalReferences>
  <definedNames>
    <definedName name="_xlnm._FilterDatabase" localSheetId="0" hidden="1">メイン!$A$1:$M$826</definedName>
    <definedName name="_xlnm._FilterDatabase" localSheetId="1" hidden="1">和語!$A$1:$M$352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0" l="1"/>
  <c r="F4" i="10"/>
  <c r="G5" i="10"/>
  <c r="H6" i="10"/>
  <c r="I7" i="10"/>
  <c r="J8" i="10"/>
  <c r="K9" i="10"/>
  <c r="E11" i="10"/>
  <c r="F12" i="10"/>
  <c r="G13" i="10"/>
  <c r="H14" i="10"/>
  <c r="I15" i="10"/>
  <c r="J16" i="10"/>
  <c r="K17" i="10"/>
  <c r="E19" i="10"/>
  <c r="F20" i="10"/>
  <c r="G21" i="10"/>
  <c r="H22" i="10"/>
  <c r="I23" i="10"/>
  <c r="J24" i="10"/>
  <c r="K25" i="10"/>
  <c r="E27" i="10"/>
  <c r="F28" i="10"/>
  <c r="G29" i="10"/>
  <c r="H30" i="10"/>
  <c r="I31" i="10"/>
  <c r="J32" i="10"/>
  <c r="K33" i="10"/>
  <c r="E35" i="10"/>
  <c r="F36" i="10"/>
  <c r="G37" i="10"/>
  <c r="H38" i="10"/>
  <c r="I39" i="10"/>
  <c r="J40" i="10"/>
  <c r="K41" i="10"/>
  <c r="E43" i="10"/>
  <c r="F44" i="10"/>
  <c r="G45" i="10"/>
  <c r="H46" i="10"/>
  <c r="I47" i="10"/>
  <c r="J48" i="10"/>
  <c r="K49" i="10"/>
  <c r="E51" i="10"/>
  <c r="F52" i="10"/>
  <c r="G53" i="10"/>
  <c r="H54" i="10"/>
  <c r="I55" i="10"/>
  <c r="J56" i="10"/>
  <c r="K57" i="10"/>
  <c r="E59" i="10"/>
  <c r="F60" i="10"/>
  <c r="G61" i="10"/>
  <c r="H62" i="10"/>
  <c r="I63" i="10"/>
  <c r="J64" i="10"/>
  <c r="K65" i="10"/>
  <c r="E67" i="10"/>
  <c r="F68" i="10"/>
  <c r="G69" i="10"/>
  <c r="H70" i="10"/>
  <c r="I71" i="10"/>
  <c r="J72" i="10"/>
  <c r="K73" i="10"/>
  <c r="E75" i="10"/>
  <c r="F76" i="10"/>
  <c r="G77" i="10"/>
  <c r="H78" i="10"/>
  <c r="I79" i="10"/>
  <c r="J80" i="10"/>
  <c r="K81" i="10"/>
  <c r="E83" i="10"/>
  <c r="F84" i="10"/>
  <c r="G85" i="10"/>
  <c r="H86" i="10"/>
  <c r="I87" i="10"/>
  <c r="J88" i="10"/>
  <c r="K89" i="10"/>
  <c r="E91" i="10"/>
  <c r="F92" i="10"/>
  <c r="G93" i="10"/>
  <c r="H94" i="10"/>
  <c r="I95" i="10"/>
  <c r="J96" i="10"/>
  <c r="K97" i="10"/>
  <c r="E99" i="10"/>
  <c r="F100" i="10"/>
  <c r="G101" i="10"/>
  <c r="H102" i="10"/>
  <c r="I103" i="10"/>
  <c r="J104" i="10"/>
  <c r="K105" i="10"/>
  <c r="E107" i="10"/>
  <c r="F108" i="10"/>
  <c r="G109" i="10"/>
  <c r="H110" i="10"/>
  <c r="I111" i="10"/>
  <c r="J112" i="10"/>
  <c r="K113" i="10"/>
  <c r="E115" i="10"/>
  <c r="F116" i="10"/>
  <c r="G117" i="10"/>
  <c r="H118" i="10"/>
  <c r="I119" i="10"/>
  <c r="J120" i="10"/>
  <c r="K121" i="10"/>
  <c r="E123" i="10"/>
  <c r="F124" i="10"/>
  <c r="G125" i="10"/>
  <c r="H126" i="10"/>
  <c r="I127" i="10"/>
  <c r="J128" i="10"/>
  <c r="K129" i="10"/>
  <c r="E131" i="10"/>
  <c r="F132" i="10"/>
  <c r="G133" i="10"/>
  <c r="H134" i="10"/>
  <c r="I135" i="10"/>
  <c r="J136" i="10"/>
  <c r="K137" i="10"/>
  <c r="E139" i="10"/>
  <c r="F140" i="10"/>
  <c r="G141" i="10"/>
  <c r="H142" i="10"/>
  <c r="I143" i="10"/>
  <c r="J144" i="10"/>
  <c r="K145" i="10"/>
  <c r="E147" i="10"/>
  <c r="F3" i="10"/>
  <c r="G4" i="10"/>
  <c r="H5" i="10"/>
  <c r="I6" i="10"/>
  <c r="J7" i="10"/>
  <c r="K8" i="10"/>
  <c r="E10" i="10"/>
  <c r="F11" i="10"/>
  <c r="G12" i="10"/>
  <c r="H13" i="10"/>
  <c r="I14" i="10"/>
  <c r="J15" i="10"/>
  <c r="K16" i="10"/>
  <c r="E18" i="10"/>
  <c r="F19" i="10"/>
  <c r="G20" i="10"/>
  <c r="H21" i="10"/>
  <c r="I22" i="10"/>
  <c r="J23" i="10"/>
  <c r="K24" i="10"/>
  <c r="E26" i="10"/>
  <c r="F27" i="10"/>
  <c r="G28" i="10"/>
  <c r="H29" i="10"/>
  <c r="I30" i="10"/>
  <c r="J31" i="10"/>
  <c r="K32" i="10"/>
  <c r="E34" i="10"/>
  <c r="F35" i="10"/>
  <c r="G36" i="10"/>
  <c r="H37" i="10"/>
  <c r="I38" i="10"/>
  <c r="J39" i="10"/>
  <c r="K40" i="10"/>
  <c r="E42" i="10"/>
  <c r="F43" i="10"/>
  <c r="G44" i="10"/>
  <c r="H45" i="10"/>
  <c r="I46" i="10"/>
  <c r="J47" i="10"/>
  <c r="K48" i="10"/>
  <c r="E50" i="10"/>
  <c r="F51" i="10"/>
  <c r="G52" i="10"/>
  <c r="H53" i="10"/>
  <c r="I54" i="10"/>
  <c r="J55" i="10"/>
  <c r="K56" i="10"/>
  <c r="E58" i="10"/>
  <c r="F59" i="10"/>
  <c r="G60" i="10"/>
  <c r="H61" i="10"/>
  <c r="I62" i="10"/>
  <c r="J63" i="10"/>
  <c r="K64" i="10"/>
  <c r="E66" i="10"/>
  <c r="F67" i="10"/>
  <c r="G68" i="10"/>
  <c r="H69" i="10"/>
  <c r="I70" i="10"/>
  <c r="J71" i="10"/>
  <c r="K72" i="10"/>
  <c r="E74" i="10"/>
  <c r="F75" i="10"/>
  <c r="G76" i="10"/>
  <c r="H77" i="10"/>
  <c r="I78" i="10"/>
  <c r="J79" i="10"/>
  <c r="K80" i="10"/>
  <c r="E82" i="10"/>
  <c r="F83" i="10"/>
  <c r="G84" i="10"/>
  <c r="H85" i="10"/>
  <c r="I86" i="10"/>
  <c r="J87" i="10"/>
  <c r="K88" i="10"/>
  <c r="E90" i="10"/>
  <c r="F91" i="10"/>
  <c r="G92" i="10"/>
  <c r="H93" i="10"/>
  <c r="I94" i="10"/>
  <c r="J95" i="10"/>
  <c r="K96" i="10"/>
  <c r="E98" i="10"/>
  <c r="F99" i="10"/>
  <c r="G100" i="10"/>
  <c r="H101" i="10"/>
  <c r="I102" i="10"/>
  <c r="J103" i="10"/>
  <c r="K104" i="10"/>
  <c r="E106" i="10"/>
  <c r="F107" i="10"/>
  <c r="G108" i="10"/>
  <c r="H109" i="10"/>
  <c r="I110" i="10"/>
  <c r="J111" i="10"/>
  <c r="K112" i="10"/>
  <c r="E114" i="10"/>
  <c r="F115" i="10"/>
  <c r="G116" i="10"/>
  <c r="H117" i="10"/>
  <c r="I118" i="10"/>
  <c r="J119" i="10"/>
  <c r="K120" i="10"/>
  <c r="E122" i="10"/>
  <c r="F123" i="10"/>
  <c r="G124" i="10"/>
  <c r="H125" i="10"/>
  <c r="I126" i="10"/>
  <c r="J127" i="10"/>
  <c r="K128" i="10"/>
  <c r="E130" i="10"/>
  <c r="F131" i="10"/>
  <c r="G132" i="10"/>
  <c r="H133" i="10"/>
  <c r="I134" i="10"/>
  <c r="J135" i="10"/>
  <c r="K136" i="10"/>
  <c r="E138" i="10"/>
  <c r="F139" i="10"/>
  <c r="G140" i="10"/>
  <c r="H141" i="10"/>
  <c r="I142" i="10"/>
  <c r="J143" i="10"/>
  <c r="K144" i="10"/>
  <c r="E146" i="10"/>
  <c r="F147" i="10"/>
  <c r="G3" i="10"/>
  <c r="H4" i="10"/>
  <c r="I5" i="10"/>
  <c r="J6" i="10"/>
  <c r="K7" i="10"/>
  <c r="E9" i="10"/>
  <c r="F10" i="10"/>
  <c r="G11" i="10"/>
  <c r="H12" i="10"/>
  <c r="I13" i="10"/>
  <c r="J14" i="10"/>
  <c r="K15" i="10"/>
  <c r="E17" i="10"/>
  <c r="F18" i="10"/>
  <c r="G19" i="10"/>
  <c r="H20" i="10"/>
  <c r="I21" i="10"/>
  <c r="J22" i="10"/>
  <c r="K23" i="10"/>
  <c r="E25" i="10"/>
  <c r="F26" i="10"/>
  <c r="G27" i="10"/>
  <c r="H28" i="10"/>
  <c r="I29" i="10"/>
  <c r="J30" i="10"/>
  <c r="K31" i="10"/>
  <c r="E33" i="10"/>
  <c r="F34" i="10"/>
  <c r="G35" i="10"/>
  <c r="H36" i="10"/>
  <c r="I37" i="10"/>
  <c r="J38" i="10"/>
  <c r="K39" i="10"/>
  <c r="E41" i="10"/>
  <c r="F42" i="10"/>
  <c r="G43" i="10"/>
  <c r="H44" i="10"/>
  <c r="I45" i="10"/>
  <c r="J46" i="10"/>
  <c r="K47" i="10"/>
  <c r="E49" i="10"/>
  <c r="F50" i="10"/>
  <c r="G51" i="10"/>
  <c r="H52" i="10"/>
  <c r="I53" i="10"/>
  <c r="J54" i="10"/>
  <c r="K55" i="10"/>
  <c r="E57" i="10"/>
  <c r="F58" i="10"/>
  <c r="G59" i="10"/>
  <c r="H60" i="10"/>
  <c r="I61" i="10"/>
  <c r="J62" i="10"/>
  <c r="K63" i="10"/>
  <c r="E65" i="10"/>
  <c r="F66" i="10"/>
  <c r="G67" i="10"/>
  <c r="H68" i="10"/>
  <c r="I69" i="10"/>
  <c r="J70" i="10"/>
  <c r="K71" i="10"/>
  <c r="E73" i="10"/>
  <c r="F74" i="10"/>
  <c r="G75" i="10"/>
  <c r="H76" i="10"/>
  <c r="I77" i="10"/>
  <c r="J78" i="10"/>
  <c r="K79" i="10"/>
  <c r="E81" i="10"/>
  <c r="F82" i="10"/>
  <c r="G83" i="10"/>
  <c r="H84" i="10"/>
  <c r="I85" i="10"/>
  <c r="J86" i="10"/>
  <c r="K87" i="10"/>
  <c r="E89" i="10"/>
  <c r="F90" i="10"/>
  <c r="G91" i="10"/>
  <c r="H92" i="10"/>
  <c r="I93" i="10"/>
  <c r="J94" i="10"/>
  <c r="K95" i="10"/>
  <c r="E97" i="10"/>
  <c r="F98" i="10"/>
  <c r="G99" i="10"/>
  <c r="H100" i="10"/>
  <c r="I101" i="10"/>
  <c r="J102" i="10"/>
  <c r="K103" i="10"/>
  <c r="E105" i="10"/>
  <c r="F106" i="10"/>
  <c r="G107" i="10"/>
  <c r="H108" i="10"/>
  <c r="I109" i="10"/>
  <c r="J110" i="10"/>
  <c r="K111" i="10"/>
  <c r="E113" i="10"/>
  <c r="F114" i="10"/>
  <c r="G115" i="10"/>
  <c r="H116" i="10"/>
  <c r="I117" i="10"/>
  <c r="J118" i="10"/>
  <c r="K119" i="10"/>
  <c r="E121" i="10"/>
  <c r="F122" i="10"/>
  <c r="G123" i="10"/>
  <c r="H124" i="10"/>
  <c r="I125" i="10"/>
  <c r="J126" i="10"/>
  <c r="K127" i="10"/>
  <c r="E129" i="10"/>
  <c r="F130" i="10"/>
  <c r="G131" i="10"/>
  <c r="H132" i="10"/>
  <c r="I133" i="10"/>
  <c r="J134" i="10"/>
  <c r="K135" i="10"/>
  <c r="E137" i="10"/>
  <c r="F138" i="10"/>
  <c r="G139" i="10"/>
  <c r="H140" i="10"/>
  <c r="I141" i="10"/>
  <c r="J142" i="10"/>
  <c r="K143" i="10"/>
  <c r="E145" i="10"/>
  <c r="F146" i="10"/>
  <c r="G147" i="10"/>
  <c r="H3" i="10"/>
  <c r="I4" i="10"/>
  <c r="J5" i="10"/>
  <c r="K6" i="10"/>
  <c r="E8" i="10"/>
  <c r="F9" i="10"/>
  <c r="G10" i="10"/>
  <c r="H11" i="10"/>
  <c r="I12" i="10"/>
  <c r="J13" i="10"/>
  <c r="K14" i="10"/>
  <c r="E16" i="10"/>
  <c r="F17" i="10"/>
  <c r="G18" i="10"/>
  <c r="H19" i="10"/>
  <c r="I20" i="10"/>
  <c r="J21" i="10"/>
  <c r="K22" i="10"/>
  <c r="E24" i="10"/>
  <c r="F25" i="10"/>
  <c r="G26" i="10"/>
  <c r="H27" i="10"/>
  <c r="I28" i="10"/>
  <c r="J29" i="10"/>
  <c r="K30" i="10"/>
  <c r="E32" i="10"/>
  <c r="F33" i="10"/>
  <c r="G34" i="10"/>
  <c r="H35" i="10"/>
  <c r="I36" i="10"/>
  <c r="J37" i="10"/>
  <c r="K38" i="10"/>
  <c r="E40" i="10"/>
  <c r="F41" i="10"/>
  <c r="G42" i="10"/>
  <c r="H43" i="10"/>
  <c r="I44" i="10"/>
  <c r="J45" i="10"/>
  <c r="K46" i="10"/>
  <c r="E48" i="10"/>
  <c r="F49" i="10"/>
  <c r="G50" i="10"/>
  <c r="H51" i="10"/>
  <c r="I52" i="10"/>
  <c r="J53" i="10"/>
  <c r="K54" i="10"/>
  <c r="E56" i="10"/>
  <c r="F57" i="10"/>
  <c r="G58" i="10"/>
  <c r="H59" i="10"/>
  <c r="I60" i="10"/>
  <c r="J61" i="10"/>
  <c r="K62" i="10"/>
  <c r="E64" i="10"/>
  <c r="F65" i="10"/>
  <c r="G66" i="10"/>
  <c r="H67" i="10"/>
  <c r="I68" i="10"/>
  <c r="J69" i="10"/>
  <c r="K70" i="10"/>
  <c r="E72" i="10"/>
  <c r="F73" i="10"/>
  <c r="G74" i="10"/>
  <c r="H75" i="10"/>
  <c r="I76" i="10"/>
  <c r="J77" i="10"/>
  <c r="K78" i="10"/>
  <c r="E80" i="10"/>
  <c r="F81" i="10"/>
  <c r="G82" i="10"/>
  <c r="H83" i="10"/>
  <c r="I84" i="10"/>
  <c r="J85" i="10"/>
  <c r="K86" i="10"/>
  <c r="E88" i="10"/>
  <c r="F89" i="10"/>
  <c r="G90" i="10"/>
  <c r="H91" i="10"/>
  <c r="I92" i="10"/>
  <c r="J93" i="10"/>
  <c r="K94" i="10"/>
  <c r="E96" i="10"/>
  <c r="F97" i="10"/>
  <c r="G98" i="10"/>
  <c r="H99" i="10"/>
  <c r="I100" i="10"/>
  <c r="J101" i="10"/>
  <c r="K102" i="10"/>
  <c r="E104" i="10"/>
  <c r="F105" i="10"/>
  <c r="G106" i="10"/>
  <c r="H107" i="10"/>
  <c r="I108" i="10"/>
  <c r="J109" i="10"/>
  <c r="K110" i="10"/>
  <c r="E112" i="10"/>
  <c r="F113" i="10"/>
  <c r="G114" i="10"/>
  <c r="H115" i="10"/>
  <c r="I116" i="10"/>
  <c r="J117" i="10"/>
  <c r="K118" i="10"/>
  <c r="E120" i="10"/>
  <c r="F121" i="10"/>
  <c r="G122" i="10"/>
  <c r="H123" i="10"/>
  <c r="I124" i="10"/>
  <c r="J125" i="10"/>
  <c r="K126" i="10"/>
  <c r="E128" i="10"/>
  <c r="F129" i="10"/>
  <c r="G130" i="10"/>
  <c r="H131" i="10"/>
  <c r="I132" i="10"/>
  <c r="J133" i="10"/>
  <c r="K134" i="10"/>
  <c r="E136" i="10"/>
  <c r="F137" i="10"/>
  <c r="G138" i="10"/>
  <c r="H139" i="10"/>
  <c r="I140" i="10"/>
  <c r="J141" i="10"/>
  <c r="K142" i="10"/>
  <c r="E144" i="10"/>
  <c r="F145" i="10"/>
  <c r="G146" i="10"/>
  <c r="H147" i="10"/>
  <c r="I3" i="10"/>
  <c r="J4" i="10"/>
  <c r="K5" i="10"/>
  <c r="E7" i="10"/>
  <c r="F8" i="10"/>
  <c r="G9" i="10"/>
  <c r="H10" i="10"/>
  <c r="I11" i="10"/>
  <c r="J12" i="10"/>
  <c r="K13" i="10"/>
  <c r="E15" i="10"/>
  <c r="F16" i="10"/>
  <c r="G17" i="10"/>
  <c r="H18" i="10"/>
  <c r="I19" i="10"/>
  <c r="J20" i="10"/>
  <c r="K21" i="10"/>
  <c r="E23" i="10"/>
  <c r="F24" i="10"/>
  <c r="G25" i="10"/>
  <c r="H26" i="10"/>
  <c r="I27" i="10"/>
  <c r="J28" i="10"/>
  <c r="K29" i="10"/>
  <c r="E31" i="10"/>
  <c r="F32" i="10"/>
  <c r="G33" i="10"/>
  <c r="H34" i="10"/>
  <c r="I35" i="10"/>
  <c r="J36" i="10"/>
  <c r="K37" i="10"/>
  <c r="E39" i="10"/>
  <c r="F40" i="10"/>
  <c r="G41" i="10"/>
  <c r="H42" i="10"/>
  <c r="I43" i="10"/>
  <c r="J44" i="10"/>
  <c r="K45" i="10"/>
  <c r="E47" i="10"/>
  <c r="F48" i="10"/>
  <c r="G49" i="10"/>
  <c r="H50" i="10"/>
  <c r="I51" i="10"/>
  <c r="J52" i="10"/>
  <c r="K53" i="10"/>
  <c r="E55" i="10"/>
  <c r="F56" i="10"/>
  <c r="G57" i="10"/>
  <c r="H58" i="10"/>
  <c r="I59" i="10"/>
  <c r="J60" i="10"/>
  <c r="K61" i="10"/>
  <c r="E63" i="10"/>
  <c r="F64" i="10"/>
  <c r="G65" i="10"/>
  <c r="H66" i="10"/>
  <c r="I67" i="10"/>
  <c r="J68" i="10"/>
  <c r="K69" i="10"/>
  <c r="E71" i="10"/>
  <c r="F72" i="10"/>
  <c r="G73" i="10"/>
  <c r="H74" i="10"/>
  <c r="I75" i="10"/>
  <c r="J76" i="10"/>
  <c r="K77" i="10"/>
  <c r="E79" i="10"/>
  <c r="F80" i="10"/>
  <c r="G81" i="10"/>
  <c r="H82" i="10"/>
  <c r="I83" i="10"/>
  <c r="J84" i="10"/>
  <c r="K85" i="10"/>
  <c r="E87" i="10"/>
  <c r="F88" i="10"/>
  <c r="G89" i="10"/>
  <c r="H90" i="10"/>
  <c r="I91" i="10"/>
  <c r="J92" i="10"/>
  <c r="K93" i="10"/>
  <c r="E95" i="10"/>
  <c r="F96" i="10"/>
  <c r="G97" i="10"/>
  <c r="H98" i="10"/>
  <c r="I99" i="10"/>
  <c r="J100" i="10"/>
  <c r="K101" i="10"/>
  <c r="E103" i="10"/>
  <c r="F104" i="10"/>
  <c r="G105" i="10"/>
  <c r="H106" i="10"/>
  <c r="I107" i="10"/>
  <c r="J108" i="10"/>
  <c r="K109" i="10"/>
  <c r="E111" i="10"/>
  <c r="F112" i="10"/>
  <c r="G113" i="10"/>
  <c r="H114" i="10"/>
  <c r="I115" i="10"/>
  <c r="J116" i="10"/>
  <c r="K117" i="10"/>
  <c r="E119" i="10"/>
  <c r="F120" i="10"/>
  <c r="G121" i="10"/>
  <c r="H122" i="10"/>
  <c r="I123" i="10"/>
  <c r="J124" i="10"/>
  <c r="K125" i="10"/>
  <c r="E127" i="10"/>
  <c r="F128" i="10"/>
  <c r="G129" i="10"/>
  <c r="H130" i="10"/>
  <c r="I131" i="10"/>
  <c r="J132" i="10"/>
  <c r="K133" i="10"/>
  <c r="E135" i="10"/>
  <c r="F136" i="10"/>
  <c r="G137" i="10"/>
  <c r="H138" i="10"/>
  <c r="I139" i="10"/>
  <c r="J140" i="10"/>
  <c r="K141" i="10"/>
  <c r="E143" i="10"/>
  <c r="F144" i="10"/>
  <c r="G145" i="10"/>
  <c r="H146" i="10"/>
  <c r="I147" i="10"/>
  <c r="J3" i="10"/>
  <c r="K4" i="10"/>
  <c r="E6" i="10"/>
  <c r="F7" i="10"/>
  <c r="G8" i="10"/>
  <c r="H9" i="10"/>
  <c r="I10" i="10"/>
  <c r="J11" i="10"/>
  <c r="K12" i="10"/>
  <c r="E14" i="10"/>
  <c r="F15" i="10"/>
  <c r="G16" i="10"/>
  <c r="H17" i="10"/>
  <c r="I18" i="10"/>
  <c r="J19" i="10"/>
  <c r="K20" i="10"/>
  <c r="E22" i="10"/>
  <c r="F23" i="10"/>
  <c r="G24" i="10"/>
  <c r="H25" i="10"/>
  <c r="I26" i="10"/>
  <c r="J27" i="10"/>
  <c r="K28" i="10"/>
  <c r="E30" i="10"/>
  <c r="F31" i="10"/>
  <c r="G32" i="10"/>
  <c r="H33" i="10"/>
  <c r="I34" i="10"/>
  <c r="J35" i="10"/>
  <c r="K36" i="10"/>
  <c r="E38" i="10"/>
  <c r="F39" i="10"/>
  <c r="G40" i="10"/>
  <c r="H41" i="10"/>
  <c r="I42" i="10"/>
  <c r="J43" i="10"/>
  <c r="K44" i="10"/>
  <c r="E46" i="10"/>
  <c r="F47" i="10"/>
  <c r="G48" i="10"/>
  <c r="H49" i="10"/>
  <c r="I50" i="10"/>
  <c r="J51" i="10"/>
  <c r="K52" i="10"/>
  <c r="E54" i="10"/>
  <c r="F55" i="10"/>
  <c r="G56" i="10"/>
  <c r="H57" i="10"/>
  <c r="I58" i="10"/>
  <c r="J59" i="10"/>
  <c r="K60" i="10"/>
  <c r="E62" i="10"/>
  <c r="F63" i="10"/>
  <c r="G64" i="10"/>
  <c r="H65" i="10"/>
  <c r="I66" i="10"/>
  <c r="J67" i="10"/>
  <c r="K68" i="10"/>
  <c r="E70" i="10"/>
  <c r="F71" i="10"/>
  <c r="G72" i="10"/>
  <c r="H73" i="10"/>
  <c r="I74" i="10"/>
  <c r="J75" i="10"/>
  <c r="K76" i="10"/>
  <c r="E78" i="10"/>
  <c r="F79" i="10"/>
  <c r="G80" i="10"/>
  <c r="H81" i="10"/>
  <c r="I82" i="10"/>
  <c r="J83" i="10"/>
  <c r="K84" i="10"/>
  <c r="E86" i="10"/>
  <c r="F87" i="10"/>
  <c r="G88" i="10"/>
  <c r="H89" i="10"/>
  <c r="I90" i="10"/>
  <c r="J91" i="10"/>
  <c r="K92" i="10"/>
  <c r="E94" i="10"/>
  <c r="F95" i="10"/>
  <c r="G96" i="10"/>
  <c r="H97" i="10"/>
  <c r="I98" i="10"/>
  <c r="J99" i="10"/>
  <c r="K100" i="10"/>
  <c r="E102" i="10"/>
  <c r="F103" i="10"/>
  <c r="G104" i="10"/>
  <c r="H105" i="10"/>
  <c r="I106" i="10"/>
  <c r="J107" i="10"/>
  <c r="K108" i="10"/>
  <c r="E110" i="10"/>
  <c r="F111" i="10"/>
  <c r="G112" i="10"/>
  <c r="H113" i="10"/>
  <c r="I114" i="10"/>
  <c r="J115" i="10"/>
  <c r="K116" i="10"/>
  <c r="E118" i="10"/>
  <c r="F119" i="10"/>
  <c r="G120" i="10"/>
  <c r="H121" i="10"/>
  <c r="I122" i="10"/>
  <c r="J123" i="10"/>
  <c r="K124" i="10"/>
  <c r="E126" i="10"/>
  <c r="F127" i="10"/>
  <c r="G128" i="10"/>
  <c r="H129" i="10"/>
  <c r="I130" i="10"/>
  <c r="J131" i="10"/>
  <c r="K132" i="10"/>
  <c r="E134" i="10"/>
  <c r="F135" i="10"/>
  <c r="G136" i="10"/>
  <c r="H137" i="10"/>
  <c r="I138" i="10"/>
  <c r="J139" i="10"/>
  <c r="K140" i="10"/>
  <c r="K3" i="10"/>
  <c r="H8" i="10"/>
  <c r="E13" i="10"/>
  <c r="I17" i="10"/>
  <c r="F22" i="10"/>
  <c r="J26" i="10"/>
  <c r="G31" i="10"/>
  <c r="K35" i="10"/>
  <c r="H40" i="10"/>
  <c r="E45" i="10"/>
  <c r="I49" i="10"/>
  <c r="F54" i="10"/>
  <c r="J58" i="10"/>
  <c r="G63" i="10"/>
  <c r="K67" i="10"/>
  <c r="H72" i="10"/>
  <c r="E77" i="10"/>
  <c r="I81" i="10"/>
  <c r="F86" i="10"/>
  <c r="J90" i="10"/>
  <c r="G95" i="10"/>
  <c r="K99" i="10"/>
  <c r="H104" i="10"/>
  <c r="E109" i="10"/>
  <c r="I113" i="10"/>
  <c r="F118" i="10"/>
  <c r="J122" i="10"/>
  <c r="G127" i="10"/>
  <c r="K131" i="10"/>
  <c r="H136" i="10"/>
  <c r="E141" i="10"/>
  <c r="G144" i="10"/>
  <c r="K146" i="10"/>
  <c r="J148" i="10"/>
  <c r="K149" i="10"/>
  <c r="E151" i="10"/>
  <c r="F152" i="10"/>
  <c r="G153" i="10"/>
  <c r="H154" i="10"/>
  <c r="I155" i="10"/>
  <c r="J156" i="10"/>
  <c r="K157" i="10"/>
  <c r="E159" i="10"/>
  <c r="F160" i="10"/>
  <c r="G161" i="10"/>
  <c r="H162" i="10"/>
  <c r="I163" i="10"/>
  <c r="J164" i="10"/>
  <c r="K165" i="10"/>
  <c r="E167" i="10"/>
  <c r="F168" i="10"/>
  <c r="G169" i="10"/>
  <c r="H170" i="10"/>
  <c r="I171" i="10"/>
  <c r="J172" i="10"/>
  <c r="K173" i="10"/>
  <c r="E175" i="10"/>
  <c r="F176" i="10"/>
  <c r="G177" i="10"/>
  <c r="H178" i="10"/>
  <c r="I179" i="10"/>
  <c r="J180" i="10"/>
  <c r="K181" i="10"/>
  <c r="E183" i="10"/>
  <c r="F184" i="10"/>
  <c r="G185" i="10"/>
  <c r="H186" i="10"/>
  <c r="I187" i="10"/>
  <c r="J188" i="10"/>
  <c r="K189" i="10"/>
  <c r="E191" i="10"/>
  <c r="F192" i="10"/>
  <c r="G193" i="10"/>
  <c r="H194" i="10"/>
  <c r="I195" i="10"/>
  <c r="J196" i="10"/>
  <c r="K197" i="10"/>
  <c r="E199" i="10"/>
  <c r="F200" i="10"/>
  <c r="G201" i="10"/>
  <c r="H202" i="10"/>
  <c r="I203" i="10"/>
  <c r="J204" i="10"/>
  <c r="K205" i="10"/>
  <c r="E207" i="10"/>
  <c r="F208" i="10"/>
  <c r="G209" i="10"/>
  <c r="H210" i="10"/>
  <c r="I211" i="10"/>
  <c r="J212" i="10"/>
  <c r="K213" i="10"/>
  <c r="E215" i="10"/>
  <c r="F216" i="10"/>
  <c r="G217" i="10"/>
  <c r="H218" i="10"/>
  <c r="I219" i="10"/>
  <c r="J220" i="10"/>
  <c r="K221" i="10"/>
  <c r="E223" i="10"/>
  <c r="F224" i="10"/>
  <c r="G225" i="10"/>
  <c r="H226" i="10"/>
  <c r="I227" i="10"/>
  <c r="J228" i="10"/>
  <c r="K229" i="10"/>
  <c r="E231" i="10"/>
  <c r="F232" i="10"/>
  <c r="G233" i="10"/>
  <c r="H234" i="10"/>
  <c r="I235" i="10"/>
  <c r="J236" i="10"/>
  <c r="K237" i="10"/>
  <c r="E239" i="10"/>
  <c r="F240" i="10"/>
  <c r="G241" i="10"/>
  <c r="H242" i="10"/>
  <c r="I243" i="10"/>
  <c r="J244" i="10"/>
  <c r="E4" i="10"/>
  <c r="I8" i="10"/>
  <c r="F13" i="10"/>
  <c r="J17" i="10"/>
  <c r="G22" i="10"/>
  <c r="K26" i="10"/>
  <c r="H31" i="10"/>
  <c r="E36" i="10"/>
  <c r="I40" i="10"/>
  <c r="F45" i="10"/>
  <c r="J49" i="10"/>
  <c r="G54" i="10"/>
  <c r="K58" i="10"/>
  <c r="H63" i="10"/>
  <c r="E68" i="10"/>
  <c r="I72" i="10"/>
  <c r="F77" i="10"/>
  <c r="J81" i="10"/>
  <c r="G86" i="10"/>
  <c r="K90" i="10"/>
  <c r="H95" i="10"/>
  <c r="E100" i="10"/>
  <c r="I104" i="10"/>
  <c r="F109" i="10"/>
  <c r="J113" i="10"/>
  <c r="G118" i="10"/>
  <c r="K122" i="10"/>
  <c r="H127" i="10"/>
  <c r="E132" i="10"/>
  <c r="I136" i="10"/>
  <c r="F141" i="10"/>
  <c r="H144" i="10"/>
  <c r="J147" i="10"/>
  <c r="K148" i="10"/>
  <c r="E150" i="10"/>
  <c r="F151" i="10"/>
  <c r="G152" i="10"/>
  <c r="H153" i="10"/>
  <c r="I154" i="10"/>
  <c r="J155" i="10"/>
  <c r="K156" i="10"/>
  <c r="E158" i="10"/>
  <c r="F159" i="10"/>
  <c r="G160" i="10"/>
  <c r="H161" i="10"/>
  <c r="I162" i="10"/>
  <c r="J163" i="10"/>
  <c r="K164" i="10"/>
  <c r="E166" i="10"/>
  <c r="F167" i="10"/>
  <c r="G168" i="10"/>
  <c r="H169" i="10"/>
  <c r="I170" i="10"/>
  <c r="J171" i="10"/>
  <c r="K172" i="10"/>
  <c r="E174" i="10"/>
  <c r="F175" i="10"/>
  <c r="G176" i="10"/>
  <c r="H177" i="10"/>
  <c r="I178" i="10"/>
  <c r="J179" i="10"/>
  <c r="K180" i="10"/>
  <c r="E182" i="10"/>
  <c r="F183" i="10"/>
  <c r="G184" i="10"/>
  <c r="H185" i="10"/>
  <c r="I186" i="10"/>
  <c r="J187" i="10"/>
  <c r="K188" i="10"/>
  <c r="E190" i="10"/>
  <c r="F191" i="10"/>
  <c r="G192" i="10"/>
  <c r="H193" i="10"/>
  <c r="I194" i="10"/>
  <c r="J195" i="10"/>
  <c r="K196" i="10"/>
  <c r="E198" i="10"/>
  <c r="F199" i="10"/>
  <c r="G200" i="10"/>
  <c r="H201" i="10"/>
  <c r="I202" i="10"/>
  <c r="J203" i="10"/>
  <c r="K204" i="10"/>
  <c r="E206" i="10"/>
  <c r="F207" i="10"/>
  <c r="G208" i="10"/>
  <c r="H209" i="10"/>
  <c r="I210" i="10"/>
  <c r="J211" i="10"/>
  <c r="K212" i="10"/>
  <c r="E214" i="10"/>
  <c r="F215" i="10"/>
  <c r="G216" i="10"/>
  <c r="H217" i="10"/>
  <c r="I218" i="10"/>
  <c r="J219" i="10"/>
  <c r="K220" i="10"/>
  <c r="E222" i="10"/>
  <c r="F223" i="10"/>
  <c r="G224" i="10"/>
  <c r="H225" i="10"/>
  <c r="I226" i="10"/>
  <c r="J227" i="10"/>
  <c r="K228" i="10"/>
  <c r="E230" i="10"/>
  <c r="F231" i="10"/>
  <c r="G232" i="10"/>
  <c r="H233" i="10"/>
  <c r="I234" i="10"/>
  <c r="J235" i="10"/>
  <c r="K236" i="10"/>
  <c r="E238" i="10"/>
  <c r="F239" i="10"/>
  <c r="G240" i="10"/>
  <c r="H241" i="10"/>
  <c r="I242" i="10"/>
  <c r="J243" i="10"/>
  <c r="K244" i="10"/>
  <c r="E246" i="10"/>
  <c r="F247" i="10"/>
  <c r="G248" i="10"/>
  <c r="H249" i="10"/>
  <c r="I250" i="10"/>
  <c r="J251" i="10"/>
  <c r="K252" i="10"/>
  <c r="E254" i="10"/>
  <c r="F255" i="10"/>
  <c r="E5" i="10"/>
  <c r="I9" i="10"/>
  <c r="F14" i="10"/>
  <c r="J18" i="10"/>
  <c r="G23" i="10"/>
  <c r="K27" i="10"/>
  <c r="H32" i="10"/>
  <c r="E37" i="10"/>
  <c r="I41" i="10"/>
  <c r="F46" i="10"/>
  <c r="J50" i="10"/>
  <c r="G55" i="10"/>
  <c r="K59" i="10"/>
  <c r="H64" i="10"/>
  <c r="E69" i="10"/>
  <c r="I73" i="10"/>
  <c r="F78" i="10"/>
  <c r="J82" i="10"/>
  <c r="G87" i="10"/>
  <c r="K91" i="10"/>
  <c r="H96" i="10"/>
  <c r="E101" i="10"/>
  <c r="I105" i="10"/>
  <c r="F110" i="10"/>
  <c r="J114" i="10"/>
  <c r="G119" i="10"/>
  <c r="K123" i="10"/>
  <c r="H128" i="10"/>
  <c r="E133" i="10"/>
  <c r="I137" i="10"/>
  <c r="E142" i="10"/>
  <c r="I144" i="10"/>
  <c r="K147" i="10"/>
  <c r="E149" i="10"/>
  <c r="F150" i="10"/>
  <c r="G151" i="10"/>
  <c r="H152" i="10"/>
  <c r="I153" i="10"/>
  <c r="J154" i="10"/>
  <c r="K155" i="10"/>
  <c r="E157" i="10"/>
  <c r="F158" i="10"/>
  <c r="G159" i="10"/>
  <c r="H160" i="10"/>
  <c r="I161" i="10"/>
  <c r="J162" i="10"/>
  <c r="K163" i="10"/>
  <c r="E165" i="10"/>
  <c r="F166" i="10"/>
  <c r="G167" i="10"/>
  <c r="H168" i="10"/>
  <c r="I169" i="10"/>
  <c r="J170" i="10"/>
  <c r="K171" i="10"/>
  <c r="E173" i="10"/>
  <c r="F174" i="10"/>
  <c r="G175" i="10"/>
  <c r="H176" i="10"/>
  <c r="I177" i="10"/>
  <c r="J178" i="10"/>
  <c r="K179" i="10"/>
  <c r="E181" i="10"/>
  <c r="F182" i="10"/>
  <c r="G183" i="10"/>
  <c r="H184" i="10"/>
  <c r="I185" i="10"/>
  <c r="J186" i="10"/>
  <c r="K187" i="10"/>
  <c r="E189" i="10"/>
  <c r="F190" i="10"/>
  <c r="G191" i="10"/>
  <c r="H192" i="10"/>
  <c r="I193" i="10"/>
  <c r="J194" i="10"/>
  <c r="K195" i="10"/>
  <c r="E197" i="10"/>
  <c r="F198" i="10"/>
  <c r="G199" i="10"/>
  <c r="H200" i="10"/>
  <c r="I201" i="10"/>
  <c r="J202" i="10"/>
  <c r="K203" i="10"/>
  <c r="E205" i="10"/>
  <c r="F206" i="10"/>
  <c r="G207" i="10"/>
  <c r="H208" i="10"/>
  <c r="I209" i="10"/>
  <c r="J210" i="10"/>
  <c r="K211" i="10"/>
  <c r="E213" i="10"/>
  <c r="F214" i="10"/>
  <c r="G215" i="10"/>
  <c r="H216" i="10"/>
  <c r="I217" i="10"/>
  <c r="J218" i="10"/>
  <c r="K219" i="10"/>
  <c r="E221" i="10"/>
  <c r="F222" i="10"/>
  <c r="G223" i="10"/>
  <c r="H224" i="10"/>
  <c r="I225" i="10"/>
  <c r="J226" i="10"/>
  <c r="K227" i="10"/>
  <c r="E229" i="10"/>
  <c r="F230" i="10"/>
  <c r="G231" i="10"/>
  <c r="H232" i="10"/>
  <c r="I233" i="10"/>
  <c r="J234" i="10"/>
  <c r="K235" i="10"/>
  <c r="E237" i="10"/>
  <c r="F238" i="10"/>
  <c r="G239" i="10"/>
  <c r="H240" i="10"/>
  <c r="I241" i="10"/>
  <c r="J242" i="10"/>
  <c r="K243" i="10"/>
  <c r="E245" i="10"/>
  <c r="F246" i="10"/>
  <c r="G247" i="10"/>
  <c r="H248" i="10"/>
  <c r="I249" i="10"/>
  <c r="J250" i="10"/>
  <c r="K251" i="10"/>
  <c r="E253" i="10"/>
  <c r="F254" i="10"/>
  <c r="G255" i="10"/>
  <c r="F5" i="10"/>
  <c r="J9" i="10"/>
  <c r="G14" i="10"/>
  <c r="K18" i="10"/>
  <c r="H23" i="10"/>
  <c r="E28" i="10"/>
  <c r="I32" i="10"/>
  <c r="F37" i="10"/>
  <c r="J41" i="10"/>
  <c r="G46" i="10"/>
  <c r="K50" i="10"/>
  <c r="H55" i="10"/>
  <c r="E60" i="10"/>
  <c r="I64" i="10"/>
  <c r="F69" i="10"/>
  <c r="J73" i="10"/>
  <c r="G78" i="10"/>
  <c r="K82" i="10"/>
  <c r="H87" i="10"/>
  <c r="E92" i="10"/>
  <c r="I96" i="10"/>
  <c r="F101" i="10"/>
  <c r="J105" i="10"/>
  <c r="G110" i="10"/>
  <c r="K114" i="10"/>
  <c r="H119" i="10"/>
  <c r="E124" i="10"/>
  <c r="I128" i="10"/>
  <c r="F133" i="10"/>
  <c r="J137" i="10"/>
  <c r="F142" i="10"/>
  <c r="H145" i="10"/>
  <c r="E148" i="10"/>
  <c r="F149" i="10"/>
  <c r="G150" i="10"/>
  <c r="H151" i="10"/>
  <c r="I152" i="10"/>
  <c r="J153" i="10"/>
  <c r="K154" i="10"/>
  <c r="E156" i="10"/>
  <c r="F157" i="10"/>
  <c r="G158" i="10"/>
  <c r="H159" i="10"/>
  <c r="I160" i="10"/>
  <c r="J161" i="10"/>
  <c r="K162" i="10"/>
  <c r="E164" i="10"/>
  <c r="F165" i="10"/>
  <c r="G166" i="10"/>
  <c r="H167" i="10"/>
  <c r="I168" i="10"/>
  <c r="J169" i="10"/>
  <c r="K170" i="10"/>
  <c r="E172" i="10"/>
  <c r="F173" i="10"/>
  <c r="G174" i="10"/>
  <c r="H175" i="10"/>
  <c r="I176" i="10"/>
  <c r="J177" i="10"/>
  <c r="K178" i="10"/>
  <c r="E180" i="10"/>
  <c r="F181" i="10"/>
  <c r="G182" i="10"/>
  <c r="H183" i="10"/>
  <c r="I184" i="10"/>
  <c r="J185" i="10"/>
  <c r="K186" i="10"/>
  <c r="E188" i="10"/>
  <c r="F189" i="10"/>
  <c r="G190" i="10"/>
  <c r="H191" i="10"/>
  <c r="I192" i="10"/>
  <c r="J193" i="10"/>
  <c r="K194" i="10"/>
  <c r="E196" i="10"/>
  <c r="F197" i="10"/>
  <c r="G198" i="10"/>
  <c r="H199" i="10"/>
  <c r="I200" i="10"/>
  <c r="J201" i="10"/>
  <c r="K202" i="10"/>
  <c r="E204" i="10"/>
  <c r="F205" i="10"/>
  <c r="G206" i="10"/>
  <c r="H207" i="10"/>
  <c r="I208" i="10"/>
  <c r="J209" i="10"/>
  <c r="K210" i="10"/>
  <c r="E212" i="10"/>
  <c r="F213" i="10"/>
  <c r="G214" i="10"/>
  <c r="H215" i="10"/>
  <c r="I216" i="10"/>
  <c r="J217" i="10"/>
  <c r="K218" i="10"/>
  <c r="E220" i="10"/>
  <c r="F221" i="10"/>
  <c r="G222" i="10"/>
  <c r="H223" i="10"/>
  <c r="I224" i="10"/>
  <c r="J225" i="10"/>
  <c r="K226" i="10"/>
  <c r="E228" i="10"/>
  <c r="F229" i="10"/>
  <c r="G230" i="10"/>
  <c r="H231" i="10"/>
  <c r="I232" i="10"/>
  <c r="J233" i="10"/>
  <c r="K234" i="10"/>
  <c r="F6" i="10"/>
  <c r="J10" i="10"/>
  <c r="G15" i="10"/>
  <c r="K19" i="10"/>
  <c r="H24" i="10"/>
  <c r="E29" i="10"/>
  <c r="I33" i="10"/>
  <c r="F38" i="10"/>
  <c r="J42" i="10"/>
  <c r="G47" i="10"/>
  <c r="K51" i="10"/>
  <c r="H56" i="10"/>
  <c r="E61" i="10"/>
  <c r="I65" i="10"/>
  <c r="F70" i="10"/>
  <c r="J74" i="10"/>
  <c r="G79" i="10"/>
  <c r="K83" i="10"/>
  <c r="H88" i="10"/>
  <c r="E93" i="10"/>
  <c r="I97" i="10"/>
  <c r="F102" i="10"/>
  <c r="J106" i="10"/>
  <c r="G111" i="10"/>
  <c r="K115" i="10"/>
  <c r="H120" i="10"/>
  <c r="E125" i="10"/>
  <c r="I129" i="10"/>
  <c r="F134" i="10"/>
  <c r="J138" i="10"/>
  <c r="G142" i="10"/>
  <c r="I145" i="10"/>
  <c r="F148" i="10"/>
  <c r="G149" i="10"/>
  <c r="H150" i="10"/>
  <c r="I151" i="10"/>
  <c r="J152" i="10"/>
  <c r="K153" i="10"/>
  <c r="E155" i="10"/>
  <c r="F156" i="10"/>
  <c r="G157" i="10"/>
  <c r="H158" i="10"/>
  <c r="I159" i="10"/>
  <c r="J160" i="10"/>
  <c r="K161" i="10"/>
  <c r="E163" i="10"/>
  <c r="F164" i="10"/>
  <c r="G165" i="10"/>
  <c r="H166" i="10"/>
  <c r="I167" i="10"/>
  <c r="J168" i="10"/>
  <c r="K169" i="10"/>
  <c r="E171" i="10"/>
  <c r="F172" i="10"/>
  <c r="G173" i="10"/>
  <c r="H174" i="10"/>
  <c r="I175" i="10"/>
  <c r="J176" i="10"/>
  <c r="K177" i="10"/>
  <c r="E179" i="10"/>
  <c r="F180" i="10"/>
  <c r="G181" i="10"/>
  <c r="H182" i="10"/>
  <c r="I183" i="10"/>
  <c r="J184" i="10"/>
  <c r="K185" i="10"/>
  <c r="E187" i="10"/>
  <c r="F188" i="10"/>
  <c r="G189" i="10"/>
  <c r="H190" i="10"/>
  <c r="I191" i="10"/>
  <c r="J192" i="10"/>
  <c r="K193" i="10"/>
  <c r="E195" i="10"/>
  <c r="F196" i="10"/>
  <c r="G197" i="10"/>
  <c r="H198" i="10"/>
  <c r="I199" i="10"/>
  <c r="J200" i="10"/>
  <c r="K201" i="10"/>
  <c r="E203" i="10"/>
  <c r="F204" i="10"/>
  <c r="G205" i="10"/>
  <c r="H206" i="10"/>
  <c r="I207" i="10"/>
  <c r="J208" i="10"/>
  <c r="K209" i="10"/>
  <c r="E211" i="10"/>
  <c r="F212" i="10"/>
  <c r="G213" i="10"/>
  <c r="H214" i="10"/>
  <c r="I215" i="10"/>
  <c r="J216" i="10"/>
  <c r="K217" i="10"/>
  <c r="E219" i="10"/>
  <c r="F220" i="10"/>
  <c r="G221" i="10"/>
  <c r="H222" i="10"/>
  <c r="I223" i="10"/>
  <c r="J224" i="10"/>
  <c r="K225" i="10"/>
  <c r="E227" i="10"/>
  <c r="F228" i="10"/>
  <c r="G229" i="10"/>
  <c r="H230" i="10"/>
  <c r="I231" i="10"/>
  <c r="J232" i="10"/>
  <c r="K233" i="10"/>
  <c r="E235" i="10"/>
  <c r="F236" i="10"/>
  <c r="G237" i="10"/>
  <c r="H238" i="10"/>
  <c r="I239" i="10"/>
  <c r="G6" i="10"/>
  <c r="K10" i="10"/>
  <c r="H15" i="10"/>
  <c r="E20" i="10"/>
  <c r="I24" i="10"/>
  <c r="F29" i="10"/>
  <c r="J33" i="10"/>
  <c r="G38" i="10"/>
  <c r="K42" i="10"/>
  <c r="H47" i="10"/>
  <c r="E52" i="10"/>
  <c r="I56" i="10"/>
  <c r="F61" i="10"/>
  <c r="J65" i="10"/>
  <c r="G70" i="10"/>
  <c r="K74" i="10"/>
  <c r="H79" i="10"/>
  <c r="E84" i="10"/>
  <c r="I88" i="10"/>
  <c r="F93" i="10"/>
  <c r="J97" i="10"/>
  <c r="G102" i="10"/>
  <c r="K106" i="10"/>
  <c r="H111" i="10"/>
  <c r="E116" i="10"/>
  <c r="I120" i="10"/>
  <c r="F125" i="10"/>
  <c r="J129" i="10"/>
  <c r="G134" i="10"/>
  <c r="K138" i="10"/>
  <c r="F143" i="10"/>
  <c r="J145" i="10"/>
  <c r="G148" i="10"/>
  <c r="H149" i="10"/>
  <c r="I150" i="10"/>
  <c r="J151" i="10"/>
  <c r="K152" i="10"/>
  <c r="E154" i="10"/>
  <c r="F155" i="10"/>
  <c r="G156" i="10"/>
  <c r="H157" i="10"/>
  <c r="I158" i="10"/>
  <c r="J159" i="10"/>
  <c r="K160" i="10"/>
  <c r="E162" i="10"/>
  <c r="F163" i="10"/>
  <c r="G164" i="10"/>
  <c r="H165" i="10"/>
  <c r="I166" i="10"/>
  <c r="J167" i="10"/>
  <c r="K168" i="10"/>
  <c r="E170" i="10"/>
  <c r="F171" i="10"/>
  <c r="G172" i="10"/>
  <c r="H173" i="10"/>
  <c r="I174" i="10"/>
  <c r="J175" i="10"/>
  <c r="K176" i="10"/>
  <c r="E178" i="10"/>
  <c r="F179" i="10"/>
  <c r="G180" i="10"/>
  <c r="H181" i="10"/>
  <c r="I182" i="10"/>
  <c r="J183" i="10"/>
  <c r="K184" i="10"/>
  <c r="E186" i="10"/>
  <c r="F187" i="10"/>
  <c r="G188" i="10"/>
  <c r="H189" i="10"/>
  <c r="I190" i="10"/>
  <c r="J191" i="10"/>
  <c r="K192" i="10"/>
  <c r="E194" i="10"/>
  <c r="F195" i="10"/>
  <c r="G196" i="10"/>
  <c r="H197" i="10"/>
  <c r="I198" i="10"/>
  <c r="J199" i="10"/>
  <c r="K200" i="10"/>
  <c r="E202" i="10"/>
  <c r="F203" i="10"/>
  <c r="G204" i="10"/>
  <c r="H205" i="10"/>
  <c r="I206" i="10"/>
  <c r="J207" i="10"/>
  <c r="K208" i="10"/>
  <c r="E210" i="10"/>
  <c r="F211" i="10"/>
  <c r="G212" i="10"/>
  <c r="H213" i="10"/>
  <c r="I214" i="10"/>
  <c r="J215" i="10"/>
  <c r="K216" i="10"/>
  <c r="E218" i="10"/>
  <c r="F219" i="10"/>
  <c r="G220" i="10"/>
  <c r="H221" i="10"/>
  <c r="I222" i="10"/>
  <c r="J223" i="10"/>
  <c r="K224" i="10"/>
  <c r="E226" i="10"/>
  <c r="F227" i="10"/>
  <c r="G228" i="10"/>
  <c r="H229" i="10"/>
  <c r="I230" i="10"/>
  <c r="J231" i="10"/>
  <c r="K232" i="10"/>
  <c r="E234" i="10"/>
  <c r="F235" i="10"/>
  <c r="G236" i="10"/>
  <c r="H237" i="10"/>
  <c r="I238" i="10"/>
  <c r="J239" i="10"/>
  <c r="K240" i="10"/>
  <c r="E242" i="10"/>
  <c r="F243" i="10"/>
  <c r="G244" i="10"/>
  <c r="H245" i="10"/>
  <c r="I246" i="10"/>
  <c r="J247" i="10"/>
  <c r="K248" i="10"/>
  <c r="E250" i="10"/>
  <c r="F251" i="10"/>
  <c r="G7" i="10"/>
  <c r="I25" i="10"/>
  <c r="K43" i="10"/>
  <c r="F62" i="10"/>
  <c r="H80" i="10"/>
  <c r="J98" i="10"/>
  <c r="E117" i="10"/>
  <c r="G135" i="10"/>
  <c r="H148" i="10"/>
  <c r="E153" i="10"/>
  <c r="I157" i="10"/>
  <c r="F162" i="10"/>
  <c r="J166" i="10"/>
  <c r="G171" i="10"/>
  <c r="K175" i="10"/>
  <c r="H180" i="10"/>
  <c r="E185" i="10"/>
  <c r="I189" i="10"/>
  <c r="F194" i="10"/>
  <c r="J198" i="10"/>
  <c r="G203" i="10"/>
  <c r="K207" i="10"/>
  <c r="H212" i="10"/>
  <c r="E217" i="10"/>
  <c r="I221" i="10"/>
  <c r="F226" i="10"/>
  <c r="J230" i="10"/>
  <c r="G235" i="10"/>
  <c r="G238" i="10"/>
  <c r="E241" i="10"/>
  <c r="G243" i="10"/>
  <c r="I245" i="10"/>
  <c r="H247" i="10"/>
  <c r="F249" i="10"/>
  <c r="E251" i="10"/>
  <c r="I252" i="10"/>
  <c r="G254" i="10"/>
  <c r="J255" i="10"/>
  <c r="K256" i="10"/>
  <c r="E258" i="10"/>
  <c r="F259" i="10"/>
  <c r="G260" i="10"/>
  <c r="H261" i="10"/>
  <c r="I262" i="10"/>
  <c r="J263" i="10"/>
  <c r="K264" i="10"/>
  <c r="E266" i="10"/>
  <c r="F267" i="10"/>
  <c r="G268" i="10"/>
  <c r="H269" i="10"/>
  <c r="I270" i="10"/>
  <c r="J271" i="10"/>
  <c r="K272" i="10"/>
  <c r="E274" i="10"/>
  <c r="F275" i="10"/>
  <c r="G276" i="10"/>
  <c r="H277" i="10"/>
  <c r="I278" i="10"/>
  <c r="J279" i="10"/>
  <c r="K280" i="10"/>
  <c r="E282" i="10"/>
  <c r="F283" i="10"/>
  <c r="G284" i="10"/>
  <c r="H285" i="10"/>
  <c r="I286" i="10"/>
  <c r="J287" i="10"/>
  <c r="K288" i="10"/>
  <c r="E290" i="10"/>
  <c r="F291" i="10"/>
  <c r="G292" i="10"/>
  <c r="H293" i="10"/>
  <c r="I294" i="10"/>
  <c r="J295" i="10"/>
  <c r="K296" i="10"/>
  <c r="E298" i="10"/>
  <c r="F299" i="10"/>
  <c r="G300" i="10"/>
  <c r="H301" i="10"/>
  <c r="I302" i="10"/>
  <c r="J303" i="10"/>
  <c r="K304" i="10"/>
  <c r="E306" i="10"/>
  <c r="F307" i="10"/>
  <c r="G308" i="10"/>
  <c r="H309" i="10"/>
  <c r="I310" i="10"/>
  <c r="J311" i="10"/>
  <c r="K312" i="10"/>
  <c r="E314" i="10"/>
  <c r="F315" i="10"/>
  <c r="G316" i="10"/>
  <c r="H317" i="10"/>
  <c r="I318" i="10"/>
  <c r="J319" i="10"/>
  <c r="K320" i="10"/>
  <c r="E322" i="10"/>
  <c r="F323" i="10"/>
  <c r="G324" i="10"/>
  <c r="H325" i="10"/>
  <c r="I326" i="10"/>
  <c r="J327" i="10"/>
  <c r="K328" i="10"/>
  <c r="E330" i="10"/>
  <c r="F331" i="10"/>
  <c r="G332" i="10"/>
  <c r="H333" i="10"/>
  <c r="I334" i="10"/>
  <c r="J335" i="10"/>
  <c r="K336" i="10"/>
  <c r="E338" i="10"/>
  <c r="F339" i="10"/>
  <c r="G340" i="10"/>
  <c r="H341" i="10"/>
  <c r="I342" i="10"/>
  <c r="J343" i="10"/>
  <c r="K344" i="10"/>
  <c r="H7" i="10"/>
  <c r="J25" i="10"/>
  <c r="E44" i="10"/>
  <c r="G62" i="10"/>
  <c r="I80" i="10"/>
  <c r="K98" i="10"/>
  <c r="F117" i="10"/>
  <c r="H135" i="10"/>
  <c r="I148" i="10"/>
  <c r="F153" i="10"/>
  <c r="J157" i="10"/>
  <c r="G162" i="10"/>
  <c r="K166" i="10"/>
  <c r="H171" i="10"/>
  <c r="E176" i="10"/>
  <c r="I180" i="10"/>
  <c r="F185" i="10"/>
  <c r="J189" i="10"/>
  <c r="G194" i="10"/>
  <c r="K198" i="10"/>
  <c r="H203" i="10"/>
  <c r="E208" i="10"/>
  <c r="I212" i="10"/>
  <c r="F217" i="10"/>
  <c r="J221" i="10"/>
  <c r="G226" i="10"/>
  <c r="K230" i="10"/>
  <c r="H235" i="10"/>
  <c r="J238" i="10"/>
  <c r="F241" i="10"/>
  <c r="H243" i="10"/>
  <c r="J245" i="10"/>
  <c r="I247" i="10"/>
  <c r="G249" i="10"/>
  <c r="G251" i="10"/>
  <c r="J252" i="10"/>
  <c r="H254" i="10"/>
  <c r="K255" i="10"/>
  <c r="E257" i="10"/>
  <c r="F258" i="10"/>
  <c r="G259" i="10"/>
  <c r="H260" i="10"/>
  <c r="I261" i="10"/>
  <c r="J262" i="10"/>
  <c r="K263" i="10"/>
  <c r="E265" i="10"/>
  <c r="F266" i="10"/>
  <c r="G267" i="10"/>
  <c r="H268" i="10"/>
  <c r="I269" i="10"/>
  <c r="J270" i="10"/>
  <c r="K271" i="10"/>
  <c r="E273" i="10"/>
  <c r="F274" i="10"/>
  <c r="G275" i="10"/>
  <c r="H276" i="10"/>
  <c r="I277" i="10"/>
  <c r="J278" i="10"/>
  <c r="K279" i="10"/>
  <c r="E281" i="10"/>
  <c r="F282" i="10"/>
  <c r="G283" i="10"/>
  <c r="H284" i="10"/>
  <c r="I285" i="10"/>
  <c r="J286" i="10"/>
  <c r="K287" i="10"/>
  <c r="E289" i="10"/>
  <c r="F290" i="10"/>
  <c r="G291" i="10"/>
  <c r="H292" i="10"/>
  <c r="I293" i="10"/>
  <c r="J294" i="10"/>
  <c r="K295" i="10"/>
  <c r="E297" i="10"/>
  <c r="F298" i="10"/>
  <c r="G299" i="10"/>
  <c r="H300" i="10"/>
  <c r="I301" i="10"/>
  <c r="J302" i="10"/>
  <c r="K303" i="10"/>
  <c r="E305" i="10"/>
  <c r="F306" i="10"/>
  <c r="G307" i="10"/>
  <c r="H308" i="10"/>
  <c r="I309" i="10"/>
  <c r="J310" i="10"/>
  <c r="K311" i="10"/>
  <c r="E313" i="10"/>
  <c r="F314" i="10"/>
  <c r="G315" i="10"/>
  <c r="H316" i="10"/>
  <c r="I317" i="10"/>
  <c r="J318" i="10"/>
  <c r="K319" i="10"/>
  <c r="E321" i="10"/>
  <c r="F322" i="10"/>
  <c r="G323" i="10"/>
  <c r="H324" i="10"/>
  <c r="I325" i="10"/>
  <c r="J326" i="10"/>
  <c r="K327" i="10"/>
  <c r="E329" i="10"/>
  <c r="F330" i="10"/>
  <c r="G331" i="10"/>
  <c r="H332" i="10"/>
  <c r="I333" i="10"/>
  <c r="J334" i="10"/>
  <c r="K335" i="10"/>
  <c r="E337" i="10"/>
  <c r="F338" i="10"/>
  <c r="G339" i="10"/>
  <c r="H340" i="10"/>
  <c r="I341" i="10"/>
  <c r="J342" i="10"/>
  <c r="K343" i="10"/>
  <c r="E345" i="10"/>
  <c r="F346" i="10"/>
  <c r="G347" i="10"/>
  <c r="H348" i="10"/>
  <c r="I349" i="10"/>
  <c r="J350" i="10"/>
  <c r="K351" i="10"/>
  <c r="E353" i="10"/>
  <c r="F354" i="10"/>
  <c r="G355" i="10"/>
  <c r="H356" i="10"/>
  <c r="I357" i="10"/>
  <c r="J358" i="10"/>
  <c r="K359" i="10"/>
  <c r="E361" i="10"/>
  <c r="F362" i="10"/>
  <c r="G363" i="10"/>
  <c r="H364" i="10"/>
  <c r="I365" i="10"/>
  <c r="J366" i="10"/>
  <c r="K367" i="10"/>
  <c r="E369" i="10"/>
  <c r="K11" i="10"/>
  <c r="F30" i="10"/>
  <c r="H48" i="10"/>
  <c r="J66" i="10"/>
  <c r="E85" i="10"/>
  <c r="G103" i="10"/>
  <c r="I121" i="10"/>
  <c r="K139" i="10"/>
  <c r="I149" i="10"/>
  <c r="F154" i="10"/>
  <c r="J158" i="10"/>
  <c r="G163" i="10"/>
  <c r="K167" i="10"/>
  <c r="H172" i="10"/>
  <c r="E177" i="10"/>
  <c r="I181" i="10"/>
  <c r="F186" i="10"/>
  <c r="J190" i="10"/>
  <c r="G195" i="10"/>
  <c r="K199" i="10"/>
  <c r="H204" i="10"/>
  <c r="E209" i="10"/>
  <c r="I213" i="10"/>
  <c r="F218" i="10"/>
  <c r="J222" i="10"/>
  <c r="G227" i="10"/>
  <c r="K231" i="10"/>
  <c r="E236" i="10"/>
  <c r="K238" i="10"/>
  <c r="J241" i="10"/>
  <c r="E244" i="10"/>
  <c r="K245" i="10"/>
  <c r="K247" i="10"/>
  <c r="J249" i="10"/>
  <c r="H251" i="10"/>
  <c r="F253" i="10"/>
  <c r="I254" i="10"/>
  <c r="E256" i="10"/>
  <c r="F257" i="10"/>
  <c r="G258" i="10"/>
  <c r="H259" i="10"/>
  <c r="I260" i="10"/>
  <c r="J261" i="10"/>
  <c r="K262" i="10"/>
  <c r="E264" i="10"/>
  <c r="F265" i="10"/>
  <c r="G266" i="10"/>
  <c r="H267" i="10"/>
  <c r="I268" i="10"/>
  <c r="J269" i="10"/>
  <c r="K270" i="10"/>
  <c r="E272" i="10"/>
  <c r="F273" i="10"/>
  <c r="G274" i="10"/>
  <c r="H275" i="10"/>
  <c r="I276" i="10"/>
  <c r="J277" i="10"/>
  <c r="K278" i="10"/>
  <c r="E280" i="10"/>
  <c r="F281" i="10"/>
  <c r="G282" i="10"/>
  <c r="H283" i="10"/>
  <c r="I284" i="10"/>
  <c r="J285" i="10"/>
  <c r="K286" i="10"/>
  <c r="E288" i="10"/>
  <c r="F289" i="10"/>
  <c r="G290" i="10"/>
  <c r="H291" i="10"/>
  <c r="I292" i="10"/>
  <c r="J293" i="10"/>
  <c r="K294" i="10"/>
  <c r="E296" i="10"/>
  <c r="F297" i="10"/>
  <c r="G298" i="10"/>
  <c r="H299" i="10"/>
  <c r="I300" i="10"/>
  <c r="J301" i="10"/>
  <c r="K302" i="10"/>
  <c r="E304" i="10"/>
  <c r="F305" i="10"/>
  <c r="G306" i="10"/>
  <c r="H307" i="10"/>
  <c r="I308" i="10"/>
  <c r="J309" i="10"/>
  <c r="K310" i="10"/>
  <c r="E312" i="10"/>
  <c r="F313" i="10"/>
  <c r="G314" i="10"/>
  <c r="H315" i="10"/>
  <c r="I316" i="10"/>
  <c r="J317" i="10"/>
  <c r="K318" i="10"/>
  <c r="E320" i="10"/>
  <c r="F321" i="10"/>
  <c r="G322" i="10"/>
  <c r="H323" i="10"/>
  <c r="I324" i="10"/>
  <c r="J325" i="10"/>
  <c r="K326" i="10"/>
  <c r="E328" i="10"/>
  <c r="F329" i="10"/>
  <c r="G330" i="10"/>
  <c r="H331" i="10"/>
  <c r="I332" i="10"/>
  <c r="J333" i="10"/>
  <c r="K334" i="10"/>
  <c r="E336" i="10"/>
  <c r="F337" i="10"/>
  <c r="G338" i="10"/>
  <c r="H339" i="10"/>
  <c r="I340" i="10"/>
  <c r="J341" i="10"/>
  <c r="K342" i="10"/>
  <c r="E344" i="10"/>
  <c r="F345" i="10"/>
  <c r="G346" i="10"/>
  <c r="H347" i="10"/>
  <c r="I348" i="10"/>
  <c r="J349" i="10"/>
  <c r="K350" i="10"/>
  <c r="E352" i="10"/>
  <c r="F353" i="10"/>
  <c r="G354" i="10"/>
  <c r="H355" i="10"/>
  <c r="I356" i="10"/>
  <c r="J357" i="10"/>
  <c r="K358" i="10"/>
  <c r="E360" i="10"/>
  <c r="F361" i="10"/>
  <c r="G362" i="10"/>
  <c r="H363" i="10"/>
  <c r="I364" i="10"/>
  <c r="J365" i="10"/>
  <c r="E12" i="10"/>
  <c r="G30" i="10"/>
  <c r="I48" i="10"/>
  <c r="K66" i="10"/>
  <c r="F85" i="10"/>
  <c r="H103" i="10"/>
  <c r="J121" i="10"/>
  <c r="E140" i="10"/>
  <c r="J149" i="10"/>
  <c r="G154" i="10"/>
  <c r="K158" i="10"/>
  <c r="H163" i="10"/>
  <c r="E168" i="10"/>
  <c r="I172" i="10"/>
  <c r="F177" i="10"/>
  <c r="J181" i="10"/>
  <c r="G186" i="10"/>
  <c r="K190" i="10"/>
  <c r="H195" i="10"/>
  <c r="E200" i="10"/>
  <c r="I204" i="10"/>
  <c r="F209" i="10"/>
  <c r="J213" i="10"/>
  <c r="G218" i="10"/>
  <c r="K222" i="10"/>
  <c r="H227" i="10"/>
  <c r="E232" i="10"/>
  <c r="H236" i="10"/>
  <c r="H239" i="10"/>
  <c r="K241" i="10"/>
  <c r="F244" i="10"/>
  <c r="G246" i="10"/>
  <c r="E248" i="10"/>
  <c r="K249" i="10"/>
  <c r="I251" i="10"/>
  <c r="G253" i="10"/>
  <c r="J254" i="10"/>
  <c r="F256" i="10"/>
  <c r="G257" i="10"/>
  <c r="H258" i="10"/>
  <c r="I259" i="10"/>
  <c r="J260" i="10"/>
  <c r="K261" i="10"/>
  <c r="E263" i="10"/>
  <c r="F264" i="10"/>
  <c r="G265" i="10"/>
  <c r="H266" i="10"/>
  <c r="I267" i="10"/>
  <c r="J268" i="10"/>
  <c r="K269" i="10"/>
  <c r="E271" i="10"/>
  <c r="F272" i="10"/>
  <c r="G273" i="10"/>
  <c r="H274" i="10"/>
  <c r="I275" i="10"/>
  <c r="J276" i="10"/>
  <c r="K277" i="10"/>
  <c r="E279" i="10"/>
  <c r="F280" i="10"/>
  <c r="G281" i="10"/>
  <c r="H282" i="10"/>
  <c r="I283" i="10"/>
  <c r="J284" i="10"/>
  <c r="K285" i="10"/>
  <c r="E287" i="10"/>
  <c r="F288" i="10"/>
  <c r="G289" i="10"/>
  <c r="H290" i="10"/>
  <c r="I291" i="10"/>
  <c r="J292" i="10"/>
  <c r="K293" i="10"/>
  <c r="E295" i="10"/>
  <c r="F296" i="10"/>
  <c r="G297" i="10"/>
  <c r="H298" i="10"/>
  <c r="I299" i="10"/>
  <c r="J300" i="10"/>
  <c r="K301" i="10"/>
  <c r="E303" i="10"/>
  <c r="F304" i="10"/>
  <c r="G305" i="10"/>
  <c r="H306" i="10"/>
  <c r="I307" i="10"/>
  <c r="J308" i="10"/>
  <c r="K309" i="10"/>
  <c r="E311" i="10"/>
  <c r="F312" i="10"/>
  <c r="G313" i="10"/>
  <c r="H314" i="10"/>
  <c r="I315" i="10"/>
  <c r="J316" i="10"/>
  <c r="K317" i="10"/>
  <c r="E319" i="10"/>
  <c r="F320" i="10"/>
  <c r="G321" i="10"/>
  <c r="H322" i="10"/>
  <c r="I323" i="10"/>
  <c r="J324" i="10"/>
  <c r="K325" i="10"/>
  <c r="E327" i="10"/>
  <c r="F328" i="10"/>
  <c r="G329" i="10"/>
  <c r="H330" i="10"/>
  <c r="I331" i="10"/>
  <c r="J332" i="10"/>
  <c r="K333" i="10"/>
  <c r="E335" i="10"/>
  <c r="F336" i="10"/>
  <c r="G337" i="10"/>
  <c r="H338" i="10"/>
  <c r="I339" i="10"/>
  <c r="J340" i="10"/>
  <c r="K341" i="10"/>
  <c r="E343" i="10"/>
  <c r="F344" i="10"/>
  <c r="G345" i="10"/>
  <c r="H346" i="10"/>
  <c r="I347" i="10"/>
  <c r="J348" i="10"/>
  <c r="K349" i="10"/>
  <c r="E351" i="10"/>
  <c r="F352" i="10"/>
  <c r="G353" i="10"/>
  <c r="H354" i="10"/>
  <c r="I355" i="10"/>
  <c r="J356" i="10"/>
  <c r="K357" i="10"/>
  <c r="E359" i="10"/>
  <c r="F360" i="10"/>
  <c r="G361" i="10"/>
  <c r="H362" i="10"/>
  <c r="I363" i="10"/>
  <c r="J364" i="10"/>
  <c r="H16" i="10"/>
  <c r="J34" i="10"/>
  <c r="E53" i="10"/>
  <c r="G71" i="10"/>
  <c r="I89" i="10"/>
  <c r="K107" i="10"/>
  <c r="F126" i="10"/>
  <c r="G143" i="10"/>
  <c r="J150" i="10"/>
  <c r="G155" i="10"/>
  <c r="K159" i="10"/>
  <c r="H164" i="10"/>
  <c r="E169" i="10"/>
  <c r="I173" i="10"/>
  <c r="F178" i="10"/>
  <c r="J182" i="10"/>
  <c r="G187" i="10"/>
  <c r="K191" i="10"/>
  <c r="H196" i="10"/>
  <c r="E201" i="10"/>
  <c r="I205" i="10"/>
  <c r="F210" i="10"/>
  <c r="J214" i="10"/>
  <c r="G219" i="10"/>
  <c r="K223" i="10"/>
  <c r="H228" i="10"/>
  <c r="E233" i="10"/>
  <c r="I236" i="10"/>
  <c r="K239" i="10"/>
  <c r="F242" i="10"/>
  <c r="H244" i="10"/>
  <c r="H246" i="10"/>
  <c r="F248" i="10"/>
  <c r="F250" i="10"/>
  <c r="E252" i="10"/>
  <c r="H253" i="10"/>
  <c r="K254" i="10"/>
  <c r="G256" i="10"/>
  <c r="H257" i="10"/>
  <c r="I258" i="10"/>
  <c r="J259" i="10"/>
  <c r="K260" i="10"/>
  <c r="E262" i="10"/>
  <c r="F263" i="10"/>
  <c r="G264" i="10"/>
  <c r="H265" i="10"/>
  <c r="I266" i="10"/>
  <c r="J267" i="10"/>
  <c r="K268" i="10"/>
  <c r="E270" i="10"/>
  <c r="F271" i="10"/>
  <c r="G272" i="10"/>
  <c r="H273" i="10"/>
  <c r="I274" i="10"/>
  <c r="J275" i="10"/>
  <c r="K276" i="10"/>
  <c r="E278" i="10"/>
  <c r="F279" i="10"/>
  <c r="G280" i="10"/>
  <c r="H281" i="10"/>
  <c r="I282" i="10"/>
  <c r="J283" i="10"/>
  <c r="K284" i="10"/>
  <c r="E286" i="10"/>
  <c r="F287" i="10"/>
  <c r="G288" i="10"/>
  <c r="H289" i="10"/>
  <c r="I290" i="10"/>
  <c r="J291" i="10"/>
  <c r="K292" i="10"/>
  <c r="E294" i="10"/>
  <c r="F295" i="10"/>
  <c r="G296" i="10"/>
  <c r="H297" i="10"/>
  <c r="I298" i="10"/>
  <c r="J299" i="10"/>
  <c r="K300" i="10"/>
  <c r="E302" i="10"/>
  <c r="F303" i="10"/>
  <c r="G304" i="10"/>
  <c r="H305" i="10"/>
  <c r="I306" i="10"/>
  <c r="J307" i="10"/>
  <c r="K308" i="10"/>
  <c r="E310" i="10"/>
  <c r="F311" i="10"/>
  <c r="G312" i="10"/>
  <c r="H313" i="10"/>
  <c r="I314" i="10"/>
  <c r="J315" i="10"/>
  <c r="K316" i="10"/>
  <c r="E318" i="10"/>
  <c r="F319" i="10"/>
  <c r="G320" i="10"/>
  <c r="H321" i="10"/>
  <c r="I322" i="10"/>
  <c r="J323" i="10"/>
  <c r="K324" i="10"/>
  <c r="E326" i="10"/>
  <c r="F327" i="10"/>
  <c r="G328" i="10"/>
  <c r="H329" i="10"/>
  <c r="I330" i="10"/>
  <c r="J331" i="10"/>
  <c r="K332" i="10"/>
  <c r="E334" i="10"/>
  <c r="F335" i="10"/>
  <c r="G336" i="10"/>
  <c r="H337" i="10"/>
  <c r="I338" i="10"/>
  <c r="J339" i="10"/>
  <c r="K340" i="10"/>
  <c r="E342" i="10"/>
  <c r="F343" i="10"/>
  <c r="G344" i="10"/>
  <c r="I16" i="10"/>
  <c r="K34" i="10"/>
  <c r="F53" i="10"/>
  <c r="H71" i="10"/>
  <c r="J89" i="10"/>
  <c r="E108" i="10"/>
  <c r="G126" i="10"/>
  <c r="H143" i="10"/>
  <c r="K150" i="10"/>
  <c r="H155" i="10"/>
  <c r="E160" i="10"/>
  <c r="I164" i="10"/>
  <c r="F169" i="10"/>
  <c r="J173" i="10"/>
  <c r="G178" i="10"/>
  <c r="K182" i="10"/>
  <c r="H187" i="10"/>
  <c r="E192" i="10"/>
  <c r="I196" i="10"/>
  <c r="F201" i="10"/>
  <c r="J205" i="10"/>
  <c r="G210" i="10"/>
  <c r="K214" i="10"/>
  <c r="H219" i="10"/>
  <c r="E224" i="10"/>
  <c r="I228" i="10"/>
  <c r="F233" i="10"/>
  <c r="F237" i="10"/>
  <c r="E240" i="10"/>
  <c r="G242" i="10"/>
  <c r="I244" i="10"/>
  <c r="J246" i="10"/>
  <c r="I248" i="10"/>
  <c r="G250" i="10"/>
  <c r="F252" i="10"/>
  <c r="I253" i="10"/>
  <c r="E255" i="10"/>
  <c r="H256" i="10"/>
  <c r="I257" i="10"/>
  <c r="J258" i="10"/>
  <c r="K259" i="10"/>
  <c r="E261" i="10"/>
  <c r="F262" i="10"/>
  <c r="G263" i="10"/>
  <c r="H264" i="10"/>
  <c r="I265" i="10"/>
  <c r="J266" i="10"/>
  <c r="K267" i="10"/>
  <c r="E269" i="10"/>
  <c r="F270" i="10"/>
  <c r="G271" i="10"/>
  <c r="H272" i="10"/>
  <c r="I273" i="10"/>
  <c r="J274" i="10"/>
  <c r="K275" i="10"/>
  <c r="E277" i="10"/>
  <c r="F278" i="10"/>
  <c r="G279" i="10"/>
  <c r="H280" i="10"/>
  <c r="I281" i="10"/>
  <c r="J282" i="10"/>
  <c r="K283" i="10"/>
  <c r="E285" i="10"/>
  <c r="F286" i="10"/>
  <c r="G287" i="10"/>
  <c r="H288" i="10"/>
  <c r="I289" i="10"/>
  <c r="J290" i="10"/>
  <c r="K291" i="10"/>
  <c r="E293" i="10"/>
  <c r="F294" i="10"/>
  <c r="G295" i="10"/>
  <c r="H296" i="10"/>
  <c r="I297" i="10"/>
  <c r="J298" i="10"/>
  <c r="K299" i="10"/>
  <c r="E301" i="10"/>
  <c r="F302" i="10"/>
  <c r="G303" i="10"/>
  <c r="H304" i="10"/>
  <c r="I305" i="10"/>
  <c r="J306" i="10"/>
  <c r="K307" i="10"/>
  <c r="E309" i="10"/>
  <c r="F310" i="10"/>
  <c r="G311" i="10"/>
  <c r="H312" i="10"/>
  <c r="I313" i="10"/>
  <c r="J314" i="10"/>
  <c r="K315" i="10"/>
  <c r="E317" i="10"/>
  <c r="F318" i="10"/>
  <c r="G319" i="10"/>
  <c r="H320" i="10"/>
  <c r="I321" i="10"/>
  <c r="J322" i="10"/>
  <c r="K323" i="10"/>
  <c r="E325" i="10"/>
  <c r="F326" i="10"/>
  <c r="G327" i="10"/>
  <c r="H328" i="10"/>
  <c r="I329" i="10"/>
  <c r="J330" i="10"/>
  <c r="K331" i="10"/>
  <c r="E333" i="10"/>
  <c r="F334" i="10"/>
  <c r="G335" i="10"/>
  <c r="H336" i="10"/>
  <c r="I337" i="10"/>
  <c r="J338" i="10"/>
  <c r="K339" i="10"/>
  <c r="E341" i="10"/>
  <c r="F342" i="10"/>
  <c r="G343" i="10"/>
  <c r="H344" i="10"/>
  <c r="I345" i="10"/>
  <c r="J346" i="10"/>
  <c r="K347" i="10"/>
  <c r="E349" i="10"/>
  <c r="F350" i="10"/>
  <c r="G351" i="10"/>
  <c r="H352" i="10"/>
  <c r="I353" i="10"/>
  <c r="J354" i="10"/>
  <c r="K355" i="10"/>
  <c r="E357" i="10"/>
  <c r="F358" i="10"/>
  <c r="E21" i="10"/>
  <c r="G39" i="10"/>
  <c r="I57" i="10"/>
  <c r="K75" i="10"/>
  <c r="F94" i="10"/>
  <c r="H112" i="10"/>
  <c r="J130" i="10"/>
  <c r="I146" i="10"/>
  <c r="K151" i="10"/>
  <c r="H156" i="10"/>
  <c r="E161" i="10"/>
  <c r="I165" i="10"/>
  <c r="F170" i="10"/>
  <c r="J174" i="10"/>
  <c r="G179" i="10"/>
  <c r="K183" i="10"/>
  <c r="H188" i="10"/>
  <c r="E193" i="10"/>
  <c r="I197" i="10"/>
  <c r="F202" i="10"/>
  <c r="J206" i="10"/>
  <c r="G211" i="10"/>
  <c r="K215" i="10"/>
  <c r="H220" i="10"/>
  <c r="E225" i="10"/>
  <c r="I229" i="10"/>
  <c r="F234" i="10"/>
  <c r="I237" i="10"/>
  <c r="I240" i="10"/>
  <c r="K242" i="10"/>
  <c r="F245" i="10"/>
  <c r="K246" i="10"/>
  <c r="J248" i="10"/>
  <c r="H250" i="10"/>
  <c r="G252" i="10"/>
  <c r="J253" i="10"/>
  <c r="H255" i="10"/>
  <c r="I256" i="10"/>
  <c r="J257" i="10"/>
  <c r="K258" i="10"/>
  <c r="E260" i="10"/>
  <c r="F261" i="10"/>
  <c r="G262" i="10"/>
  <c r="H263" i="10"/>
  <c r="I264" i="10"/>
  <c r="J265" i="10"/>
  <c r="K266" i="10"/>
  <c r="E268" i="10"/>
  <c r="F269" i="10"/>
  <c r="G270" i="10"/>
  <c r="H271" i="10"/>
  <c r="I272" i="10"/>
  <c r="J273" i="10"/>
  <c r="K274" i="10"/>
  <c r="E276" i="10"/>
  <c r="F277" i="10"/>
  <c r="G278" i="10"/>
  <c r="H279" i="10"/>
  <c r="I280" i="10"/>
  <c r="J281" i="10"/>
  <c r="K282" i="10"/>
  <c r="E284" i="10"/>
  <c r="F285" i="10"/>
  <c r="G286" i="10"/>
  <c r="H287" i="10"/>
  <c r="I288" i="10"/>
  <c r="J289" i="10"/>
  <c r="K290" i="10"/>
  <c r="E292" i="10"/>
  <c r="F293" i="10"/>
  <c r="G294" i="10"/>
  <c r="H295" i="10"/>
  <c r="I296" i="10"/>
  <c r="J297" i="10"/>
  <c r="K298" i="10"/>
  <c r="E300" i="10"/>
  <c r="F301" i="10"/>
  <c r="G302" i="10"/>
  <c r="H303" i="10"/>
  <c r="I304" i="10"/>
  <c r="J305" i="10"/>
  <c r="K306" i="10"/>
  <c r="E308" i="10"/>
  <c r="F309" i="10"/>
  <c r="G310" i="10"/>
  <c r="H311" i="10"/>
  <c r="I312" i="10"/>
  <c r="J313" i="10"/>
  <c r="K314" i="10"/>
  <c r="E316" i="10"/>
  <c r="F317" i="10"/>
  <c r="G318" i="10"/>
  <c r="H319" i="10"/>
  <c r="I320" i="10"/>
  <c r="J321" i="10"/>
  <c r="K322" i="10"/>
  <c r="E324" i="10"/>
  <c r="F325" i="10"/>
  <c r="G326" i="10"/>
  <c r="H327" i="10"/>
  <c r="I328" i="10"/>
  <c r="J329" i="10"/>
  <c r="K330" i="10"/>
  <c r="E332" i="10"/>
  <c r="F333" i="10"/>
  <c r="G334" i="10"/>
  <c r="H335" i="10"/>
  <c r="I336" i="10"/>
  <c r="J337" i="10"/>
  <c r="K338" i="10"/>
  <c r="E340" i="10"/>
  <c r="F341" i="10"/>
  <c r="G342" i="10"/>
  <c r="H343" i="10"/>
  <c r="I344" i="10"/>
  <c r="J345" i="10"/>
  <c r="K346" i="10"/>
  <c r="E348" i="10"/>
  <c r="F21" i="10"/>
  <c r="E152" i="10"/>
  <c r="I188" i="10"/>
  <c r="F225" i="10"/>
  <c r="E249" i="10"/>
  <c r="F260" i="10"/>
  <c r="G269" i="10"/>
  <c r="H278" i="10"/>
  <c r="I287" i="10"/>
  <c r="J296" i="10"/>
  <c r="K305" i="10"/>
  <c r="E315" i="10"/>
  <c r="F324" i="10"/>
  <c r="G333" i="10"/>
  <c r="H342" i="10"/>
  <c r="F347" i="10"/>
  <c r="E350" i="10"/>
  <c r="G352" i="10"/>
  <c r="I354" i="10"/>
  <c r="K356" i="10"/>
  <c r="F359" i="10"/>
  <c r="J360" i="10"/>
  <c r="J362" i="10"/>
  <c r="G364" i="10"/>
  <c r="F366" i="10"/>
  <c r="H367" i="10"/>
  <c r="J368" i="10"/>
  <c r="E370" i="10"/>
  <c r="F371" i="10"/>
  <c r="G372" i="10"/>
  <c r="H373" i="10"/>
  <c r="I374" i="10"/>
  <c r="J375" i="10"/>
  <c r="K376" i="10"/>
  <c r="E378" i="10"/>
  <c r="F379" i="10"/>
  <c r="G380" i="10"/>
  <c r="H381" i="10"/>
  <c r="I382" i="10"/>
  <c r="J383" i="10"/>
  <c r="K384" i="10"/>
  <c r="E386" i="10"/>
  <c r="F387" i="10"/>
  <c r="G388" i="10"/>
  <c r="H389" i="10"/>
  <c r="I390" i="10"/>
  <c r="J391" i="10"/>
  <c r="K392" i="10"/>
  <c r="E394" i="10"/>
  <c r="F395" i="10"/>
  <c r="G396" i="10"/>
  <c r="H397" i="10"/>
  <c r="I398" i="10"/>
  <c r="J399" i="10"/>
  <c r="K400" i="10"/>
  <c r="E402" i="10"/>
  <c r="F403" i="10"/>
  <c r="G404" i="10"/>
  <c r="H405" i="10"/>
  <c r="I406" i="10"/>
  <c r="J407" i="10"/>
  <c r="K408" i="10"/>
  <c r="E410" i="10"/>
  <c r="F411" i="10"/>
  <c r="G412" i="10"/>
  <c r="H413" i="10"/>
  <c r="I414" i="10"/>
  <c r="J415" i="10"/>
  <c r="K416" i="10"/>
  <c r="E418" i="10"/>
  <c r="F419" i="10"/>
  <c r="G420" i="10"/>
  <c r="H421" i="10"/>
  <c r="I422" i="10"/>
  <c r="J423" i="10"/>
  <c r="K424" i="10"/>
  <c r="E426" i="10"/>
  <c r="F427" i="10"/>
  <c r="G428" i="10"/>
  <c r="H429" i="10"/>
  <c r="I430" i="10"/>
  <c r="J431" i="10"/>
  <c r="K432" i="10"/>
  <c r="E434" i="10"/>
  <c r="F435" i="10"/>
  <c r="G436" i="10"/>
  <c r="H437" i="10"/>
  <c r="I438" i="10"/>
  <c r="J439" i="10"/>
  <c r="K440" i="10"/>
  <c r="E442" i="10"/>
  <c r="F443" i="10"/>
  <c r="G444" i="10"/>
  <c r="H445" i="10"/>
  <c r="I446" i="10"/>
  <c r="J447" i="10"/>
  <c r="K448" i="10"/>
  <c r="E450" i="10"/>
  <c r="F451" i="10"/>
  <c r="G452" i="10"/>
  <c r="H453" i="10"/>
  <c r="I454" i="10"/>
  <c r="J455" i="10"/>
  <c r="K456" i="10"/>
  <c r="H39" i="10"/>
  <c r="I156" i="10"/>
  <c r="F193" i="10"/>
  <c r="J229" i="10"/>
  <c r="K250" i="10"/>
  <c r="G261" i="10"/>
  <c r="H270" i="10"/>
  <c r="I279" i="10"/>
  <c r="J288" i="10"/>
  <c r="K297" i="10"/>
  <c r="E307" i="10"/>
  <c r="F316" i="10"/>
  <c r="G325" i="10"/>
  <c r="H334" i="10"/>
  <c r="I343" i="10"/>
  <c r="J347" i="10"/>
  <c r="G350" i="10"/>
  <c r="I352" i="10"/>
  <c r="K354" i="10"/>
  <c r="F357" i="10"/>
  <c r="G359" i="10"/>
  <c r="K360" i="10"/>
  <c r="K362" i="10"/>
  <c r="K364" i="10"/>
  <c r="G366" i="10"/>
  <c r="I367" i="10"/>
  <c r="K368" i="10"/>
  <c r="F370" i="10"/>
  <c r="G371" i="10"/>
  <c r="H372" i="10"/>
  <c r="I373" i="10"/>
  <c r="J374" i="10"/>
  <c r="K375" i="10"/>
  <c r="E377" i="10"/>
  <c r="F378" i="10"/>
  <c r="G379" i="10"/>
  <c r="H380" i="10"/>
  <c r="I381" i="10"/>
  <c r="J382" i="10"/>
  <c r="K383" i="10"/>
  <c r="E385" i="10"/>
  <c r="F386" i="10"/>
  <c r="G387" i="10"/>
  <c r="H388" i="10"/>
  <c r="I389" i="10"/>
  <c r="J390" i="10"/>
  <c r="K391" i="10"/>
  <c r="E393" i="10"/>
  <c r="F394" i="10"/>
  <c r="G395" i="10"/>
  <c r="H396" i="10"/>
  <c r="I397" i="10"/>
  <c r="J398" i="10"/>
  <c r="K399" i="10"/>
  <c r="E401" i="10"/>
  <c r="F402" i="10"/>
  <c r="G403" i="10"/>
  <c r="H404" i="10"/>
  <c r="I405" i="10"/>
  <c r="J406" i="10"/>
  <c r="K407" i="10"/>
  <c r="E409" i="10"/>
  <c r="F410" i="10"/>
  <c r="G411" i="10"/>
  <c r="H412" i="10"/>
  <c r="I413" i="10"/>
  <c r="J414" i="10"/>
  <c r="K415" i="10"/>
  <c r="E417" i="10"/>
  <c r="F418" i="10"/>
  <c r="G419" i="10"/>
  <c r="H420" i="10"/>
  <c r="I421" i="10"/>
  <c r="J422" i="10"/>
  <c r="K423" i="10"/>
  <c r="E425" i="10"/>
  <c r="F426" i="10"/>
  <c r="G427" i="10"/>
  <c r="H428" i="10"/>
  <c r="I429" i="10"/>
  <c r="J430" i="10"/>
  <c r="K431" i="10"/>
  <c r="E433" i="10"/>
  <c r="F434" i="10"/>
  <c r="G435" i="10"/>
  <c r="H436" i="10"/>
  <c r="I437" i="10"/>
  <c r="J438" i="10"/>
  <c r="K439" i="10"/>
  <c r="E441" i="10"/>
  <c r="F442" i="10"/>
  <c r="G443" i="10"/>
  <c r="H444" i="10"/>
  <c r="I445" i="10"/>
  <c r="J446" i="10"/>
  <c r="K447" i="10"/>
  <c r="E449" i="10"/>
  <c r="F450" i="10"/>
  <c r="G451" i="10"/>
  <c r="H452" i="10"/>
  <c r="I453" i="10"/>
  <c r="J454" i="10"/>
  <c r="K455" i="10"/>
  <c r="E457" i="10"/>
  <c r="F458" i="10"/>
  <c r="G459" i="10"/>
  <c r="H460" i="10"/>
  <c r="I461" i="10"/>
  <c r="J462" i="10"/>
  <c r="K463" i="10"/>
  <c r="E465" i="10"/>
  <c r="F466" i="10"/>
  <c r="G467" i="10"/>
  <c r="H468" i="10"/>
  <c r="I469" i="10"/>
  <c r="J470" i="10"/>
  <c r="K471" i="10"/>
  <c r="E473" i="10"/>
  <c r="F474" i="10"/>
  <c r="G475" i="10"/>
  <c r="H476" i="10"/>
  <c r="I477" i="10"/>
  <c r="J478" i="10"/>
  <c r="K479" i="10"/>
  <c r="E481" i="10"/>
  <c r="F482" i="10"/>
  <c r="G483" i="10"/>
  <c r="H484" i="10"/>
  <c r="I485" i="10"/>
  <c r="J486" i="10"/>
  <c r="K487" i="10"/>
  <c r="E489" i="10"/>
  <c r="F490" i="10"/>
  <c r="G491" i="10"/>
  <c r="H492" i="10"/>
  <c r="I493" i="10"/>
  <c r="E76" i="10"/>
  <c r="J165" i="10"/>
  <c r="G202" i="10"/>
  <c r="J237" i="10"/>
  <c r="K253" i="10"/>
  <c r="I263" i="10"/>
  <c r="J272" i="10"/>
  <c r="K281" i="10"/>
  <c r="E291" i="10"/>
  <c r="F300" i="10"/>
  <c r="G309" i="10"/>
  <c r="H318" i="10"/>
  <c r="I327" i="10"/>
  <c r="J336" i="10"/>
  <c r="H345" i="10"/>
  <c r="G348" i="10"/>
  <c r="I350" i="10"/>
  <c r="K352" i="10"/>
  <c r="F355" i="10"/>
  <c r="H357" i="10"/>
  <c r="I359" i="10"/>
  <c r="I361" i="10"/>
  <c r="F363" i="10"/>
  <c r="F365" i="10"/>
  <c r="I366" i="10"/>
  <c r="E368" i="10"/>
  <c r="G369" i="10"/>
  <c r="H370" i="10"/>
  <c r="I371" i="10"/>
  <c r="J372" i="10"/>
  <c r="K373" i="10"/>
  <c r="E375" i="10"/>
  <c r="F376" i="10"/>
  <c r="G377" i="10"/>
  <c r="H378" i="10"/>
  <c r="I379" i="10"/>
  <c r="J380" i="10"/>
  <c r="K381" i="10"/>
  <c r="E383" i="10"/>
  <c r="F384" i="10"/>
  <c r="G385" i="10"/>
  <c r="H386" i="10"/>
  <c r="I387" i="10"/>
  <c r="J388" i="10"/>
  <c r="K389" i="10"/>
  <c r="E391" i="10"/>
  <c r="F392" i="10"/>
  <c r="G393" i="10"/>
  <c r="H394" i="10"/>
  <c r="I395" i="10"/>
  <c r="J396" i="10"/>
  <c r="K397" i="10"/>
  <c r="E399" i="10"/>
  <c r="F400" i="10"/>
  <c r="G401" i="10"/>
  <c r="H402" i="10"/>
  <c r="I403" i="10"/>
  <c r="J404" i="10"/>
  <c r="K405" i="10"/>
  <c r="E407" i="10"/>
  <c r="F408" i="10"/>
  <c r="G409" i="10"/>
  <c r="H410" i="10"/>
  <c r="I411" i="10"/>
  <c r="J412" i="10"/>
  <c r="K413" i="10"/>
  <c r="E415" i="10"/>
  <c r="F416" i="10"/>
  <c r="G417" i="10"/>
  <c r="H418" i="10"/>
  <c r="I419" i="10"/>
  <c r="J420" i="10"/>
  <c r="K421" i="10"/>
  <c r="E423" i="10"/>
  <c r="F424" i="10"/>
  <c r="G425" i="10"/>
  <c r="H426" i="10"/>
  <c r="I427" i="10"/>
  <c r="J428" i="10"/>
  <c r="K429" i="10"/>
  <c r="E431" i="10"/>
  <c r="F432" i="10"/>
  <c r="G433" i="10"/>
  <c r="H434" i="10"/>
  <c r="I435" i="10"/>
  <c r="J436" i="10"/>
  <c r="K437" i="10"/>
  <c r="E439" i="10"/>
  <c r="F440" i="10"/>
  <c r="G441" i="10"/>
  <c r="H442" i="10"/>
  <c r="I443" i="10"/>
  <c r="J444" i="10"/>
  <c r="K445" i="10"/>
  <c r="E447" i="10"/>
  <c r="F448" i="10"/>
  <c r="G449" i="10"/>
  <c r="H450" i="10"/>
  <c r="I451" i="10"/>
  <c r="J452" i="10"/>
  <c r="K453" i="10"/>
  <c r="E455" i="10"/>
  <c r="F456" i="10"/>
  <c r="G457" i="10"/>
  <c r="H458" i="10"/>
  <c r="I459" i="10"/>
  <c r="J460" i="10"/>
  <c r="K461" i="10"/>
  <c r="E463" i="10"/>
  <c r="F464" i="10"/>
  <c r="G465" i="10"/>
  <c r="H466" i="10"/>
  <c r="I467" i="10"/>
  <c r="J468" i="10"/>
  <c r="K469" i="10"/>
  <c r="E471" i="10"/>
  <c r="F472" i="10"/>
  <c r="G473" i="10"/>
  <c r="H474" i="10"/>
  <c r="I475" i="10"/>
  <c r="J476" i="10"/>
  <c r="K477" i="10"/>
  <c r="E479" i="10"/>
  <c r="F480" i="10"/>
  <c r="G481" i="10"/>
  <c r="H482" i="10"/>
  <c r="I483" i="10"/>
  <c r="G94" i="10"/>
  <c r="G170" i="10"/>
  <c r="K206" i="10"/>
  <c r="J240" i="10"/>
  <c r="I255" i="10"/>
  <c r="J264" i="10"/>
  <c r="K273" i="10"/>
  <c r="E283" i="10"/>
  <c r="F292" i="10"/>
  <c r="G301" i="10"/>
  <c r="H310" i="10"/>
  <c r="I319" i="10"/>
  <c r="J328" i="10"/>
  <c r="K337" i="10"/>
  <c r="K345" i="10"/>
  <c r="K348" i="10"/>
  <c r="F351" i="10"/>
  <c r="H353" i="10"/>
  <c r="J355" i="10"/>
  <c r="E358" i="10"/>
  <c r="J359" i="10"/>
  <c r="J361" i="10"/>
  <c r="J363" i="10"/>
  <c r="G365" i="10"/>
  <c r="K366" i="10"/>
  <c r="F368" i="10"/>
  <c r="H369" i="10"/>
  <c r="I370" i="10"/>
  <c r="J371" i="10"/>
  <c r="K372" i="10"/>
  <c r="E374" i="10"/>
  <c r="F375" i="10"/>
  <c r="G376" i="10"/>
  <c r="H377" i="10"/>
  <c r="I378" i="10"/>
  <c r="J379" i="10"/>
  <c r="K380" i="10"/>
  <c r="E382" i="10"/>
  <c r="F383" i="10"/>
  <c r="G384" i="10"/>
  <c r="H385" i="10"/>
  <c r="I386" i="10"/>
  <c r="J387" i="10"/>
  <c r="K388" i="10"/>
  <c r="E390" i="10"/>
  <c r="F391" i="10"/>
  <c r="G392" i="10"/>
  <c r="H393" i="10"/>
  <c r="I394" i="10"/>
  <c r="J395" i="10"/>
  <c r="K396" i="10"/>
  <c r="E398" i="10"/>
  <c r="F399" i="10"/>
  <c r="G400" i="10"/>
  <c r="H401" i="10"/>
  <c r="I402" i="10"/>
  <c r="J403" i="10"/>
  <c r="K404" i="10"/>
  <c r="E406" i="10"/>
  <c r="F407" i="10"/>
  <c r="G408" i="10"/>
  <c r="H409" i="10"/>
  <c r="I410" i="10"/>
  <c r="J411" i="10"/>
  <c r="K412" i="10"/>
  <c r="E414" i="10"/>
  <c r="F415" i="10"/>
  <c r="G416" i="10"/>
  <c r="H417" i="10"/>
  <c r="I418" i="10"/>
  <c r="J419" i="10"/>
  <c r="K420" i="10"/>
  <c r="E422" i="10"/>
  <c r="F423" i="10"/>
  <c r="G424" i="10"/>
  <c r="H425" i="10"/>
  <c r="I426" i="10"/>
  <c r="J427" i="10"/>
  <c r="K428" i="10"/>
  <c r="E430" i="10"/>
  <c r="F431" i="10"/>
  <c r="G432" i="10"/>
  <c r="H433" i="10"/>
  <c r="I434" i="10"/>
  <c r="J435" i="10"/>
  <c r="K436" i="10"/>
  <c r="E438" i="10"/>
  <c r="F439" i="10"/>
  <c r="G440" i="10"/>
  <c r="H441" i="10"/>
  <c r="I442" i="10"/>
  <c r="J443" i="10"/>
  <c r="K444" i="10"/>
  <c r="E446" i="10"/>
  <c r="F447" i="10"/>
  <c r="G448" i="10"/>
  <c r="H449" i="10"/>
  <c r="I450" i="10"/>
  <c r="J451" i="10"/>
  <c r="K452" i="10"/>
  <c r="E454" i="10"/>
  <c r="I112" i="10"/>
  <c r="K174" i="10"/>
  <c r="H211" i="10"/>
  <c r="E243" i="10"/>
  <c r="J256" i="10"/>
  <c r="K265" i="10"/>
  <c r="E275" i="10"/>
  <c r="F284" i="10"/>
  <c r="G293" i="10"/>
  <c r="H302" i="10"/>
  <c r="I311" i="10"/>
  <c r="J320" i="10"/>
  <c r="K329" i="10"/>
  <c r="E339" i="10"/>
  <c r="E346" i="10"/>
  <c r="F349" i="10"/>
  <c r="H351" i="10"/>
  <c r="J353" i="10"/>
  <c r="E356" i="10"/>
  <c r="G358" i="10"/>
  <c r="G360" i="10"/>
  <c r="K361" i="10"/>
  <c r="K363" i="10"/>
  <c r="H365" i="10"/>
  <c r="E367" i="10"/>
  <c r="G368" i="10"/>
  <c r="I369" i="10"/>
  <c r="J370" i="10"/>
  <c r="K371" i="10"/>
  <c r="E373" i="10"/>
  <c r="F374" i="10"/>
  <c r="G375" i="10"/>
  <c r="H376" i="10"/>
  <c r="I377" i="10"/>
  <c r="J378" i="10"/>
  <c r="K379" i="10"/>
  <c r="E381" i="10"/>
  <c r="F382" i="10"/>
  <c r="G383" i="10"/>
  <c r="H384" i="10"/>
  <c r="I385" i="10"/>
  <c r="J386" i="10"/>
  <c r="K387" i="10"/>
  <c r="E389" i="10"/>
  <c r="F390" i="10"/>
  <c r="G391" i="10"/>
  <c r="H392" i="10"/>
  <c r="I393" i="10"/>
  <c r="J394" i="10"/>
  <c r="K395" i="10"/>
  <c r="E397" i="10"/>
  <c r="F398" i="10"/>
  <c r="G399" i="10"/>
  <c r="H400" i="10"/>
  <c r="I401" i="10"/>
  <c r="J402" i="10"/>
  <c r="K403" i="10"/>
  <c r="E405" i="10"/>
  <c r="F406" i="10"/>
  <c r="G407" i="10"/>
  <c r="H408" i="10"/>
  <c r="I409" i="10"/>
  <c r="J410" i="10"/>
  <c r="K411" i="10"/>
  <c r="E413" i="10"/>
  <c r="F414" i="10"/>
  <c r="G415" i="10"/>
  <c r="H416" i="10"/>
  <c r="I417" i="10"/>
  <c r="J418" i="10"/>
  <c r="K419" i="10"/>
  <c r="E421" i="10"/>
  <c r="F422" i="10"/>
  <c r="G423" i="10"/>
  <c r="H424" i="10"/>
  <c r="I425" i="10"/>
  <c r="J426" i="10"/>
  <c r="K427" i="10"/>
  <c r="E429" i="10"/>
  <c r="F430" i="10"/>
  <c r="G431" i="10"/>
  <c r="H432" i="10"/>
  <c r="I433" i="10"/>
  <c r="J434" i="10"/>
  <c r="K435" i="10"/>
  <c r="E437" i="10"/>
  <c r="F438" i="10"/>
  <c r="G439" i="10"/>
  <c r="H440" i="10"/>
  <c r="I441" i="10"/>
  <c r="J442" i="10"/>
  <c r="K443" i="10"/>
  <c r="E445" i="10"/>
  <c r="F446" i="10"/>
  <c r="G447" i="10"/>
  <c r="H448" i="10"/>
  <c r="I449" i="10"/>
  <c r="J450" i="10"/>
  <c r="K451" i="10"/>
  <c r="E453" i="10"/>
  <c r="F454" i="10"/>
  <c r="G455" i="10"/>
  <c r="H456" i="10"/>
  <c r="I457" i="10"/>
  <c r="J458" i="10"/>
  <c r="K459" i="10"/>
  <c r="E461" i="10"/>
  <c r="F462" i="10"/>
  <c r="G463" i="10"/>
  <c r="H464" i="10"/>
  <c r="I465" i="10"/>
  <c r="J466" i="10"/>
  <c r="K467" i="10"/>
  <c r="E469" i="10"/>
  <c r="F470" i="10"/>
  <c r="G471" i="10"/>
  <c r="H472" i="10"/>
  <c r="I473" i="10"/>
  <c r="J474" i="10"/>
  <c r="K475" i="10"/>
  <c r="E477" i="10"/>
  <c r="F478" i="10"/>
  <c r="G479" i="10"/>
  <c r="H480" i="10"/>
  <c r="I481" i="10"/>
  <c r="J482" i="10"/>
  <c r="K483" i="10"/>
  <c r="E485" i="10"/>
  <c r="F486" i="10"/>
  <c r="K130" i="10"/>
  <c r="H179" i="10"/>
  <c r="E216" i="10"/>
  <c r="G245" i="10"/>
  <c r="K257" i="10"/>
  <c r="E267" i="10"/>
  <c r="F276" i="10"/>
  <c r="G285" i="10"/>
  <c r="H294" i="10"/>
  <c r="I303" i="10"/>
  <c r="J312" i="10"/>
  <c r="K321" i="10"/>
  <c r="E331" i="10"/>
  <c r="F340" i="10"/>
  <c r="I346" i="10"/>
  <c r="G349" i="10"/>
  <c r="I351" i="10"/>
  <c r="K353" i="10"/>
  <c r="F356" i="10"/>
  <c r="H358" i="10"/>
  <c r="H360" i="10"/>
  <c r="E362" i="10"/>
  <c r="E364" i="10"/>
  <c r="K365" i="10"/>
  <c r="F367" i="10"/>
  <c r="H368" i="10"/>
  <c r="J369" i="10"/>
  <c r="K370" i="10"/>
  <c r="E372" i="10"/>
  <c r="F373" i="10"/>
  <c r="G374" i="10"/>
  <c r="H375" i="10"/>
  <c r="I376" i="10"/>
  <c r="J377" i="10"/>
  <c r="K378" i="10"/>
  <c r="E380" i="10"/>
  <c r="F381" i="10"/>
  <c r="G382" i="10"/>
  <c r="H383" i="10"/>
  <c r="I384" i="10"/>
  <c r="J385" i="10"/>
  <c r="K386" i="10"/>
  <c r="E388" i="10"/>
  <c r="F389" i="10"/>
  <c r="G390" i="10"/>
  <c r="H391" i="10"/>
  <c r="I392" i="10"/>
  <c r="J393" i="10"/>
  <c r="K394" i="10"/>
  <c r="E396" i="10"/>
  <c r="F397" i="10"/>
  <c r="G398" i="10"/>
  <c r="H399" i="10"/>
  <c r="I400" i="10"/>
  <c r="J401" i="10"/>
  <c r="K402" i="10"/>
  <c r="E404" i="10"/>
  <c r="F405" i="10"/>
  <c r="G406" i="10"/>
  <c r="H407" i="10"/>
  <c r="I408" i="10"/>
  <c r="J409" i="10"/>
  <c r="K410" i="10"/>
  <c r="E412" i="10"/>
  <c r="F413" i="10"/>
  <c r="G414" i="10"/>
  <c r="H415" i="10"/>
  <c r="I416" i="10"/>
  <c r="J417" i="10"/>
  <c r="K418" i="10"/>
  <c r="E420" i="10"/>
  <c r="F421" i="10"/>
  <c r="G422" i="10"/>
  <c r="H423" i="10"/>
  <c r="I424" i="10"/>
  <c r="J425" i="10"/>
  <c r="K426" i="10"/>
  <c r="E428" i="10"/>
  <c r="F429" i="10"/>
  <c r="G430" i="10"/>
  <c r="H431" i="10"/>
  <c r="I432" i="10"/>
  <c r="J433" i="10"/>
  <c r="K434" i="10"/>
  <c r="E436" i="10"/>
  <c r="F437" i="10"/>
  <c r="G438" i="10"/>
  <c r="H439" i="10"/>
  <c r="I440" i="10"/>
  <c r="J441" i="10"/>
  <c r="K442" i="10"/>
  <c r="E444" i="10"/>
  <c r="F445" i="10"/>
  <c r="G446" i="10"/>
  <c r="H447" i="10"/>
  <c r="I448" i="10"/>
  <c r="J449" i="10"/>
  <c r="K450" i="10"/>
  <c r="E452" i="10"/>
  <c r="F453" i="10"/>
  <c r="G454" i="10"/>
  <c r="H455" i="10"/>
  <c r="I456" i="10"/>
  <c r="J457" i="10"/>
  <c r="K458" i="10"/>
  <c r="E460" i="10"/>
  <c r="F461" i="10"/>
  <c r="G462" i="10"/>
  <c r="H463" i="10"/>
  <c r="I464" i="10"/>
  <c r="J465" i="10"/>
  <c r="K466" i="10"/>
  <c r="E468" i="10"/>
  <c r="F469" i="10"/>
  <c r="G470" i="10"/>
  <c r="H471" i="10"/>
  <c r="I472" i="10"/>
  <c r="J473" i="10"/>
  <c r="K474" i="10"/>
  <c r="E476" i="10"/>
  <c r="F477" i="10"/>
  <c r="G478" i="10"/>
  <c r="H479" i="10"/>
  <c r="I480" i="10"/>
  <c r="J481" i="10"/>
  <c r="K482" i="10"/>
  <c r="E484" i="10"/>
  <c r="J57" i="10"/>
  <c r="H252" i="10"/>
  <c r="K289" i="10"/>
  <c r="H326" i="10"/>
  <c r="H350" i="10"/>
  <c r="H359" i="10"/>
  <c r="H366" i="10"/>
  <c r="H371" i="10"/>
  <c r="E376" i="10"/>
  <c r="I380" i="10"/>
  <c r="F385" i="10"/>
  <c r="J389" i="10"/>
  <c r="G394" i="10"/>
  <c r="K398" i="10"/>
  <c r="H403" i="10"/>
  <c r="E408" i="10"/>
  <c r="I412" i="10"/>
  <c r="F417" i="10"/>
  <c r="J421" i="10"/>
  <c r="G426" i="10"/>
  <c r="K430" i="10"/>
  <c r="H435" i="10"/>
  <c r="E440" i="10"/>
  <c r="I444" i="10"/>
  <c r="F449" i="10"/>
  <c r="J453" i="10"/>
  <c r="F457" i="10"/>
  <c r="H459" i="10"/>
  <c r="J461" i="10"/>
  <c r="E464" i="10"/>
  <c r="G466" i="10"/>
  <c r="I468" i="10"/>
  <c r="K470" i="10"/>
  <c r="F473" i="10"/>
  <c r="H475" i="10"/>
  <c r="J477" i="10"/>
  <c r="E480" i="10"/>
  <c r="G482" i="10"/>
  <c r="I484" i="10"/>
  <c r="E486" i="10"/>
  <c r="H487" i="10"/>
  <c r="J488" i="10"/>
  <c r="E490" i="10"/>
  <c r="H491" i="10"/>
  <c r="J492" i="10"/>
  <c r="E494" i="10"/>
  <c r="F495" i="10"/>
  <c r="G496" i="10"/>
  <c r="H497" i="10"/>
  <c r="I498" i="10"/>
  <c r="J499" i="10"/>
  <c r="K500" i="10"/>
  <c r="E502" i="10"/>
  <c r="F503" i="10"/>
  <c r="G504" i="10"/>
  <c r="H505" i="10"/>
  <c r="I506" i="10"/>
  <c r="J507" i="10"/>
  <c r="K508" i="10"/>
  <c r="E510" i="10"/>
  <c r="F511" i="10"/>
  <c r="G512" i="10"/>
  <c r="H513" i="10"/>
  <c r="I514" i="10"/>
  <c r="J515" i="10"/>
  <c r="K516" i="10"/>
  <c r="E518" i="10"/>
  <c r="F519" i="10"/>
  <c r="G520" i="10"/>
  <c r="H521" i="10"/>
  <c r="I522" i="10"/>
  <c r="J523" i="10"/>
  <c r="K524" i="10"/>
  <c r="E526" i="10"/>
  <c r="F527" i="10"/>
  <c r="G528" i="10"/>
  <c r="H529" i="10"/>
  <c r="I530" i="10"/>
  <c r="J531" i="10"/>
  <c r="K532" i="10"/>
  <c r="E534" i="10"/>
  <c r="F535" i="10"/>
  <c r="G536" i="10"/>
  <c r="H537" i="10"/>
  <c r="I538" i="10"/>
  <c r="J539" i="10"/>
  <c r="K540" i="10"/>
  <c r="E542" i="10"/>
  <c r="F543" i="10"/>
  <c r="G544" i="10"/>
  <c r="H545" i="10"/>
  <c r="I546" i="10"/>
  <c r="J547" i="10"/>
  <c r="K548" i="10"/>
  <c r="E550" i="10"/>
  <c r="F551" i="10"/>
  <c r="G552" i="10"/>
  <c r="H553" i="10"/>
  <c r="I554" i="10"/>
  <c r="J555" i="10"/>
  <c r="K556" i="10"/>
  <c r="E558" i="10"/>
  <c r="F559" i="10"/>
  <c r="G560" i="10"/>
  <c r="H561" i="10"/>
  <c r="I562" i="10"/>
  <c r="J563" i="10"/>
  <c r="K564" i="10"/>
  <c r="E566" i="10"/>
  <c r="F567" i="10"/>
  <c r="G568" i="10"/>
  <c r="H569" i="10"/>
  <c r="I570" i="10"/>
  <c r="J571" i="10"/>
  <c r="K572" i="10"/>
  <c r="E574" i="10"/>
  <c r="F575" i="10"/>
  <c r="G576" i="10"/>
  <c r="H577" i="10"/>
  <c r="I578" i="10"/>
  <c r="J579" i="10"/>
  <c r="K580" i="10"/>
  <c r="E582" i="10"/>
  <c r="J146" i="10"/>
  <c r="E259" i="10"/>
  <c r="I295" i="10"/>
  <c r="F332" i="10"/>
  <c r="J351" i="10"/>
  <c r="I360" i="10"/>
  <c r="G367" i="10"/>
  <c r="F372" i="10"/>
  <c r="J376" i="10"/>
  <c r="G381" i="10"/>
  <c r="K385" i="10"/>
  <c r="H390" i="10"/>
  <c r="E395" i="10"/>
  <c r="I399" i="10"/>
  <c r="F404" i="10"/>
  <c r="J408" i="10"/>
  <c r="G413" i="10"/>
  <c r="K417" i="10"/>
  <c r="H422" i="10"/>
  <c r="E427" i="10"/>
  <c r="I431" i="10"/>
  <c r="F436" i="10"/>
  <c r="J440" i="10"/>
  <c r="G445" i="10"/>
  <c r="K449" i="10"/>
  <c r="H454" i="10"/>
  <c r="H457" i="10"/>
  <c r="J459" i="10"/>
  <c r="E462" i="10"/>
  <c r="G464" i="10"/>
  <c r="I466" i="10"/>
  <c r="K468" i="10"/>
  <c r="F471" i="10"/>
  <c r="H473" i="10"/>
  <c r="J475" i="10"/>
  <c r="E478" i="10"/>
  <c r="G480" i="10"/>
  <c r="I482" i="10"/>
  <c r="J484" i="10"/>
  <c r="G486" i="10"/>
  <c r="I487" i="10"/>
  <c r="K488" i="10"/>
  <c r="G490" i="10"/>
  <c r="I491" i="10"/>
  <c r="K492" i="10"/>
  <c r="F494" i="10"/>
  <c r="G495" i="10"/>
  <c r="H496" i="10"/>
  <c r="I497" i="10"/>
  <c r="J498" i="10"/>
  <c r="K499" i="10"/>
  <c r="E501" i="10"/>
  <c r="F502" i="10"/>
  <c r="G503" i="10"/>
  <c r="H504" i="10"/>
  <c r="I505" i="10"/>
  <c r="J506" i="10"/>
  <c r="K507" i="10"/>
  <c r="E509" i="10"/>
  <c r="F510" i="10"/>
  <c r="G511" i="10"/>
  <c r="H512" i="10"/>
  <c r="I513" i="10"/>
  <c r="J514" i="10"/>
  <c r="K515" i="10"/>
  <c r="E517" i="10"/>
  <c r="F518" i="10"/>
  <c r="G519" i="10"/>
  <c r="H520" i="10"/>
  <c r="I521" i="10"/>
  <c r="J522" i="10"/>
  <c r="K523" i="10"/>
  <c r="E525" i="10"/>
  <c r="F526" i="10"/>
  <c r="G527" i="10"/>
  <c r="H528" i="10"/>
  <c r="I529" i="10"/>
  <c r="J530" i="10"/>
  <c r="K531" i="10"/>
  <c r="E533" i="10"/>
  <c r="F534" i="10"/>
  <c r="G535" i="10"/>
  <c r="H536" i="10"/>
  <c r="I537" i="10"/>
  <c r="J538" i="10"/>
  <c r="K539" i="10"/>
  <c r="E541" i="10"/>
  <c r="F542" i="10"/>
  <c r="G543" i="10"/>
  <c r="H544" i="10"/>
  <c r="I545" i="10"/>
  <c r="J546" i="10"/>
  <c r="K547" i="10"/>
  <c r="E549" i="10"/>
  <c r="F550" i="10"/>
  <c r="G551" i="10"/>
  <c r="H552" i="10"/>
  <c r="I553" i="10"/>
  <c r="J554" i="10"/>
  <c r="K555" i="10"/>
  <c r="E557" i="10"/>
  <c r="F558" i="10"/>
  <c r="G559" i="10"/>
  <c r="H560" i="10"/>
  <c r="I561" i="10"/>
  <c r="J562" i="10"/>
  <c r="K563" i="10"/>
  <c r="E565" i="10"/>
  <c r="F566" i="10"/>
  <c r="G567" i="10"/>
  <c r="H568" i="10"/>
  <c r="I569" i="10"/>
  <c r="J570" i="10"/>
  <c r="K571" i="10"/>
  <c r="E573" i="10"/>
  <c r="F574" i="10"/>
  <c r="G575" i="10"/>
  <c r="H576" i="10"/>
  <c r="I577" i="10"/>
  <c r="J578" i="10"/>
  <c r="K579" i="10"/>
  <c r="E581" i="10"/>
  <c r="F582" i="10"/>
  <c r="G583" i="10"/>
  <c r="F161" i="10"/>
  <c r="H262" i="10"/>
  <c r="E299" i="10"/>
  <c r="I335" i="10"/>
  <c r="J352" i="10"/>
  <c r="H361" i="10"/>
  <c r="J367" i="10"/>
  <c r="I372" i="10"/>
  <c r="F377" i="10"/>
  <c r="J381" i="10"/>
  <c r="G386" i="10"/>
  <c r="K390" i="10"/>
  <c r="H395" i="10"/>
  <c r="E400" i="10"/>
  <c r="I404" i="10"/>
  <c r="F409" i="10"/>
  <c r="J413" i="10"/>
  <c r="G418" i="10"/>
  <c r="K422" i="10"/>
  <c r="H427" i="10"/>
  <c r="E432" i="10"/>
  <c r="I436" i="10"/>
  <c r="F441" i="10"/>
  <c r="J445" i="10"/>
  <c r="G450" i="10"/>
  <c r="K454" i="10"/>
  <c r="K457" i="10"/>
  <c r="F460" i="10"/>
  <c r="H462" i="10"/>
  <c r="J464" i="10"/>
  <c r="E467" i="10"/>
  <c r="G469" i="10"/>
  <c r="I471" i="10"/>
  <c r="K473" i="10"/>
  <c r="F476" i="10"/>
  <c r="H478" i="10"/>
  <c r="J480" i="10"/>
  <c r="E483" i="10"/>
  <c r="K484" i="10"/>
  <c r="H486" i="10"/>
  <c r="J487" i="10"/>
  <c r="F489" i="10"/>
  <c r="H490" i="10"/>
  <c r="J491" i="10"/>
  <c r="E493" i="10"/>
  <c r="G494" i="10"/>
  <c r="H495" i="10"/>
  <c r="I496" i="10"/>
  <c r="J497" i="10"/>
  <c r="K498" i="10"/>
  <c r="E500" i="10"/>
  <c r="F501" i="10"/>
  <c r="G502" i="10"/>
  <c r="H503" i="10"/>
  <c r="I504" i="10"/>
  <c r="J505" i="10"/>
  <c r="K506" i="10"/>
  <c r="E508" i="10"/>
  <c r="F509" i="10"/>
  <c r="G510" i="10"/>
  <c r="H511" i="10"/>
  <c r="I512" i="10"/>
  <c r="J513" i="10"/>
  <c r="K514" i="10"/>
  <c r="E516" i="10"/>
  <c r="F517" i="10"/>
  <c r="G518" i="10"/>
  <c r="H519" i="10"/>
  <c r="I520" i="10"/>
  <c r="J521" i="10"/>
  <c r="K522" i="10"/>
  <c r="E524" i="10"/>
  <c r="F525" i="10"/>
  <c r="G526" i="10"/>
  <c r="H527" i="10"/>
  <c r="I528" i="10"/>
  <c r="J529" i="10"/>
  <c r="K530" i="10"/>
  <c r="E532" i="10"/>
  <c r="F533" i="10"/>
  <c r="G534" i="10"/>
  <c r="H535" i="10"/>
  <c r="I536" i="10"/>
  <c r="J537" i="10"/>
  <c r="K538" i="10"/>
  <c r="E540" i="10"/>
  <c r="F541" i="10"/>
  <c r="G542" i="10"/>
  <c r="H543" i="10"/>
  <c r="I544" i="10"/>
  <c r="J545" i="10"/>
  <c r="K546" i="10"/>
  <c r="E548" i="10"/>
  <c r="F549" i="10"/>
  <c r="G550" i="10"/>
  <c r="H551" i="10"/>
  <c r="I552" i="10"/>
  <c r="J553" i="10"/>
  <c r="K554" i="10"/>
  <c r="E556" i="10"/>
  <c r="F557" i="10"/>
  <c r="G558" i="10"/>
  <c r="H559" i="10"/>
  <c r="I560" i="10"/>
  <c r="J561" i="10"/>
  <c r="K562" i="10"/>
  <c r="E564" i="10"/>
  <c r="F565" i="10"/>
  <c r="G566" i="10"/>
  <c r="H567" i="10"/>
  <c r="I568" i="10"/>
  <c r="J569" i="10"/>
  <c r="K570" i="10"/>
  <c r="E572" i="10"/>
  <c r="F573" i="10"/>
  <c r="G574" i="10"/>
  <c r="H575" i="10"/>
  <c r="I576" i="10"/>
  <c r="J577" i="10"/>
  <c r="K578" i="10"/>
  <c r="E580" i="10"/>
  <c r="F581" i="10"/>
  <c r="G582" i="10"/>
  <c r="H583" i="10"/>
  <c r="I584" i="10"/>
  <c r="J585" i="10"/>
  <c r="K586" i="10"/>
  <c r="E588" i="10"/>
  <c r="F589" i="10"/>
  <c r="G590" i="10"/>
  <c r="H591" i="10"/>
  <c r="I592" i="10"/>
  <c r="J593" i="10"/>
  <c r="K594" i="10"/>
  <c r="E184" i="10"/>
  <c r="F268" i="10"/>
  <c r="J304" i="10"/>
  <c r="G341" i="10"/>
  <c r="E354" i="10"/>
  <c r="I362" i="10"/>
  <c r="I368" i="10"/>
  <c r="G373" i="10"/>
  <c r="K377" i="10"/>
  <c r="H382" i="10"/>
  <c r="E387" i="10"/>
  <c r="I391" i="10"/>
  <c r="F396" i="10"/>
  <c r="J400" i="10"/>
  <c r="G405" i="10"/>
  <c r="K409" i="10"/>
  <c r="H414" i="10"/>
  <c r="E419" i="10"/>
  <c r="I423" i="10"/>
  <c r="F428" i="10"/>
  <c r="J432" i="10"/>
  <c r="G437" i="10"/>
  <c r="K441" i="10"/>
  <c r="H446" i="10"/>
  <c r="E451" i="10"/>
  <c r="F455" i="10"/>
  <c r="E458" i="10"/>
  <c r="G460" i="10"/>
  <c r="I462" i="10"/>
  <c r="K464" i="10"/>
  <c r="F467" i="10"/>
  <c r="H469" i="10"/>
  <c r="J471" i="10"/>
  <c r="E474" i="10"/>
  <c r="G476" i="10"/>
  <c r="I478" i="10"/>
  <c r="K480" i="10"/>
  <c r="F483" i="10"/>
  <c r="F485" i="10"/>
  <c r="I486" i="10"/>
  <c r="E488" i="10"/>
  <c r="G489" i="10"/>
  <c r="I490" i="10"/>
  <c r="K491" i="10"/>
  <c r="F493" i="10"/>
  <c r="H494" i="10"/>
  <c r="I495" i="10"/>
  <c r="J496" i="10"/>
  <c r="K497" i="10"/>
  <c r="E499" i="10"/>
  <c r="F500" i="10"/>
  <c r="G501" i="10"/>
  <c r="H502" i="10"/>
  <c r="I503" i="10"/>
  <c r="J504" i="10"/>
  <c r="K505" i="10"/>
  <c r="E507" i="10"/>
  <c r="F508" i="10"/>
  <c r="G509" i="10"/>
  <c r="H510" i="10"/>
  <c r="I511" i="10"/>
  <c r="J512" i="10"/>
  <c r="K513" i="10"/>
  <c r="E515" i="10"/>
  <c r="F516" i="10"/>
  <c r="G517" i="10"/>
  <c r="H518" i="10"/>
  <c r="I519" i="10"/>
  <c r="J520" i="10"/>
  <c r="K521" i="10"/>
  <c r="E523" i="10"/>
  <c r="F524" i="10"/>
  <c r="G525" i="10"/>
  <c r="H526" i="10"/>
  <c r="I527" i="10"/>
  <c r="J528" i="10"/>
  <c r="K529" i="10"/>
  <c r="E531" i="10"/>
  <c r="F532" i="10"/>
  <c r="G533" i="10"/>
  <c r="H534" i="10"/>
  <c r="I535" i="10"/>
  <c r="J536" i="10"/>
  <c r="K537" i="10"/>
  <c r="E539" i="10"/>
  <c r="F540" i="10"/>
  <c r="G541" i="10"/>
  <c r="H542" i="10"/>
  <c r="I543" i="10"/>
  <c r="J544" i="10"/>
  <c r="K545" i="10"/>
  <c r="E547" i="10"/>
  <c r="F548" i="10"/>
  <c r="G549" i="10"/>
  <c r="H550" i="10"/>
  <c r="I551" i="10"/>
  <c r="J552" i="10"/>
  <c r="K553" i="10"/>
  <c r="E555" i="10"/>
  <c r="F556" i="10"/>
  <c r="G557" i="10"/>
  <c r="H558" i="10"/>
  <c r="I559" i="10"/>
  <c r="J560" i="10"/>
  <c r="K561" i="10"/>
  <c r="E563" i="10"/>
  <c r="F564" i="10"/>
  <c r="G565" i="10"/>
  <c r="H566" i="10"/>
  <c r="I567" i="10"/>
  <c r="J568" i="10"/>
  <c r="K569" i="10"/>
  <c r="E571" i="10"/>
  <c r="F572" i="10"/>
  <c r="G573" i="10"/>
  <c r="H574" i="10"/>
  <c r="I575" i="10"/>
  <c r="J576" i="10"/>
  <c r="K577" i="10"/>
  <c r="E579" i="10"/>
  <c r="F580" i="10"/>
  <c r="G581" i="10"/>
  <c r="H582" i="10"/>
  <c r="I583" i="10"/>
  <c r="J584" i="10"/>
  <c r="K585" i="10"/>
  <c r="E587" i="10"/>
  <c r="F588" i="10"/>
  <c r="J197" i="10"/>
  <c r="I271" i="10"/>
  <c r="F308" i="10"/>
  <c r="J344" i="10"/>
  <c r="E355" i="10"/>
  <c r="E363" i="10"/>
  <c r="F369" i="10"/>
  <c r="J373" i="10"/>
  <c r="G378" i="10"/>
  <c r="K382" i="10"/>
  <c r="H387" i="10"/>
  <c r="E392" i="10"/>
  <c r="I396" i="10"/>
  <c r="F401" i="10"/>
  <c r="J405" i="10"/>
  <c r="G410" i="10"/>
  <c r="K414" i="10"/>
  <c r="H419" i="10"/>
  <c r="E424" i="10"/>
  <c r="I428" i="10"/>
  <c r="F433" i="10"/>
  <c r="J437" i="10"/>
  <c r="G442" i="10"/>
  <c r="K446" i="10"/>
  <c r="H451" i="10"/>
  <c r="I455" i="10"/>
  <c r="G458" i="10"/>
  <c r="I460" i="10"/>
  <c r="K462" i="10"/>
  <c r="F465" i="10"/>
  <c r="H467" i="10"/>
  <c r="J469" i="10"/>
  <c r="E472" i="10"/>
  <c r="G474" i="10"/>
  <c r="I476" i="10"/>
  <c r="K478" i="10"/>
  <c r="F481" i="10"/>
  <c r="H483" i="10"/>
  <c r="G485" i="10"/>
  <c r="K486" i="10"/>
  <c r="F488" i="10"/>
  <c r="H489" i="10"/>
  <c r="J490" i="10"/>
  <c r="E492" i="10"/>
  <c r="G493" i="10"/>
  <c r="I494" i="10"/>
  <c r="J495" i="10"/>
  <c r="K496" i="10"/>
  <c r="E498" i="10"/>
  <c r="F499" i="10"/>
  <c r="G500" i="10"/>
  <c r="H501" i="10"/>
  <c r="I502" i="10"/>
  <c r="J503" i="10"/>
  <c r="K504" i="10"/>
  <c r="E506" i="10"/>
  <c r="F507" i="10"/>
  <c r="G508" i="10"/>
  <c r="H509" i="10"/>
  <c r="I510" i="10"/>
  <c r="J511" i="10"/>
  <c r="K512" i="10"/>
  <c r="E514" i="10"/>
  <c r="F515" i="10"/>
  <c r="G516" i="10"/>
  <c r="H517" i="10"/>
  <c r="I518" i="10"/>
  <c r="J519" i="10"/>
  <c r="K520" i="10"/>
  <c r="E522" i="10"/>
  <c r="F523" i="10"/>
  <c r="G524" i="10"/>
  <c r="H525" i="10"/>
  <c r="I526" i="10"/>
  <c r="J527" i="10"/>
  <c r="K528" i="10"/>
  <c r="E530" i="10"/>
  <c r="F531" i="10"/>
  <c r="G532" i="10"/>
  <c r="H533" i="10"/>
  <c r="I534" i="10"/>
  <c r="J535" i="10"/>
  <c r="K536" i="10"/>
  <c r="E538" i="10"/>
  <c r="F539" i="10"/>
  <c r="G540" i="10"/>
  <c r="H541" i="10"/>
  <c r="I542" i="10"/>
  <c r="J543" i="10"/>
  <c r="K544" i="10"/>
  <c r="E546" i="10"/>
  <c r="F547" i="10"/>
  <c r="G548" i="10"/>
  <c r="H549" i="10"/>
  <c r="I550" i="10"/>
  <c r="J551" i="10"/>
  <c r="K552" i="10"/>
  <c r="E554" i="10"/>
  <c r="F555" i="10"/>
  <c r="G556" i="10"/>
  <c r="H557" i="10"/>
  <c r="I558" i="10"/>
  <c r="J559" i="10"/>
  <c r="K560" i="10"/>
  <c r="E562" i="10"/>
  <c r="F563" i="10"/>
  <c r="G564" i="10"/>
  <c r="H565" i="10"/>
  <c r="I566" i="10"/>
  <c r="J567" i="10"/>
  <c r="K568" i="10"/>
  <c r="E570" i="10"/>
  <c r="F571" i="10"/>
  <c r="G572" i="10"/>
  <c r="H573" i="10"/>
  <c r="I574" i="10"/>
  <c r="J575" i="10"/>
  <c r="K576" i="10"/>
  <c r="E578" i="10"/>
  <c r="F579" i="10"/>
  <c r="G580" i="10"/>
  <c r="H581" i="10"/>
  <c r="I582" i="10"/>
  <c r="J583" i="10"/>
  <c r="K584" i="10"/>
  <c r="E586" i="10"/>
  <c r="F587" i="10"/>
  <c r="G234" i="10"/>
  <c r="J280" i="10"/>
  <c r="G317" i="10"/>
  <c r="F348" i="10"/>
  <c r="G357" i="10"/>
  <c r="E365" i="10"/>
  <c r="G370" i="10"/>
  <c r="K374" i="10"/>
  <c r="H379" i="10"/>
  <c r="E384" i="10"/>
  <c r="I388" i="10"/>
  <c r="F393" i="10"/>
  <c r="J397" i="10"/>
  <c r="G402" i="10"/>
  <c r="K406" i="10"/>
  <c r="H411" i="10"/>
  <c r="E416" i="10"/>
  <c r="I420" i="10"/>
  <c r="F425" i="10"/>
  <c r="J429" i="10"/>
  <c r="G434" i="10"/>
  <c r="K438" i="10"/>
  <c r="H443" i="10"/>
  <c r="E448" i="10"/>
  <c r="I452" i="10"/>
  <c r="G456" i="10"/>
  <c r="E459" i="10"/>
  <c r="G461" i="10"/>
  <c r="I463" i="10"/>
  <c r="K465" i="10"/>
  <c r="F468" i="10"/>
  <c r="H470" i="10"/>
  <c r="J472" i="10"/>
  <c r="E475" i="10"/>
  <c r="G477" i="10"/>
  <c r="I479" i="10"/>
  <c r="K481" i="10"/>
  <c r="F484" i="10"/>
  <c r="J485" i="10"/>
  <c r="F487" i="10"/>
  <c r="H488" i="10"/>
  <c r="J489" i="10"/>
  <c r="E491" i="10"/>
  <c r="G492" i="10"/>
  <c r="J493" i="10"/>
  <c r="K494" i="10"/>
  <c r="E496" i="10"/>
  <c r="F497" i="10"/>
  <c r="G498" i="10"/>
  <c r="H499" i="10"/>
  <c r="I500" i="10"/>
  <c r="J501" i="10"/>
  <c r="K502" i="10"/>
  <c r="E504" i="10"/>
  <c r="F505" i="10"/>
  <c r="G506" i="10"/>
  <c r="H507" i="10"/>
  <c r="I508" i="10"/>
  <c r="J509" i="10"/>
  <c r="K510" i="10"/>
  <c r="E512" i="10"/>
  <c r="F513" i="10"/>
  <c r="G514" i="10"/>
  <c r="H515" i="10"/>
  <c r="I516" i="10"/>
  <c r="J517" i="10"/>
  <c r="K518" i="10"/>
  <c r="E520" i="10"/>
  <c r="F521" i="10"/>
  <c r="G522" i="10"/>
  <c r="H523" i="10"/>
  <c r="I524" i="10"/>
  <c r="J525" i="10"/>
  <c r="K526" i="10"/>
  <c r="E528" i="10"/>
  <c r="F529" i="10"/>
  <c r="G530" i="10"/>
  <c r="H531" i="10"/>
  <c r="I532" i="10"/>
  <c r="J533" i="10"/>
  <c r="K534" i="10"/>
  <c r="E536" i="10"/>
  <c r="F537" i="10"/>
  <c r="G538" i="10"/>
  <c r="H539" i="10"/>
  <c r="I540" i="10"/>
  <c r="J541" i="10"/>
  <c r="K542" i="10"/>
  <c r="E544" i="10"/>
  <c r="F545" i="10"/>
  <c r="G546" i="10"/>
  <c r="H547" i="10"/>
  <c r="I548" i="10"/>
  <c r="J549" i="10"/>
  <c r="K550" i="10"/>
  <c r="E552" i="10"/>
  <c r="F553" i="10"/>
  <c r="G554" i="10"/>
  <c r="H555" i="10"/>
  <c r="I556" i="10"/>
  <c r="J557" i="10"/>
  <c r="K558" i="10"/>
  <c r="E560" i="10"/>
  <c r="F561" i="10"/>
  <c r="G562" i="10"/>
  <c r="H563" i="10"/>
  <c r="I564" i="10"/>
  <c r="J565" i="10"/>
  <c r="K566" i="10"/>
  <c r="E568" i="10"/>
  <c r="F569" i="10"/>
  <c r="G570" i="10"/>
  <c r="H571" i="10"/>
  <c r="I572" i="10"/>
  <c r="J573" i="10"/>
  <c r="K574" i="10"/>
  <c r="E576" i="10"/>
  <c r="F577" i="10"/>
  <c r="G578" i="10"/>
  <c r="H579" i="10"/>
  <c r="I580" i="10"/>
  <c r="J581" i="10"/>
  <c r="K582" i="10"/>
  <c r="E584" i="10"/>
  <c r="F585" i="10"/>
  <c r="G586" i="10"/>
  <c r="H587" i="10"/>
  <c r="I588" i="10"/>
  <c r="J589" i="10"/>
  <c r="K590" i="10"/>
  <c r="E592" i="10"/>
  <c r="F593" i="10"/>
  <c r="G594" i="10"/>
  <c r="I220" i="10"/>
  <c r="G356" i="10"/>
  <c r="E379" i="10"/>
  <c r="G397" i="10"/>
  <c r="I415" i="10"/>
  <c r="K433" i="10"/>
  <c r="F452" i="10"/>
  <c r="F463" i="10"/>
  <c r="G472" i="10"/>
  <c r="H481" i="10"/>
  <c r="G488" i="10"/>
  <c r="H493" i="10"/>
  <c r="F498" i="10"/>
  <c r="J502" i="10"/>
  <c r="G507" i="10"/>
  <c r="K511" i="10"/>
  <c r="H516" i="10"/>
  <c r="E521" i="10"/>
  <c r="I525" i="10"/>
  <c r="F530" i="10"/>
  <c r="J534" i="10"/>
  <c r="G539" i="10"/>
  <c r="K543" i="10"/>
  <c r="H548" i="10"/>
  <c r="E553" i="10"/>
  <c r="I557" i="10"/>
  <c r="F562" i="10"/>
  <c r="J566" i="10"/>
  <c r="G571" i="10"/>
  <c r="K575" i="10"/>
  <c r="H580" i="10"/>
  <c r="F584" i="10"/>
  <c r="H586" i="10"/>
  <c r="H588" i="10"/>
  <c r="E590" i="10"/>
  <c r="I591" i="10"/>
  <c r="E593" i="10"/>
  <c r="I594" i="10"/>
  <c r="K595" i="10"/>
  <c r="E597" i="10"/>
  <c r="F598" i="10"/>
  <c r="G599" i="10"/>
  <c r="H600" i="10"/>
  <c r="I601" i="10"/>
  <c r="J602" i="10"/>
  <c r="K603" i="10"/>
  <c r="E605" i="10"/>
  <c r="F606" i="10"/>
  <c r="G607" i="10"/>
  <c r="H608" i="10"/>
  <c r="I609" i="10"/>
  <c r="J610" i="10"/>
  <c r="K611" i="10"/>
  <c r="E613" i="10"/>
  <c r="F614" i="10"/>
  <c r="G615" i="10"/>
  <c r="H616" i="10"/>
  <c r="I617" i="10"/>
  <c r="J618" i="10"/>
  <c r="K619" i="10"/>
  <c r="E621" i="10"/>
  <c r="F622" i="10"/>
  <c r="G623" i="10"/>
  <c r="H624" i="10"/>
  <c r="I625" i="10"/>
  <c r="J626" i="10"/>
  <c r="K627" i="10"/>
  <c r="E629" i="10"/>
  <c r="F630" i="10"/>
  <c r="G631" i="10"/>
  <c r="H632" i="10"/>
  <c r="I633" i="10"/>
  <c r="J634" i="10"/>
  <c r="K635" i="10"/>
  <c r="E637" i="10"/>
  <c r="F638" i="10"/>
  <c r="G639" i="10"/>
  <c r="H640" i="10"/>
  <c r="I641" i="10"/>
  <c r="J642" i="10"/>
  <c r="K643" i="10"/>
  <c r="E645" i="10"/>
  <c r="F646" i="10"/>
  <c r="G647" i="10"/>
  <c r="H648" i="10"/>
  <c r="I649" i="10"/>
  <c r="J650" i="10"/>
  <c r="K651" i="10"/>
  <c r="E653" i="10"/>
  <c r="F654" i="10"/>
  <c r="G655" i="10"/>
  <c r="H656" i="10"/>
  <c r="I657" i="10"/>
  <c r="J658" i="10"/>
  <c r="K659" i="10"/>
  <c r="E661" i="10"/>
  <c r="F662" i="10"/>
  <c r="G663" i="10"/>
  <c r="H664" i="10"/>
  <c r="I665" i="10"/>
  <c r="J666" i="10"/>
  <c r="K667" i="10"/>
  <c r="E669" i="10"/>
  <c r="F670" i="10"/>
  <c r="G671" i="10"/>
  <c r="H672" i="10"/>
  <c r="I673" i="10"/>
  <c r="J674" i="10"/>
  <c r="K675" i="10"/>
  <c r="E677" i="10"/>
  <c r="F678" i="10"/>
  <c r="G679" i="10"/>
  <c r="H680" i="10"/>
  <c r="I681" i="10"/>
  <c r="J682" i="10"/>
  <c r="K683" i="10"/>
  <c r="E685" i="10"/>
  <c r="F686" i="10"/>
  <c r="G687" i="10"/>
  <c r="H688" i="10"/>
  <c r="I689" i="10"/>
  <c r="J690" i="10"/>
  <c r="K691" i="10"/>
  <c r="E693" i="10"/>
  <c r="F694" i="10"/>
  <c r="G695" i="10"/>
  <c r="H696" i="10"/>
  <c r="E247" i="10"/>
  <c r="I358" i="10"/>
  <c r="F380" i="10"/>
  <c r="H398" i="10"/>
  <c r="J416" i="10"/>
  <c r="E435" i="10"/>
  <c r="G453" i="10"/>
  <c r="J463" i="10"/>
  <c r="K472" i="10"/>
  <c r="E482" i="10"/>
  <c r="I488" i="10"/>
  <c r="K493" i="10"/>
  <c r="H498" i="10"/>
  <c r="E503" i="10"/>
  <c r="I507" i="10"/>
  <c r="F512" i="10"/>
  <c r="J516" i="10"/>
  <c r="G521" i="10"/>
  <c r="K525" i="10"/>
  <c r="H530" i="10"/>
  <c r="E535" i="10"/>
  <c r="I539" i="10"/>
  <c r="F544" i="10"/>
  <c r="J548" i="10"/>
  <c r="G553" i="10"/>
  <c r="K557" i="10"/>
  <c r="H562" i="10"/>
  <c r="E567" i="10"/>
  <c r="I571" i="10"/>
  <c r="F576" i="10"/>
  <c r="J580" i="10"/>
  <c r="G584" i="10"/>
  <c r="I586" i="10"/>
  <c r="J588" i="10"/>
  <c r="F590" i="10"/>
  <c r="J591" i="10"/>
  <c r="G593" i="10"/>
  <c r="J594" i="10"/>
  <c r="E596" i="10"/>
  <c r="F597" i="10"/>
  <c r="G598" i="10"/>
  <c r="H599" i="10"/>
  <c r="I600" i="10"/>
  <c r="J601" i="10"/>
  <c r="K602" i="10"/>
  <c r="E604" i="10"/>
  <c r="F605" i="10"/>
  <c r="G606" i="10"/>
  <c r="H607" i="10"/>
  <c r="I608" i="10"/>
  <c r="J609" i="10"/>
  <c r="K610" i="10"/>
  <c r="E612" i="10"/>
  <c r="F613" i="10"/>
  <c r="G614" i="10"/>
  <c r="H615" i="10"/>
  <c r="I616" i="10"/>
  <c r="J617" i="10"/>
  <c r="K618" i="10"/>
  <c r="E620" i="10"/>
  <c r="F621" i="10"/>
  <c r="G622" i="10"/>
  <c r="H623" i="10"/>
  <c r="I624" i="10"/>
  <c r="J625" i="10"/>
  <c r="K626" i="10"/>
  <c r="E628" i="10"/>
  <c r="F629" i="10"/>
  <c r="G630" i="10"/>
  <c r="H631" i="10"/>
  <c r="I632" i="10"/>
  <c r="J633" i="10"/>
  <c r="K634" i="10"/>
  <c r="E636" i="10"/>
  <c r="F637" i="10"/>
  <c r="G638" i="10"/>
  <c r="H639" i="10"/>
  <c r="I640" i="10"/>
  <c r="J641" i="10"/>
  <c r="K642" i="10"/>
  <c r="E644" i="10"/>
  <c r="F645" i="10"/>
  <c r="G646" i="10"/>
  <c r="H647" i="10"/>
  <c r="I648" i="10"/>
  <c r="J649" i="10"/>
  <c r="K650" i="10"/>
  <c r="E652" i="10"/>
  <c r="F653" i="10"/>
  <c r="G654" i="10"/>
  <c r="H655" i="10"/>
  <c r="I656" i="10"/>
  <c r="J657" i="10"/>
  <c r="K658" i="10"/>
  <c r="E660" i="10"/>
  <c r="F661" i="10"/>
  <c r="G662" i="10"/>
  <c r="H663" i="10"/>
  <c r="I664" i="10"/>
  <c r="J665" i="10"/>
  <c r="K666" i="10"/>
  <c r="E668" i="10"/>
  <c r="F669" i="10"/>
  <c r="G670" i="10"/>
  <c r="H671" i="10"/>
  <c r="I672" i="10"/>
  <c r="J673" i="10"/>
  <c r="K674" i="10"/>
  <c r="E676" i="10"/>
  <c r="F677" i="10"/>
  <c r="G678" i="10"/>
  <c r="H679" i="10"/>
  <c r="I680" i="10"/>
  <c r="J681" i="10"/>
  <c r="K682" i="10"/>
  <c r="E684" i="10"/>
  <c r="F685" i="10"/>
  <c r="G686" i="10"/>
  <c r="H687" i="10"/>
  <c r="I688" i="10"/>
  <c r="J689" i="10"/>
  <c r="K690" i="10"/>
  <c r="E692" i="10"/>
  <c r="F693" i="10"/>
  <c r="G694" i="10"/>
  <c r="H695" i="10"/>
  <c r="I696" i="10"/>
  <c r="J697" i="10"/>
  <c r="G277" i="10"/>
  <c r="F364" i="10"/>
  <c r="I383" i="10"/>
  <c r="K401" i="10"/>
  <c r="F420" i="10"/>
  <c r="H438" i="10"/>
  <c r="E456" i="10"/>
  <c r="H465" i="10"/>
  <c r="I474" i="10"/>
  <c r="J483" i="10"/>
  <c r="I489" i="10"/>
  <c r="J494" i="10"/>
  <c r="G499" i="10"/>
  <c r="K503" i="10"/>
  <c r="H508" i="10"/>
  <c r="E513" i="10"/>
  <c r="I517" i="10"/>
  <c r="F522" i="10"/>
  <c r="J526" i="10"/>
  <c r="G531" i="10"/>
  <c r="K535" i="10"/>
  <c r="H540" i="10"/>
  <c r="E545" i="10"/>
  <c r="I549" i="10"/>
  <c r="F554" i="10"/>
  <c r="J558" i="10"/>
  <c r="G563" i="10"/>
  <c r="K567" i="10"/>
  <c r="H572" i="10"/>
  <c r="E577" i="10"/>
  <c r="I581" i="10"/>
  <c r="H584" i="10"/>
  <c r="J586" i="10"/>
  <c r="K588" i="10"/>
  <c r="H590" i="10"/>
  <c r="K591" i="10"/>
  <c r="H593" i="10"/>
  <c r="E595" i="10"/>
  <c r="F596" i="10"/>
  <c r="G597" i="10"/>
  <c r="H598" i="10"/>
  <c r="I599" i="10"/>
  <c r="J600" i="10"/>
  <c r="K601" i="10"/>
  <c r="E603" i="10"/>
  <c r="F604" i="10"/>
  <c r="G605" i="10"/>
  <c r="H606" i="10"/>
  <c r="I607" i="10"/>
  <c r="J608" i="10"/>
  <c r="K609" i="10"/>
  <c r="E611" i="10"/>
  <c r="F612" i="10"/>
  <c r="G613" i="10"/>
  <c r="H614" i="10"/>
  <c r="I615" i="10"/>
  <c r="J616" i="10"/>
  <c r="K617" i="10"/>
  <c r="E619" i="10"/>
  <c r="F620" i="10"/>
  <c r="G621" i="10"/>
  <c r="H622" i="10"/>
  <c r="I623" i="10"/>
  <c r="J624" i="10"/>
  <c r="K625" i="10"/>
  <c r="E627" i="10"/>
  <c r="F628" i="10"/>
  <c r="G629" i="10"/>
  <c r="H630" i="10"/>
  <c r="I631" i="10"/>
  <c r="J632" i="10"/>
  <c r="K633" i="10"/>
  <c r="E635" i="10"/>
  <c r="F636" i="10"/>
  <c r="G637" i="10"/>
  <c r="H638" i="10"/>
  <c r="I639" i="10"/>
  <c r="J640" i="10"/>
  <c r="K641" i="10"/>
  <c r="E643" i="10"/>
  <c r="F644" i="10"/>
  <c r="G645" i="10"/>
  <c r="H646" i="10"/>
  <c r="I647" i="10"/>
  <c r="J648" i="10"/>
  <c r="K649" i="10"/>
  <c r="E651" i="10"/>
  <c r="F652" i="10"/>
  <c r="G653" i="10"/>
  <c r="H654" i="10"/>
  <c r="I655" i="10"/>
  <c r="J656" i="10"/>
  <c r="K657" i="10"/>
  <c r="E659" i="10"/>
  <c r="F660" i="10"/>
  <c r="G661" i="10"/>
  <c r="H662" i="10"/>
  <c r="I663" i="10"/>
  <c r="J664" i="10"/>
  <c r="K665" i="10"/>
  <c r="E667" i="10"/>
  <c r="F668" i="10"/>
  <c r="G669" i="10"/>
  <c r="H670" i="10"/>
  <c r="I671" i="10"/>
  <c r="J672" i="10"/>
  <c r="K673" i="10"/>
  <c r="E675" i="10"/>
  <c r="F676" i="10"/>
  <c r="G677" i="10"/>
  <c r="H678" i="10"/>
  <c r="I679" i="10"/>
  <c r="J680" i="10"/>
  <c r="K681" i="10"/>
  <c r="E683" i="10"/>
  <c r="F684" i="10"/>
  <c r="G685" i="10"/>
  <c r="H686" i="10"/>
  <c r="I687" i="10"/>
  <c r="J688" i="10"/>
  <c r="K689" i="10"/>
  <c r="E691" i="10"/>
  <c r="F692" i="10"/>
  <c r="G693" i="10"/>
  <c r="H694" i="10"/>
  <c r="I695" i="10"/>
  <c r="J696" i="10"/>
  <c r="K697" i="10"/>
  <c r="E699" i="10"/>
  <c r="F700" i="10"/>
  <c r="G701" i="10"/>
  <c r="H702" i="10"/>
  <c r="I703" i="10"/>
  <c r="J704" i="10"/>
  <c r="K705" i="10"/>
  <c r="E707" i="10"/>
  <c r="F708" i="10"/>
  <c r="G709" i="10"/>
  <c r="H710" i="10"/>
  <c r="I711" i="10"/>
  <c r="J712" i="10"/>
  <c r="K713" i="10"/>
  <c r="E715" i="10"/>
  <c r="F716" i="10"/>
  <c r="G717" i="10"/>
  <c r="H718" i="10"/>
  <c r="I719" i="10"/>
  <c r="J720" i="10"/>
  <c r="K721" i="10"/>
  <c r="E723" i="10"/>
  <c r="F724" i="10"/>
  <c r="G725" i="10"/>
  <c r="H286" i="10"/>
  <c r="E366" i="10"/>
  <c r="J384" i="10"/>
  <c r="E403" i="10"/>
  <c r="G421" i="10"/>
  <c r="I439" i="10"/>
  <c r="J456" i="10"/>
  <c r="E466" i="10"/>
  <c r="F475" i="10"/>
  <c r="G484" i="10"/>
  <c r="K489" i="10"/>
  <c r="E495" i="10"/>
  <c r="I499" i="10"/>
  <c r="F504" i="10"/>
  <c r="J508" i="10"/>
  <c r="G513" i="10"/>
  <c r="K517" i="10"/>
  <c r="H522" i="10"/>
  <c r="E527" i="10"/>
  <c r="I531" i="10"/>
  <c r="F536" i="10"/>
  <c r="J540" i="10"/>
  <c r="G545" i="10"/>
  <c r="K549" i="10"/>
  <c r="H554" i="10"/>
  <c r="E559" i="10"/>
  <c r="I563" i="10"/>
  <c r="F568" i="10"/>
  <c r="J572" i="10"/>
  <c r="G577" i="10"/>
  <c r="K581" i="10"/>
  <c r="E585" i="10"/>
  <c r="G587" i="10"/>
  <c r="E589" i="10"/>
  <c r="I590" i="10"/>
  <c r="F592" i="10"/>
  <c r="I593" i="10"/>
  <c r="F595" i="10"/>
  <c r="G596" i="10"/>
  <c r="H597" i="10"/>
  <c r="I598" i="10"/>
  <c r="J599" i="10"/>
  <c r="K600" i="10"/>
  <c r="E602" i="10"/>
  <c r="F603" i="10"/>
  <c r="G604" i="10"/>
  <c r="H605" i="10"/>
  <c r="I606" i="10"/>
  <c r="J607" i="10"/>
  <c r="K608" i="10"/>
  <c r="E610" i="10"/>
  <c r="F611" i="10"/>
  <c r="G612" i="10"/>
  <c r="H613" i="10"/>
  <c r="I614" i="10"/>
  <c r="J615" i="10"/>
  <c r="K616" i="10"/>
  <c r="E618" i="10"/>
  <c r="F619" i="10"/>
  <c r="G620" i="10"/>
  <c r="H621" i="10"/>
  <c r="I622" i="10"/>
  <c r="J623" i="10"/>
  <c r="K624" i="10"/>
  <c r="E626" i="10"/>
  <c r="F627" i="10"/>
  <c r="G628" i="10"/>
  <c r="H629" i="10"/>
  <c r="I630" i="10"/>
  <c r="J631" i="10"/>
  <c r="K632" i="10"/>
  <c r="E634" i="10"/>
  <c r="F635" i="10"/>
  <c r="G636" i="10"/>
  <c r="H637" i="10"/>
  <c r="I638" i="10"/>
  <c r="J639" i="10"/>
  <c r="K640" i="10"/>
  <c r="E642" i="10"/>
  <c r="F643" i="10"/>
  <c r="G644" i="10"/>
  <c r="H645" i="10"/>
  <c r="I646" i="10"/>
  <c r="J647" i="10"/>
  <c r="K648" i="10"/>
  <c r="E650" i="10"/>
  <c r="F651" i="10"/>
  <c r="G652" i="10"/>
  <c r="H653" i="10"/>
  <c r="I654" i="10"/>
  <c r="J655" i="10"/>
  <c r="K656" i="10"/>
  <c r="E658" i="10"/>
  <c r="F659" i="10"/>
  <c r="G660" i="10"/>
  <c r="H661" i="10"/>
  <c r="I662" i="10"/>
  <c r="J663" i="10"/>
  <c r="K664" i="10"/>
  <c r="E666" i="10"/>
  <c r="F667" i="10"/>
  <c r="G668" i="10"/>
  <c r="H669" i="10"/>
  <c r="I670" i="10"/>
  <c r="J671" i="10"/>
  <c r="K672" i="10"/>
  <c r="E674" i="10"/>
  <c r="F675" i="10"/>
  <c r="G676" i="10"/>
  <c r="H677" i="10"/>
  <c r="I678" i="10"/>
  <c r="J679" i="10"/>
  <c r="K680" i="10"/>
  <c r="E682" i="10"/>
  <c r="F683" i="10"/>
  <c r="G684" i="10"/>
  <c r="H685" i="10"/>
  <c r="I686" i="10"/>
  <c r="J687" i="10"/>
  <c r="K688" i="10"/>
  <c r="E690" i="10"/>
  <c r="F691" i="10"/>
  <c r="G692" i="10"/>
  <c r="H693" i="10"/>
  <c r="I694" i="10"/>
  <c r="J695" i="10"/>
  <c r="K696" i="10"/>
  <c r="E698" i="10"/>
  <c r="F699" i="10"/>
  <c r="G700" i="10"/>
  <c r="H701" i="10"/>
  <c r="I702" i="10"/>
  <c r="J703" i="10"/>
  <c r="K704" i="10"/>
  <c r="E706" i="10"/>
  <c r="F707" i="10"/>
  <c r="G708" i="10"/>
  <c r="H709" i="10"/>
  <c r="I710" i="10"/>
  <c r="J711" i="10"/>
  <c r="K712" i="10"/>
  <c r="E714" i="10"/>
  <c r="F715" i="10"/>
  <c r="G716" i="10"/>
  <c r="H717" i="10"/>
  <c r="I718" i="10"/>
  <c r="J719" i="10"/>
  <c r="K720" i="10"/>
  <c r="E722" i="10"/>
  <c r="F723" i="10"/>
  <c r="K313" i="10"/>
  <c r="K369" i="10"/>
  <c r="F388" i="10"/>
  <c r="H406" i="10"/>
  <c r="J424" i="10"/>
  <c r="E443" i="10"/>
  <c r="I458" i="10"/>
  <c r="J467" i="10"/>
  <c r="K476" i="10"/>
  <c r="H485" i="10"/>
  <c r="K490" i="10"/>
  <c r="K495" i="10"/>
  <c r="H500" i="10"/>
  <c r="E505" i="10"/>
  <c r="I509" i="10"/>
  <c r="F514" i="10"/>
  <c r="J518" i="10"/>
  <c r="G523" i="10"/>
  <c r="K527" i="10"/>
  <c r="H532" i="10"/>
  <c r="E537" i="10"/>
  <c r="I541" i="10"/>
  <c r="F546" i="10"/>
  <c r="J550" i="10"/>
  <c r="G555" i="10"/>
  <c r="K559" i="10"/>
  <c r="H564" i="10"/>
  <c r="E569" i="10"/>
  <c r="I573" i="10"/>
  <c r="F578" i="10"/>
  <c r="J582" i="10"/>
  <c r="G585" i="10"/>
  <c r="I587" i="10"/>
  <c r="G589" i="10"/>
  <c r="J590" i="10"/>
  <c r="G592" i="10"/>
  <c r="K593" i="10"/>
  <c r="G595" i="10"/>
  <c r="H596" i="10"/>
  <c r="I597" i="10"/>
  <c r="J598" i="10"/>
  <c r="K599" i="10"/>
  <c r="E601" i="10"/>
  <c r="F602" i="10"/>
  <c r="G603" i="10"/>
  <c r="H604" i="10"/>
  <c r="I605" i="10"/>
  <c r="J606" i="10"/>
  <c r="K607" i="10"/>
  <c r="E609" i="10"/>
  <c r="F610" i="10"/>
  <c r="G611" i="10"/>
  <c r="H612" i="10"/>
  <c r="I613" i="10"/>
  <c r="J614" i="10"/>
  <c r="K615" i="10"/>
  <c r="E617" i="10"/>
  <c r="F618" i="10"/>
  <c r="G619" i="10"/>
  <c r="H620" i="10"/>
  <c r="I621" i="10"/>
  <c r="J622" i="10"/>
  <c r="K623" i="10"/>
  <c r="E625" i="10"/>
  <c r="F626" i="10"/>
  <c r="G627" i="10"/>
  <c r="H628" i="10"/>
  <c r="I629" i="10"/>
  <c r="J630" i="10"/>
  <c r="K631" i="10"/>
  <c r="E633" i="10"/>
  <c r="F634" i="10"/>
  <c r="G635" i="10"/>
  <c r="H636" i="10"/>
  <c r="I637" i="10"/>
  <c r="J638" i="10"/>
  <c r="K639" i="10"/>
  <c r="E641" i="10"/>
  <c r="F642" i="10"/>
  <c r="G643" i="10"/>
  <c r="H644" i="10"/>
  <c r="I645" i="10"/>
  <c r="J646" i="10"/>
  <c r="K647" i="10"/>
  <c r="E649" i="10"/>
  <c r="F650" i="10"/>
  <c r="G651" i="10"/>
  <c r="H652" i="10"/>
  <c r="I653" i="10"/>
  <c r="J654" i="10"/>
  <c r="K655" i="10"/>
  <c r="E657" i="10"/>
  <c r="F658" i="10"/>
  <c r="G659" i="10"/>
  <c r="H660" i="10"/>
  <c r="I661" i="10"/>
  <c r="J662" i="10"/>
  <c r="K663" i="10"/>
  <c r="E665" i="10"/>
  <c r="F666" i="10"/>
  <c r="G667" i="10"/>
  <c r="H668" i="10"/>
  <c r="I669" i="10"/>
  <c r="J670" i="10"/>
  <c r="K671" i="10"/>
  <c r="E673" i="10"/>
  <c r="F674" i="10"/>
  <c r="G675" i="10"/>
  <c r="H676" i="10"/>
  <c r="I677" i="10"/>
  <c r="J678" i="10"/>
  <c r="K679" i="10"/>
  <c r="E681" i="10"/>
  <c r="F682" i="10"/>
  <c r="G683" i="10"/>
  <c r="H684" i="10"/>
  <c r="I685" i="10"/>
  <c r="J686" i="10"/>
  <c r="K687" i="10"/>
  <c r="E689" i="10"/>
  <c r="F690" i="10"/>
  <c r="G691" i="10"/>
  <c r="H692" i="10"/>
  <c r="I693" i="10"/>
  <c r="J694" i="10"/>
  <c r="K695" i="10"/>
  <c r="E697" i="10"/>
  <c r="F698" i="10"/>
  <c r="G699" i="10"/>
  <c r="H700" i="10"/>
  <c r="I701" i="10"/>
  <c r="J702" i="10"/>
  <c r="K703" i="10"/>
  <c r="E705" i="10"/>
  <c r="F706" i="10"/>
  <c r="G707" i="10"/>
  <c r="H708" i="10"/>
  <c r="I709" i="10"/>
  <c r="J710" i="10"/>
  <c r="K711" i="10"/>
  <c r="E713" i="10"/>
  <c r="F714" i="10"/>
  <c r="G715" i="10"/>
  <c r="H716" i="10"/>
  <c r="I717" i="10"/>
  <c r="J718" i="10"/>
  <c r="K719" i="10"/>
  <c r="E721" i="10"/>
  <c r="E347" i="10"/>
  <c r="H374" i="10"/>
  <c r="J392" i="10"/>
  <c r="E411" i="10"/>
  <c r="G429" i="10"/>
  <c r="I447" i="10"/>
  <c r="K460" i="10"/>
  <c r="E470" i="10"/>
  <c r="F479" i="10"/>
  <c r="E487" i="10"/>
  <c r="F492" i="10"/>
  <c r="E497" i="10"/>
  <c r="I501" i="10"/>
  <c r="F506" i="10"/>
  <c r="J510" i="10"/>
  <c r="G515" i="10"/>
  <c r="K519" i="10"/>
  <c r="H524" i="10"/>
  <c r="E529" i="10"/>
  <c r="I533" i="10"/>
  <c r="F538" i="10"/>
  <c r="J542" i="10"/>
  <c r="G547" i="10"/>
  <c r="K551" i="10"/>
  <c r="H556" i="10"/>
  <c r="E561" i="10"/>
  <c r="I565" i="10"/>
  <c r="F570" i="10"/>
  <c r="J574" i="10"/>
  <c r="G579" i="10"/>
  <c r="F583" i="10"/>
  <c r="I585" i="10"/>
  <c r="K587" i="10"/>
  <c r="I589" i="10"/>
  <c r="F591" i="10"/>
  <c r="J592" i="10"/>
  <c r="F594" i="10"/>
  <c r="I595" i="10"/>
  <c r="J596" i="10"/>
  <c r="K597" i="10"/>
  <c r="E599" i="10"/>
  <c r="F600" i="10"/>
  <c r="G601" i="10"/>
  <c r="H602" i="10"/>
  <c r="I603" i="10"/>
  <c r="J604" i="10"/>
  <c r="K605" i="10"/>
  <c r="E607" i="10"/>
  <c r="F608" i="10"/>
  <c r="G609" i="10"/>
  <c r="H610" i="10"/>
  <c r="I611" i="10"/>
  <c r="J612" i="10"/>
  <c r="K613" i="10"/>
  <c r="E615" i="10"/>
  <c r="F616" i="10"/>
  <c r="G617" i="10"/>
  <c r="H618" i="10"/>
  <c r="I619" i="10"/>
  <c r="J620" i="10"/>
  <c r="K621" i="10"/>
  <c r="E623" i="10"/>
  <c r="F624" i="10"/>
  <c r="G625" i="10"/>
  <c r="H626" i="10"/>
  <c r="I627" i="10"/>
  <c r="J628" i="10"/>
  <c r="K629" i="10"/>
  <c r="E631" i="10"/>
  <c r="F632" i="10"/>
  <c r="G633" i="10"/>
  <c r="H634" i="10"/>
  <c r="I635" i="10"/>
  <c r="J636" i="10"/>
  <c r="K637" i="10"/>
  <c r="E639" i="10"/>
  <c r="F640" i="10"/>
  <c r="G641" i="10"/>
  <c r="H642" i="10"/>
  <c r="I643" i="10"/>
  <c r="J644" i="10"/>
  <c r="K645" i="10"/>
  <c r="E647" i="10"/>
  <c r="F648" i="10"/>
  <c r="G649" i="10"/>
  <c r="H650" i="10"/>
  <c r="I651" i="10"/>
  <c r="J652" i="10"/>
  <c r="K653" i="10"/>
  <c r="E655" i="10"/>
  <c r="F656" i="10"/>
  <c r="G657" i="10"/>
  <c r="H658" i="10"/>
  <c r="I659" i="10"/>
  <c r="J660" i="10"/>
  <c r="K661" i="10"/>
  <c r="E663" i="10"/>
  <c r="F664" i="10"/>
  <c r="G665" i="10"/>
  <c r="H666" i="10"/>
  <c r="I667" i="10"/>
  <c r="J668" i="10"/>
  <c r="K669" i="10"/>
  <c r="E671" i="10"/>
  <c r="F672" i="10"/>
  <c r="G673" i="10"/>
  <c r="H674" i="10"/>
  <c r="I675" i="10"/>
  <c r="J676" i="10"/>
  <c r="K677" i="10"/>
  <c r="E679" i="10"/>
  <c r="F680" i="10"/>
  <c r="G681" i="10"/>
  <c r="H682" i="10"/>
  <c r="I683" i="10"/>
  <c r="J684" i="10"/>
  <c r="K685" i="10"/>
  <c r="E687" i="10"/>
  <c r="F688" i="10"/>
  <c r="G689" i="10"/>
  <c r="H690" i="10"/>
  <c r="I691" i="10"/>
  <c r="J692" i="10"/>
  <c r="K693" i="10"/>
  <c r="E695" i="10"/>
  <c r="F696" i="10"/>
  <c r="G697" i="10"/>
  <c r="H698" i="10"/>
  <c r="I699" i="10"/>
  <c r="J700" i="10"/>
  <c r="K701" i="10"/>
  <c r="E703" i="10"/>
  <c r="F704" i="10"/>
  <c r="G705" i="10"/>
  <c r="H706" i="10"/>
  <c r="I707" i="10"/>
  <c r="J708" i="10"/>
  <c r="K709" i="10"/>
  <c r="E711" i="10"/>
  <c r="F712" i="10"/>
  <c r="G713" i="10"/>
  <c r="H714" i="10"/>
  <c r="I715" i="10"/>
  <c r="J716" i="10"/>
  <c r="K717" i="10"/>
  <c r="E719" i="10"/>
  <c r="F720" i="10"/>
  <c r="G721" i="10"/>
  <c r="H722" i="10"/>
  <c r="I723" i="10"/>
  <c r="J724" i="10"/>
  <c r="H349" i="10"/>
  <c r="I375" i="10"/>
  <c r="K393" i="10"/>
  <c r="F412" i="10"/>
  <c r="H430" i="10"/>
  <c r="J448" i="10"/>
  <c r="H461" i="10"/>
  <c r="I470" i="10"/>
  <c r="J479" i="10"/>
  <c r="G487" i="10"/>
  <c r="I492" i="10"/>
  <c r="G497" i="10"/>
  <c r="K501" i="10"/>
  <c r="H506" i="10"/>
  <c r="E511" i="10"/>
  <c r="I515" i="10"/>
  <c r="F520" i="10"/>
  <c r="J524" i="10"/>
  <c r="G529" i="10"/>
  <c r="K533" i="10"/>
  <c r="H538" i="10"/>
  <c r="E543" i="10"/>
  <c r="I547" i="10"/>
  <c r="F552" i="10"/>
  <c r="J556" i="10"/>
  <c r="G561" i="10"/>
  <c r="K565" i="10"/>
  <c r="H570" i="10"/>
  <c r="E575" i="10"/>
  <c r="I579" i="10"/>
  <c r="K583" i="10"/>
  <c r="F586" i="10"/>
  <c r="G588" i="10"/>
  <c r="K589" i="10"/>
  <c r="G591" i="10"/>
  <c r="K592" i="10"/>
  <c r="H594" i="10"/>
  <c r="J595" i="10"/>
  <c r="K596" i="10"/>
  <c r="E598" i="10"/>
  <c r="F599" i="10"/>
  <c r="G600" i="10"/>
  <c r="H601" i="10"/>
  <c r="I602" i="10"/>
  <c r="J603" i="10"/>
  <c r="K604" i="10"/>
  <c r="E606" i="10"/>
  <c r="F607" i="10"/>
  <c r="G608" i="10"/>
  <c r="H609" i="10"/>
  <c r="I610" i="10"/>
  <c r="J611" i="10"/>
  <c r="K612" i="10"/>
  <c r="E614" i="10"/>
  <c r="F615" i="10"/>
  <c r="G616" i="10"/>
  <c r="H617" i="10"/>
  <c r="I618" i="10"/>
  <c r="J619" i="10"/>
  <c r="K620" i="10"/>
  <c r="E622" i="10"/>
  <c r="F623" i="10"/>
  <c r="G624" i="10"/>
  <c r="H625" i="10"/>
  <c r="I626" i="10"/>
  <c r="J627" i="10"/>
  <c r="K628" i="10"/>
  <c r="E630" i="10"/>
  <c r="F631" i="10"/>
  <c r="G632" i="10"/>
  <c r="H633" i="10"/>
  <c r="I634" i="10"/>
  <c r="J635" i="10"/>
  <c r="K636" i="10"/>
  <c r="E638" i="10"/>
  <c r="F639" i="10"/>
  <c r="G640" i="10"/>
  <c r="H641" i="10"/>
  <c r="I642" i="10"/>
  <c r="J643" i="10"/>
  <c r="K644" i="10"/>
  <c r="E646" i="10"/>
  <c r="F647" i="10"/>
  <c r="G648" i="10"/>
  <c r="H649" i="10"/>
  <c r="I650" i="10"/>
  <c r="J651" i="10"/>
  <c r="K652" i="10"/>
  <c r="E654" i="10"/>
  <c r="F655" i="10"/>
  <c r="G656" i="10"/>
  <c r="H657" i="10"/>
  <c r="I658" i="10"/>
  <c r="J659" i="10"/>
  <c r="K660" i="10"/>
  <c r="E662" i="10"/>
  <c r="F663" i="10"/>
  <c r="G664" i="10"/>
  <c r="H665" i="10"/>
  <c r="I666" i="10"/>
  <c r="J667" i="10"/>
  <c r="K668" i="10"/>
  <c r="E670" i="10"/>
  <c r="F671" i="10"/>
  <c r="G672" i="10"/>
  <c r="E323" i="10"/>
  <c r="H477" i="10"/>
  <c r="E519" i="10"/>
  <c r="I555" i="10"/>
  <c r="J587" i="10"/>
  <c r="K598" i="10"/>
  <c r="E608" i="10"/>
  <c r="F617" i="10"/>
  <c r="G626" i="10"/>
  <c r="H635" i="10"/>
  <c r="I644" i="10"/>
  <c r="J653" i="10"/>
  <c r="K662" i="10"/>
  <c r="E672" i="10"/>
  <c r="K676" i="10"/>
  <c r="H681" i="10"/>
  <c r="E686" i="10"/>
  <c r="I690" i="10"/>
  <c r="F695" i="10"/>
  <c r="J698" i="10"/>
  <c r="E701" i="10"/>
  <c r="G703" i="10"/>
  <c r="I705" i="10"/>
  <c r="K707" i="10"/>
  <c r="F710" i="10"/>
  <c r="H712" i="10"/>
  <c r="J714" i="10"/>
  <c r="E717" i="10"/>
  <c r="G719" i="10"/>
  <c r="I721" i="10"/>
  <c r="H723" i="10"/>
  <c r="E725" i="10"/>
  <c r="G726" i="10"/>
  <c r="H727" i="10"/>
  <c r="I728" i="10"/>
  <c r="J729" i="10"/>
  <c r="K730" i="10"/>
  <c r="E732" i="10"/>
  <c r="F733" i="10"/>
  <c r="G734" i="10"/>
  <c r="H735" i="10"/>
  <c r="I736" i="10"/>
  <c r="J737" i="10"/>
  <c r="K738" i="10"/>
  <c r="E740" i="10"/>
  <c r="F741" i="10"/>
  <c r="G742" i="10"/>
  <c r="H743" i="10"/>
  <c r="I744" i="10"/>
  <c r="J745" i="10"/>
  <c r="K746" i="10"/>
  <c r="E748" i="10"/>
  <c r="F749" i="10"/>
  <c r="G750" i="10"/>
  <c r="H751" i="10"/>
  <c r="I752" i="10"/>
  <c r="J753" i="10"/>
  <c r="K754" i="10"/>
  <c r="E756" i="10"/>
  <c r="F757" i="10"/>
  <c r="G758" i="10"/>
  <c r="H759" i="10"/>
  <c r="I760" i="10"/>
  <c r="J761" i="10"/>
  <c r="K762" i="10"/>
  <c r="E764" i="10"/>
  <c r="F765" i="10"/>
  <c r="G766" i="10"/>
  <c r="H767" i="10"/>
  <c r="I768" i="10"/>
  <c r="J769" i="10"/>
  <c r="K770" i="10"/>
  <c r="E772" i="10"/>
  <c r="F773" i="10"/>
  <c r="G774" i="10"/>
  <c r="H775" i="10"/>
  <c r="I776" i="10"/>
  <c r="J777" i="10"/>
  <c r="K778" i="10"/>
  <c r="E780" i="10"/>
  <c r="F781" i="10"/>
  <c r="G782" i="10"/>
  <c r="H783" i="10"/>
  <c r="I784" i="10"/>
  <c r="J785" i="10"/>
  <c r="K786" i="10"/>
  <c r="E788" i="10"/>
  <c r="F789" i="10"/>
  <c r="G790" i="10"/>
  <c r="H791" i="10"/>
  <c r="I792" i="10"/>
  <c r="J793" i="10"/>
  <c r="F797" i="10"/>
  <c r="K802" i="10"/>
  <c r="K810" i="10"/>
  <c r="J817" i="10"/>
  <c r="J825" i="10"/>
  <c r="H814" i="10"/>
  <c r="I823" i="10"/>
  <c r="E371" i="10"/>
  <c r="K485" i="10"/>
  <c r="I523" i="10"/>
  <c r="F560" i="10"/>
  <c r="H589" i="10"/>
  <c r="E600" i="10"/>
  <c r="F609" i="10"/>
  <c r="G618" i="10"/>
  <c r="H627" i="10"/>
  <c r="I636" i="10"/>
  <c r="J645" i="10"/>
  <c r="K654" i="10"/>
  <c r="E664" i="10"/>
  <c r="F673" i="10"/>
  <c r="J677" i="10"/>
  <c r="G682" i="10"/>
  <c r="K686" i="10"/>
  <c r="H691" i="10"/>
  <c r="E696" i="10"/>
  <c r="K698" i="10"/>
  <c r="F701" i="10"/>
  <c r="H703" i="10"/>
  <c r="J705" i="10"/>
  <c r="E708" i="10"/>
  <c r="G710" i="10"/>
  <c r="I712" i="10"/>
  <c r="K714" i="10"/>
  <c r="F717" i="10"/>
  <c r="H719" i="10"/>
  <c r="J721" i="10"/>
  <c r="J723" i="10"/>
  <c r="F725" i="10"/>
  <c r="H726" i="10"/>
  <c r="I727" i="10"/>
  <c r="J728" i="10"/>
  <c r="K729" i="10"/>
  <c r="E731" i="10"/>
  <c r="F732" i="10"/>
  <c r="G733" i="10"/>
  <c r="H734" i="10"/>
  <c r="I735" i="10"/>
  <c r="J736" i="10"/>
  <c r="K737" i="10"/>
  <c r="E739" i="10"/>
  <c r="F740" i="10"/>
  <c r="G741" i="10"/>
  <c r="H742" i="10"/>
  <c r="I743" i="10"/>
  <c r="J744" i="10"/>
  <c r="K745" i="10"/>
  <c r="E747" i="10"/>
  <c r="F748" i="10"/>
  <c r="G749" i="10"/>
  <c r="H750" i="10"/>
  <c r="I751" i="10"/>
  <c r="J752" i="10"/>
  <c r="K753" i="10"/>
  <c r="E755" i="10"/>
  <c r="F756" i="10"/>
  <c r="G757" i="10"/>
  <c r="H758" i="10"/>
  <c r="I759" i="10"/>
  <c r="J760" i="10"/>
  <c r="K761" i="10"/>
  <c r="E763" i="10"/>
  <c r="F764" i="10"/>
  <c r="G765" i="10"/>
  <c r="H766" i="10"/>
  <c r="I767" i="10"/>
  <c r="J768" i="10"/>
  <c r="K769" i="10"/>
  <c r="E771" i="10"/>
  <c r="F772" i="10"/>
  <c r="G773" i="10"/>
  <c r="H774" i="10"/>
  <c r="I775" i="10"/>
  <c r="J776" i="10"/>
  <c r="K777" i="10"/>
  <c r="E779" i="10"/>
  <c r="F780" i="10"/>
  <c r="G781" i="10"/>
  <c r="H782" i="10"/>
  <c r="I783" i="10"/>
  <c r="J784" i="10"/>
  <c r="K785" i="10"/>
  <c r="E787" i="10"/>
  <c r="F788" i="10"/>
  <c r="G789" i="10"/>
  <c r="H790" i="10"/>
  <c r="I791" i="10"/>
  <c r="J792" i="10"/>
  <c r="K793" i="10"/>
  <c r="E795" i="10"/>
  <c r="F796" i="10"/>
  <c r="G797" i="10"/>
  <c r="H798" i="10"/>
  <c r="I799" i="10"/>
  <c r="J800" i="10"/>
  <c r="K801" i="10"/>
  <c r="E803" i="10"/>
  <c r="F804" i="10"/>
  <c r="I807" i="10"/>
  <c r="G813" i="10"/>
  <c r="G821" i="10"/>
  <c r="G389" i="10"/>
  <c r="F491" i="10"/>
  <c r="F528" i="10"/>
  <c r="J564" i="10"/>
  <c r="E591" i="10"/>
  <c r="F601" i="10"/>
  <c r="G610" i="10"/>
  <c r="H619" i="10"/>
  <c r="I628" i="10"/>
  <c r="J637" i="10"/>
  <c r="K646" i="10"/>
  <c r="E656" i="10"/>
  <c r="F665" i="10"/>
  <c r="H673" i="10"/>
  <c r="E678" i="10"/>
  <c r="I682" i="10"/>
  <c r="F687" i="10"/>
  <c r="J691" i="10"/>
  <c r="G696" i="10"/>
  <c r="H699" i="10"/>
  <c r="J701" i="10"/>
  <c r="E704" i="10"/>
  <c r="G706" i="10"/>
  <c r="I708" i="10"/>
  <c r="K710" i="10"/>
  <c r="F713" i="10"/>
  <c r="H715" i="10"/>
  <c r="J717" i="10"/>
  <c r="E720" i="10"/>
  <c r="F722" i="10"/>
  <c r="K723" i="10"/>
  <c r="H725" i="10"/>
  <c r="I726" i="10"/>
  <c r="J727" i="10"/>
  <c r="K728" i="10"/>
  <c r="E730" i="10"/>
  <c r="F731" i="10"/>
  <c r="G732" i="10"/>
  <c r="H733" i="10"/>
  <c r="I734" i="10"/>
  <c r="J735" i="10"/>
  <c r="K736" i="10"/>
  <c r="E738" i="10"/>
  <c r="F739" i="10"/>
  <c r="G740" i="10"/>
  <c r="H741" i="10"/>
  <c r="I742" i="10"/>
  <c r="J743" i="10"/>
  <c r="K744" i="10"/>
  <c r="E746" i="10"/>
  <c r="F747" i="10"/>
  <c r="G748" i="10"/>
  <c r="H749" i="10"/>
  <c r="I750" i="10"/>
  <c r="J751" i="10"/>
  <c r="K752" i="10"/>
  <c r="E754" i="10"/>
  <c r="F755" i="10"/>
  <c r="G756" i="10"/>
  <c r="H757" i="10"/>
  <c r="I758" i="10"/>
  <c r="J759" i="10"/>
  <c r="K760" i="10"/>
  <c r="E762" i="10"/>
  <c r="F763" i="10"/>
  <c r="G764" i="10"/>
  <c r="H765" i="10"/>
  <c r="I766" i="10"/>
  <c r="J767" i="10"/>
  <c r="K768" i="10"/>
  <c r="E770" i="10"/>
  <c r="F771" i="10"/>
  <c r="G772" i="10"/>
  <c r="H773" i="10"/>
  <c r="I774" i="10"/>
  <c r="J775" i="10"/>
  <c r="K776" i="10"/>
  <c r="E778" i="10"/>
  <c r="F779" i="10"/>
  <c r="G780" i="10"/>
  <c r="H781" i="10"/>
  <c r="I782" i="10"/>
  <c r="J783" i="10"/>
  <c r="K784" i="10"/>
  <c r="E786" i="10"/>
  <c r="F787" i="10"/>
  <c r="G788" i="10"/>
  <c r="H789" i="10"/>
  <c r="I790" i="10"/>
  <c r="J791" i="10"/>
  <c r="K792" i="10"/>
  <c r="E794" i="10"/>
  <c r="F795" i="10"/>
  <c r="G796" i="10"/>
  <c r="H797" i="10"/>
  <c r="I798" i="10"/>
  <c r="J799" i="10"/>
  <c r="K800" i="10"/>
  <c r="E802" i="10"/>
  <c r="F803" i="10"/>
  <c r="G804" i="10"/>
  <c r="H805" i="10"/>
  <c r="I806" i="10"/>
  <c r="J807" i="10"/>
  <c r="K808" i="10"/>
  <c r="E810" i="10"/>
  <c r="F811" i="10"/>
  <c r="G812" i="10"/>
  <c r="H813" i="10"/>
  <c r="I814" i="10"/>
  <c r="J815" i="10"/>
  <c r="K816" i="10"/>
  <c r="E818" i="10"/>
  <c r="F819" i="10"/>
  <c r="G820" i="10"/>
  <c r="H821" i="10"/>
  <c r="I822" i="10"/>
  <c r="J823" i="10"/>
  <c r="K824" i="10"/>
  <c r="E826" i="10"/>
  <c r="J822" i="10"/>
  <c r="E825" i="10"/>
  <c r="G818" i="10"/>
  <c r="J821" i="10"/>
  <c r="F825" i="10"/>
  <c r="G825" i="10"/>
  <c r="H816" i="10"/>
  <c r="G823" i="10"/>
  <c r="H799" i="10"/>
  <c r="J809" i="10"/>
  <c r="K818" i="10"/>
  <c r="K826" i="10"/>
  <c r="E811" i="10"/>
  <c r="H822" i="10"/>
  <c r="I407" i="10"/>
  <c r="F496" i="10"/>
  <c r="J532" i="10"/>
  <c r="G569" i="10"/>
  <c r="H592" i="10"/>
  <c r="G602" i="10"/>
  <c r="H611" i="10"/>
  <c r="I620" i="10"/>
  <c r="J629" i="10"/>
  <c r="K638" i="10"/>
  <c r="E648" i="10"/>
  <c r="F657" i="10"/>
  <c r="G666" i="10"/>
  <c r="G674" i="10"/>
  <c r="K678" i="10"/>
  <c r="H683" i="10"/>
  <c r="E688" i="10"/>
  <c r="I692" i="10"/>
  <c r="F697" i="10"/>
  <c r="J699" i="10"/>
  <c r="E702" i="10"/>
  <c r="G704" i="10"/>
  <c r="I706" i="10"/>
  <c r="K708" i="10"/>
  <c r="F711" i="10"/>
  <c r="H713" i="10"/>
  <c r="J715" i="10"/>
  <c r="E718" i="10"/>
  <c r="G720" i="10"/>
  <c r="G722" i="10"/>
  <c r="E724" i="10"/>
  <c r="I725" i="10"/>
  <c r="J726" i="10"/>
  <c r="K727" i="10"/>
  <c r="E729" i="10"/>
  <c r="F730" i="10"/>
  <c r="G731" i="10"/>
  <c r="H732" i="10"/>
  <c r="I733" i="10"/>
  <c r="J734" i="10"/>
  <c r="K735" i="10"/>
  <c r="E737" i="10"/>
  <c r="F738" i="10"/>
  <c r="G739" i="10"/>
  <c r="H740" i="10"/>
  <c r="I741" i="10"/>
  <c r="J742" i="10"/>
  <c r="K743" i="10"/>
  <c r="E745" i="10"/>
  <c r="F746" i="10"/>
  <c r="G747" i="10"/>
  <c r="H748" i="10"/>
  <c r="I749" i="10"/>
  <c r="J750" i="10"/>
  <c r="K751" i="10"/>
  <c r="E753" i="10"/>
  <c r="F754" i="10"/>
  <c r="G755" i="10"/>
  <c r="H756" i="10"/>
  <c r="I757" i="10"/>
  <c r="J758" i="10"/>
  <c r="K759" i="10"/>
  <c r="E761" i="10"/>
  <c r="F762" i="10"/>
  <c r="G763" i="10"/>
  <c r="H764" i="10"/>
  <c r="I765" i="10"/>
  <c r="J766" i="10"/>
  <c r="K767" i="10"/>
  <c r="E769" i="10"/>
  <c r="F770" i="10"/>
  <c r="G771" i="10"/>
  <c r="H772" i="10"/>
  <c r="I773" i="10"/>
  <c r="J774" i="10"/>
  <c r="K775" i="10"/>
  <c r="E777" i="10"/>
  <c r="F778" i="10"/>
  <c r="G779" i="10"/>
  <c r="H780" i="10"/>
  <c r="I781" i="10"/>
  <c r="J782" i="10"/>
  <c r="K783" i="10"/>
  <c r="E785" i="10"/>
  <c r="F786" i="10"/>
  <c r="G787" i="10"/>
  <c r="H788" i="10"/>
  <c r="I789" i="10"/>
  <c r="J790" i="10"/>
  <c r="K791" i="10"/>
  <c r="E793" i="10"/>
  <c r="F794" i="10"/>
  <c r="G795" i="10"/>
  <c r="H796" i="10"/>
  <c r="I797" i="10"/>
  <c r="J798" i="10"/>
  <c r="K799" i="10"/>
  <c r="E801" i="10"/>
  <c r="F802" i="10"/>
  <c r="G803" i="10"/>
  <c r="H804" i="10"/>
  <c r="I805" i="10"/>
  <c r="J806" i="10"/>
  <c r="K807" i="10"/>
  <c r="E809" i="10"/>
  <c r="F810" i="10"/>
  <c r="G811" i="10"/>
  <c r="H812" i="10"/>
  <c r="I813" i="10"/>
  <c r="J814" i="10"/>
  <c r="K815" i="10"/>
  <c r="E817" i="10"/>
  <c r="F818" i="10"/>
  <c r="G819" i="10"/>
  <c r="H820" i="10"/>
  <c r="I821" i="10"/>
  <c r="K823" i="10"/>
  <c r="F826" i="10"/>
  <c r="H819" i="10"/>
  <c r="K822" i="10"/>
  <c r="G826" i="10"/>
  <c r="H825" i="10"/>
  <c r="J818" i="10"/>
  <c r="I825" i="10"/>
  <c r="I800" i="10"/>
  <c r="H807" i="10"/>
  <c r="H815" i="10"/>
  <c r="H823" i="10"/>
  <c r="J808" i="10"/>
  <c r="K817" i="10"/>
  <c r="K425" i="10"/>
  <c r="J500" i="10"/>
  <c r="G537" i="10"/>
  <c r="K573" i="10"/>
  <c r="E594" i="10"/>
  <c r="H603" i="10"/>
  <c r="I612" i="10"/>
  <c r="J621" i="10"/>
  <c r="K630" i="10"/>
  <c r="E640" i="10"/>
  <c r="F649" i="10"/>
  <c r="G658" i="10"/>
  <c r="H667" i="10"/>
  <c r="I674" i="10"/>
  <c r="F679" i="10"/>
  <c r="J683" i="10"/>
  <c r="G688" i="10"/>
  <c r="K692" i="10"/>
  <c r="H697" i="10"/>
  <c r="K699" i="10"/>
  <c r="F702" i="10"/>
  <c r="H704" i="10"/>
  <c r="J706" i="10"/>
  <c r="E709" i="10"/>
  <c r="G711" i="10"/>
  <c r="I713" i="10"/>
  <c r="K715" i="10"/>
  <c r="F718" i="10"/>
  <c r="H720" i="10"/>
  <c r="I722" i="10"/>
  <c r="G724" i="10"/>
  <c r="J725" i="10"/>
  <c r="K726" i="10"/>
  <c r="E728" i="10"/>
  <c r="F729" i="10"/>
  <c r="G730" i="10"/>
  <c r="H731" i="10"/>
  <c r="I732" i="10"/>
  <c r="J733" i="10"/>
  <c r="K734" i="10"/>
  <c r="E736" i="10"/>
  <c r="F737" i="10"/>
  <c r="G738" i="10"/>
  <c r="H739" i="10"/>
  <c r="I740" i="10"/>
  <c r="J741" i="10"/>
  <c r="K742" i="10"/>
  <c r="E744" i="10"/>
  <c r="F745" i="10"/>
  <c r="G746" i="10"/>
  <c r="H747" i="10"/>
  <c r="I748" i="10"/>
  <c r="J749" i="10"/>
  <c r="K750" i="10"/>
  <c r="E752" i="10"/>
  <c r="F753" i="10"/>
  <c r="G754" i="10"/>
  <c r="H755" i="10"/>
  <c r="I756" i="10"/>
  <c r="J757" i="10"/>
  <c r="K758" i="10"/>
  <c r="E760" i="10"/>
  <c r="F761" i="10"/>
  <c r="G762" i="10"/>
  <c r="H763" i="10"/>
  <c r="I764" i="10"/>
  <c r="J765" i="10"/>
  <c r="K766" i="10"/>
  <c r="E768" i="10"/>
  <c r="F769" i="10"/>
  <c r="G770" i="10"/>
  <c r="H771" i="10"/>
  <c r="I772" i="10"/>
  <c r="J773" i="10"/>
  <c r="K774" i="10"/>
  <c r="E776" i="10"/>
  <c r="F777" i="10"/>
  <c r="G778" i="10"/>
  <c r="H779" i="10"/>
  <c r="I780" i="10"/>
  <c r="J781" i="10"/>
  <c r="K782" i="10"/>
  <c r="E784" i="10"/>
  <c r="F785" i="10"/>
  <c r="G786" i="10"/>
  <c r="H787" i="10"/>
  <c r="I788" i="10"/>
  <c r="J789" i="10"/>
  <c r="K790" i="10"/>
  <c r="E792" i="10"/>
  <c r="F793" i="10"/>
  <c r="G794" i="10"/>
  <c r="H795" i="10"/>
  <c r="I796" i="10"/>
  <c r="J797" i="10"/>
  <c r="K798" i="10"/>
  <c r="E800" i="10"/>
  <c r="F801" i="10"/>
  <c r="G802" i="10"/>
  <c r="H803" i="10"/>
  <c r="I804" i="10"/>
  <c r="J805" i="10"/>
  <c r="K806" i="10"/>
  <c r="E808" i="10"/>
  <c r="F809" i="10"/>
  <c r="G810" i="10"/>
  <c r="H811" i="10"/>
  <c r="I812" i="10"/>
  <c r="J813" i="10"/>
  <c r="K814" i="10"/>
  <c r="E816" i="10"/>
  <c r="F817" i="10"/>
  <c r="I820" i="10"/>
  <c r="E824" i="10"/>
  <c r="F824" i="10"/>
  <c r="I817" i="10"/>
  <c r="K794" i="10"/>
  <c r="F805" i="10"/>
  <c r="E812" i="10"/>
  <c r="E820" i="10"/>
  <c r="G805" i="10"/>
  <c r="J816" i="10"/>
  <c r="K825" i="10"/>
  <c r="F444" i="10"/>
  <c r="G505" i="10"/>
  <c r="K541" i="10"/>
  <c r="H578" i="10"/>
  <c r="H595" i="10"/>
  <c r="I604" i="10"/>
  <c r="J613" i="10"/>
  <c r="K622" i="10"/>
  <c r="E632" i="10"/>
  <c r="F641" i="10"/>
  <c r="G650" i="10"/>
  <c r="H659" i="10"/>
  <c r="I668" i="10"/>
  <c r="H675" i="10"/>
  <c r="E680" i="10"/>
  <c r="I684" i="10"/>
  <c r="F689" i="10"/>
  <c r="J693" i="10"/>
  <c r="I697" i="10"/>
  <c r="E700" i="10"/>
  <c r="G702" i="10"/>
  <c r="I704" i="10"/>
  <c r="K706" i="10"/>
  <c r="F709" i="10"/>
  <c r="H711" i="10"/>
  <c r="J713" i="10"/>
  <c r="E716" i="10"/>
  <c r="G718" i="10"/>
  <c r="I720" i="10"/>
  <c r="J722" i="10"/>
  <c r="H724" i="10"/>
  <c r="K725" i="10"/>
  <c r="E727" i="10"/>
  <c r="F728" i="10"/>
  <c r="G729" i="10"/>
  <c r="H730" i="10"/>
  <c r="I731" i="10"/>
  <c r="J732" i="10"/>
  <c r="K733" i="10"/>
  <c r="E735" i="10"/>
  <c r="F736" i="10"/>
  <c r="G737" i="10"/>
  <c r="H738" i="10"/>
  <c r="I739" i="10"/>
  <c r="J740" i="10"/>
  <c r="K741" i="10"/>
  <c r="E743" i="10"/>
  <c r="F744" i="10"/>
  <c r="G745" i="10"/>
  <c r="H746" i="10"/>
  <c r="I747" i="10"/>
  <c r="J748" i="10"/>
  <c r="K749" i="10"/>
  <c r="E751" i="10"/>
  <c r="F752" i="10"/>
  <c r="G753" i="10"/>
  <c r="H754" i="10"/>
  <c r="I755" i="10"/>
  <c r="J756" i="10"/>
  <c r="K757" i="10"/>
  <c r="E759" i="10"/>
  <c r="F760" i="10"/>
  <c r="G761" i="10"/>
  <c r="H762" i="10"/>
  <c r="I763" i="10"/>
  <c r="J764" i="10"/>
  <c r="K765" i="10"/>
  <c r="E767" i="10"/>
  <c r="F768" i="10"/>
  <c r="G769" i="10"/>
  <c r="H770" i="10"/>
  <c r="I771" i="10"/>
  <c r="J772" i="10"/>
  <c r="K773" i="10"/>
  <c r="E775" i="10"/>
  <c r="F776" i="10"/>
  <c r="G777" i="10"/>
  <c r="H778" i="10"/>
  <c r="I779" i="10"/>
  <c r="J780" i="10"/>
  <c r="K781" i="10"/>
  <c r="E783" i="10"/>
  <c r="F784" i="10"/>
  <c r="G785" i="10"/>
  <c r="H786" i="10"/>
  <c r="I787" i="10"/>
  <c r="J788" i="10"/>
  <c r="K789" i="10"/>
  <c r="E791" i="10"/>
  <c r="F792" i="10"/>
  <c r="G793" i="10"/>
  <c r="H794" i="10"/>
  <c r="I795" i="10"/>
  <c r="J796" i="10"/>
  <c r="K797" i="10"/>
  <c r="E799" i="10"/>
  <c r="F800" i="10"/>
  <c r="G801" i="10"/>
  <c r="H802" i="10"/>
  <c r="I803" i="10"/>
  <c r="J804" i="10"/>
  <c r="K805" i="10"/>
  <c r="E807" i="10"/>
  <c r="F808" i="10"/>
  <c r="G809" i="10"/>
  <c r="H810" i="10"/>
  <c r="I811" i="10"/>
  <c r="J812" i="10"/>
  <c r="K813" i="10"/>
  <c r="E815" i="10"/>
  <c r="F816" i="10"/>
  <c r="G817" i="10"/>
  <c r="H818" i="10"/>
  <c r="I819" i="10"/>
  <c r="J820" i="10"/>
  <c r="K821" i="10"/>
  <c r="E823" i="10"/>
  <c r="H826" i="10"/>
  <c r="K819" i="10"/>
  <c r="H824" i="10"/>
  <c r="J801" i="10"/>
  <c r="G806" i="10"/>
  <c r="G814" i="10"/>
  <c r="G822" i="10"/>
  <c r="K809" i="10"/>
  <c r="E819" i="10"/>
  <c r="F459" i="10"/>
  <c r="K509" i="10"/>
  <c r="H546" i="10"/>
  <c r="E583" i="10"/>
  <c r="I596" i="10"/>
  <c r="J605" i="10"/>
  <c r="K614" i="10"/>
  <c r="E624" i="10"/>
  <c r="F633" i="10"/>
  <c r="G642" i="10"/>
  <c r="H651" i="10"/>
  <c r="I660" i="10"/>
  <c r="J669" i="10"/>
  <c r="J675" i="10"/>
  <c r="G680" i="10"/>
  <c r="K684" i="10"/>
  <c r="H689" i="10"/>
  <c r="E694" i="10"/>
  <c r="G698" i="10"/>
  <c r="I700" i="10"/>
  <c r="K702" i="10"/>
  <c r="F705" i="10"/>
  <c r="H707" i="10"/>
  <c r="J709" i="10"/>
  <c r="E712" i="10"/>
  <c r="G714" i="10"/>
  <c r="I716" i="10"/>
  <c r="K718" i="10"/>
  <c r="F721" i="10"/>
  <c r="K722" i="10"/>
  <c r="I724" i="10"/>
  <c r="E726" i="10"/>
  <c r="F727" i="10"/>
  <c r="G728" i="10"/>
  <c r="H729" i="10"/>
  <c r="I730" i="10"/>
  <c r="J731" i="10"/>
  <c r="K732" i="10"/>
  <c r="E734" i="10"/>
  <c r="F735" i="10"/>
  <c r="G736" i="10"/>
  <c r="H737" i="10"/>
  <c r="I738" i="10"/>
  <c r="J739" i="10"/>
  <c r="K740" i="10"/>
  <c r="E742" i="10"/>
  <c r="F743" i="10"/>
  <c r="G744" i="10"/>
  <c r="H745" i="10"/>
  <c r="I746" i="10"/>
  <c r="J747" i="10"/>
  <c r="K748" i="10"/>
  <c r="E750" i="10"/>
  <c r="F751" i="10"/>
  <c r="G752" i="10"/>
  <c r="H753" i="10"/>
  <c r="I754" i="10"/>
  <c r="J755" i="10"/>
  <c r="K756" i="10"/>
  <c r="E758" i="10"/>
  <c r="F759" i="10"/>
  <c r="G760" i="10"/>
  <c r="H761" i="10"/>
  <c r="I762" i="10"/>
  <c r="J763" i="10"/>
  <c r="K764" i="10"/>
  <c r="E766" i="10"/>
  <c r="F767" i="10"/>
  <c r="G768" i="10"/>
  <c r="H769" i="10"/>
  <c r="I770" i="10"/>
  <c r="J771" i="10"/>
  <c r="K772" i="10"/>
  <c r="E774" i="10"/>
  <c r="F775" i="10"/>
  <c r="G776" i="10"/>
  <c r="H777" i="10"/>
  <c r="I778" i="10"/>
  <c r="J779" i="10"/>
  <c r="K780" i="10"/>
  <c r="E782" i="10"/>
  <c r="F783" i="10"/>
  <c r="G784" i="10"/>
  <c r="H785" i="10"/>
  <c r="I786" i="10"/>
  <c r="J787" i="10"/>
  <c r="K788" i="10"/>
  <c r="E790" i="10"/>
  <c r="F791" i="10"/>
  <c r="G792" i="10"/>
  <c r="H793" i="10"/>
  <c r="I794" i="10"/>
  <c r="J795" i="10"/>
  <c r="K796" i="10"/>
  <c r="E798" i="10"/>
  <c r="F799" i="10"/>
  <c r="G800" i="10"/>
  <c r="H801" i="10"/>
  <c r="I802" i="10"/>
  <c r="J803" i="10"/>
  <c r="K804" i="10"/>
  <c r="E806" i="10"/>
  <c r="F807" i="10"/>
  <c r="G808" i="10"/>
  <c r="H809" i="10"/>
  <c r="I810" i="10"/>
  <c r="J811" i="10"/>
  <c r="K812" i="10"/>
  <c r="E814" i="10"/>
  <c r="F815" i="10"/>
  <c r="G816" i="10"/>
  <c r="H817" i="10"/>
  <c r="I818" i="10"/>
  <c r="J819" i="10"/>
  <c r="K820" i="10"/>
  <c r="E822" i="10"/>
  <c r="F823" i="10"/>
  <c r="G824" i="10"/>
  <c r="I826" i="10"/>
  <c r="E821" i="10"/>
  <c r="J826" i="10"/>
  <c r="G798" i="10"/>
  <c r="I808" i="10"/>
  <c r="I816" i="10"/>
  <c r="I824" i="10"/>
  <c r="F812" i="10"/>
  <c r="F820" i="10"/>
  <c r="G468" i="10"/>
  <c r="H514" i="10"/>
  <c r="E551" i="10"/>
  <c r="H585" i="10"/>
  <c r="J597" i="10"/>
  <c r="K606" i="10"/>
  <c r="E616" i="10"/>
  <c r="F625" i="10"/>
  <c r="G634" i="10"/>
  <c r="H643" i="10"/>
  <c r="I652" i="10"/>
  <c r="J661" i="10"/>
  <c r="K670" i="10"/>
  <c r="I676" i="10"/>
  <c r="F681" i="10"/>
  <c r="J685" i="10"/>
  <c r="G690" i="10"/>
  <c r="K694" i="10"/>
  <c r="I698" i="10"/>
  <c r="K700" i="10"/>
  <c r="F703" i="10"/>
  <c r="H705" i="10"/>
  <c r="J707" i="10"/>
  <c r="E710" i="10"/>
  <c r="G712" i="10"/>
  <c r="I714" i="10"/>
  <c r="K716" i="10"/>
  <c r="F719" i="10"/>
  <c r="H721" i="10"/>
  <c r="G723" i="10"/>
  <c r="K724" i="10"/>
  <c r="F726" i="10"/>
  <c r="G727" i="10"/>
  <c r="H728" i="10"/>
  <c r="I729" i="10"/>
  <c r="J730" i="10"/>
  <c r="K731" i="10"/>
  <c r="E733" i="10"/>
  <c r="F734" i="10"/>
  <c r="G735" i="10"/>
  <c r="H736" i="10"/>
  <c r="I737" i="10"/>
  <c r="J738" i="10"/>
  <c r="K739" i="10"/>
  <c r="E741" i="10"/>
  <c r="F742" i="10"/>
  <c r="G743" i="10"/>
  <c r="H744" i="10"/>
  <c r="I745" i="10"/>
  <c r="J746" i="10"/>
  <c r="K747" i="10"/>
  <c r="E749" i="10"/>
  <c r="F750" i="10"/>
  <c r="G751" i="10"/>
  <c r="H752" i="10"/>
  <c r="I753" i="10"/>
  <c r="J754" i="10"/>
  <c r="K755" i="10"/>
  <c r="E757" i="10"/>
  <c r="F758" i="10"/>
  <c r="G759" i="10"/>
  <c r="H760" i="10"/>
  <c r="I761" i="10"/>
  <c r="J762" i="10"/>
  <c r="K763" i="10"/>
  <c r="E765" i="10"/>
  <c r="F766" i="10"/>
  <c r="G767" i="10"/>
  <c r="H768" i="10"/>
  <c r="I769" i="10"/>
  <c r="J770" i="10"/>
  <c r="K771" i="10"/>
  <c r="E773" i="10"/>
  <c r="F774" i="10"/>
  <c r="G775" i="10"/>
  <c r="H776" i="10"/>
  <c r="I777" i="10"/>
  <c r="J778" i="10"/>
  <c r="K779" i="10"/>
  <c r="E781" i="10"/>
  <c r="F782" i="10"/>
  <c r="G783" i="10"/>
  <c r="H784" i="10"/>
  <c r="I785" i="10"/>
  <c r="J786" i="10"/>
  <c r="K787" i="10"/>
  <c r="E789" i="10"/>
  <c r="F790" i="10"/>
  <c r="G791" i="10"/>
  <c r="H792" i="10"/>
  <c r="I793" i="10"/>
  <c r="J794" i="10"/>
  <c r="K795" i="10"/>
  <c r="E797" i="10"/>
  <c r="F798" i="10"/>
  <c r="G799" i="10"/>
  <c r="H800" i="10"/>
  <c r="I801" i="10"/>
  <c r="J802" i="10"/>
  <c r="K803" i="10"/>
  <c r="E805" i="10"/>
  <c r="F806" i="10"/>
  <c r="G807" i="10"/>
  <c r="H808" i="10"/>
  <c r="I809" i="10"/>
  <c r="J810" i="10"/>
  <c r="K811" i="10"/>
  <c r="E813" i="10"/>
  <c r="F814" i="10"/>
  <c r="G815" i="10"/>
  <c r="F822" i="10"/>
  <c r="E796" i="10"/>
  <c r="E804" i="10"/>
  <c r="F813" i="10"/>
  <c r="F821" i="10"/>
  <c r="H806" i="10"/>
  <c r="I815" i="10"/>
  <c r="J824" i="10"/>
  <c r="K2" i="10"/>
  <c r="J2" i="10"/>
  <c r="I2" i="10"/>
  <c r="H2" i="10"/>
  <c r="E2" i="10"/>
  <c r="F2" i="10"/>
  <c r="G2" i="10"/>
  <c r="D2" i="10"/>
  <c r="D3" i="10"/>
  <c r="D11" i="10"/>
  <c r="D19" i="10"/>
  <c r="D27" i="10"/>
  <c r="D35" i="10"/>
  <c r="D43" i="10"/>
  <c r="D51" i="10"/>
  <c r="D59" i="10"/>
  <c r="D67" i="10"/>
  <c r="D75" i="10"/>
  <c r="D83" i="10"/>
  <c r="D91" i="10"/>
  <c r="D99" i="10"/>
  <c r="D107" i="10"/>
  <c r="D115" i="10"/>
  <c r="D123" i="10"/>
  <c r="D131" i="10"/>
  <c r="D139" i="10"/>
  <c r="D147" i="10"/>
  <c r="D155" i="10"/>
  <c r="D163" i="10"/>
  <c r="D171" i="10"/>
  <c r="D179" i="10"/>
  <c r="D187" i="10"/>
  <c r="D195" i="10"/>
  <c r="D203" i="10"/>
  <c r="D211" i="10"/>
  <c r="D219" i="10"/>
  <c r="D227" i="10"/>
  <c r="D235" i="10"/>
  <c r="D243" i="10"/>
  <c r="D251" i="10"/>
  <c r="D259" i="10"/>
  <c r="D267" i="10"/>
  <c r="D275" i="10"/>
  <c r="D283" i="10"/>
  <c r="D291" i="10"/>
  <c r="D299" i="10"/>
  <c r="D307" i="10"/>
  <c r="D315" i="10"/>
  <c r="D323" i="10"/>
  <c r="D331" i="10"/>
  <c r="D339" i="10"/>
  <c r="D347" i="10"/>
  <c r="D355" i="10"/>
  <c r="D363" i="10"/>
  <c r="D371" i="10"/>
  <c r="D379" i="10"/>
  <c r="D387" i="10"/>
  <c r="D395" i="10"/>
  <c r="D403" i="10"/>
  <c r="D411" i="10"/>
  <c r="D419" i="10"/>
  <c r="D427" i="10"/>
  <c r="D435" i="10"/>
  <c r="D443" i="10"/>
  <c r="D451" i="10"/>
  <c r="D459" i="10"/>
  <c r="D467" i="10"/>
  <c r="D475" i="10"/>
  <c r="D483" i="10"/>
  <c r="D491" i="10"/>
  <c r="D499" i="10"/>
  <c r="D507" i="10"/>
  <c r="D515" i="10"/>
  <c r="D523" i="10"/>
  <c r="D531" i="10"/>
  <c r="D539" i="10"/>
  <c r="D547" i="10"/>
  <c r="D555" i="10"/>
  <c r="D563" i="10"/>
  <c r="D571" i="10"/>
  <c r="D579" i="10"/>
  <c r="D587" i="10"/>
  <c r="D595" i="10"/>
  <c r="D603" i="10"/>
  <c r="D611" i="10"/>
  <c r="D619" i="10"/>
  <c r="D627" i="10"/>
  <c r="D635" i="10"/>
  <c r="D643" i="10"/>
  <c r="D651" i="10"/>
  <c r="D659" i="10"/>
  <c r="D667" i="10"/>
  <c r="D675" i="10"/>
  <c r="D683" i="10"/>
  <c r="D691" i="10"/>
  <c r="D699" i="10"/>
  <c r="D707" i="10"/>
  <c r="D715" i="10"/>
  <c r="D723" i="10"/>
  <c r="D731" i="10"/>
  <c r="D739" i="10"/>
  <c r="D747" i="10"/>
  <c r="D755" i="10"/>
  <c r="D763" i="10"/>
  <c r="D771" i="10"/>
  <c r="D779" i="10"/>
  <c r="D787" i="10"/>
  <c r="D795" i="10"/>
  <c r="D803" i="10"/>
  <c r="D811" i="10"/>
  <c r="D819" i="10"/>
  <c r="D4" i="10"/>
  <c r="D12" i="10"/>
  <c r="D20" i="10"/>
  <c r="D28" i="10"/>
  <c r="D36" i="10"/>
  <c r="D44" i="10"/>
  <c r="D52" i="10"/>
  <c r="D60" i="10"/>
  <c r="D68" i="10"/>
  <c r="D76" i="10"/>
  <c r="D84" i="10"/>
  <c r="D92" i="10"/>
  <c r="D100" i="10"/>
  <c r="D108" i="10"/>
  <c r="D116" i="10"/>
  <c r="D124" i="10"/>
  <c r="D132" i="10"/>
  <c r="D140" i="10"/>
  <c r="D148" i="10"/>
  <c r="D156" i="10"/>
  <c r="D164" i="10"/>
  <c r="D172" i="10"/>
  <c r="D180" i="10"/>
  <c r="D188" i="10"/>
  <c r="D196" i="10"/>
  <c r="D204" i="10"/>
  <c r="D212" i="10"/>
  <c r="D220" i="10"/>
  <c r="D228" i="10"/>
  <c r="D236" i="10"/>
  <c r="D244" i="10"/>
  <c r="D252" i="10"/>
  <c r="D260" i="10"/>
  <c r="D268" i="10"/>
  <c r="D276" i="10"/>
  <c r="D284" i="10"/>
  <c r="D292" i="10"/>
  <c r="D300" i="10"/>
  <c r="D308" i="10"/>
  <c r="D316" i="10"/>
  <c r="D324" i="10"/>
  <c r="D332" i="10"/>
  <c r="D340" i="10"/>
  <c r="D348" i="10"/>
  <c r="D356" i="10"/>
  <c r="D364" i="10"/>
  <c r="D372" i="10"/>
  <c r="D380" i="10"/>
  <c r="D388" i="10"/>
  <c r="D396" i="10"/>
  <c r="D404" i="10"/>
  <c r="D412" i="10"/>
  <c r="D420" i="10"/>
  <c r="D428" i="10"/>
  <c r="D436" i="10"/>
  <c r="D444" i="10"/>
  <c r="D452" i="10"/>
  <c r="D460" i="10"/>
  <c r="D468" i="10"/>
  <c r="D476" i="10"/>
  <c r="D484" i="10"/>
  <c r="D492" i="10"/>
  <c r="D500" i="10"/>
  <c r="D508" i="10"/>
  <c r="D516" i="10"/>
  <c r="D524" i="10"/>
  <c r="D532" i="10"/>
  <c r="D540" i="10"/>
  <c r="D548" i="10"/>
  <c r="D556" i="10"/>
  <c r="D564" i="10"/>
  <c r="D572" i="10"/>
  <c r="D580" i="10"/>
  <c r="D588" i="10"/>
  <c r="D596" i="10"/>
  <c r="D604" i="10"/>
  <c r="D612" i="10"/>
  <c r="D620" i="10"/>
  <c r="D628" i="10"/>
  <c r="D636" i="10"/>
  <c r="D644" i="10"/>
  <c r="D652" i="10"/>
  <c r="D660" i="10"/>
  <c r="D668" i="10"/>
  <c r="D676" i="10"/>
  <c r="D684" i="10"/>
  <c r="D692" i="10"/>
  <c r="D700" i="10"/>
  <c r="D708" i="10"/>
  <c r="D716" i="10"/>
  <c r="D724" i="10"/>
  <c r="D732" i="10"/>
  <c r="D740" i="10"/>
  <c r="D748" i="10"/>
  <c r="D756" i="10"/>
  <c r="D764" i="10"/>
  <c r="D772" i="10"/>
  <c r="D780" i="10"/>
  <c r="D788" i="10"/>
  <c r="D796" i="10"/>
  <c r="D804" i="10"/>
  <c r="D812" i="10"/>
  <c r="D5" i="10"/>
  <c r="D13" i="10"/>
  <c r="D21" i="10"/>
  <c r="D29" i="10"/>
  <c r="D37" i="10"/>
  <c r="D45" i="10"/>
  <c r="D53" i="10"/>
  <c r="D61" i="10"/>
  <c r="D69" i="10"/>
  <c r="D77" i="10"/>
  <c r="D85" i="10"/>
  <c r="D93" i="10"/>
  <c r="D101" i="10"/>
  <c r="D109" i="10"/>
  <c r="D117" i="10"/>
  <c r="D125" i="10"/>
  <c r="D133" i="10"/>
  <c r="D141" i="10"/>
  <c r="D149" i="10"/>
  <c r="D157" i="10"/>
  <c r="D165" i="10"/>
  <c r="D173" i="10"/>
  <c r="D181" i="10"/>
  <c r="D189" i="10"/>
  <c r="D197" i="10"/>
  <c r="D205" i="10"/>
  <c r="D213" i="10"/>
  <c r="D221" i="10"/>
  <c r="D229" i="10"/>
  <c r="D237" i="10"/>
  <c r="D245" i="10"/>
  <c r="D253" i="10"/>
  <c r="D261" i="10"/>
  <c r="D269" i="10"/>
  <c r="D277" i="10"/>
  <c r="D285" i="10"/>
  <c r="D293" i="10"/>
  <c r="D301" i="10"/>
  <c r="D309" i="10"/>
  <c r="D317" i="10"/>
  <c r="D325" i="10"/>
  <c r="D333" i="10"/>
  <c r="D341" i="10"/>
  <c r="D349" i="10"/>
  <c r="D357" i="10"/>
  <c r="D365" i="10"/>
  <c r="D373" i="10"/>
  <c r="D381" i="10"/>
  <c r="D389" i="10"/>
  <c r="D397" i="10"/>
  <c r="D405" i="10"/>
  <c r="D413" i="10"/>
  <c r="D421" i="10"/>
  <c r="D429" i="10"/>
  <c r="D437" i="10"/>
  <c r="D445" i="10"/>
  <c r="D453" i="10"/>
  <c r="D461" i="10"/>
  <c r="D469" i="10"/>
  <c r="D477" i="10"/>
  <c r="D485" i="10"/>
  <c r="D493" i="10"/>
  <c r="D501" i="10"/>
  <c r="D509" i="10"/>
  <c r="D517" i="10"/>
  <c r="D525" i="10"/>
  <c r="D533" i="10"/>
  <c r="D541" i="10"/>
  <c r="D549" i="10"/>
  <c r="D557" i="10"/>
  <c r="D565" i="10"/>
  <c r="D573" i="10"/>
  <c r="D581" i="10"/>
  <c r="D589" i="10"/>
  <c r="D597" i="10"/>
  <c r="D605" i="10"/>
  <c r="D613" i="10"/>
  <c r="D621" i="10"/>
  <c r="D629" i="10"/>
  <c r="D637" i="10"/>
  <c r="D645" i="10"/>
  <c r="D653" i="10"/>
  <c r="D661" i="10"/>
  <c r="D669" i="10"/>
  <c r="D677" i="10"/>
  <c r="D685" i="10"/>
  <c r="D693" i="10"/>
  <c r="D701" i="10"/>
  <c r="D709" i="10"/>
  <c r="D717" i="10"/>
  <c r="D725" i="10"/>
  <c r="D733" i="10"/>
  <c r="D741" i="10"/>
  <c r="D6" i="10"/>
  <c r="D14" i="10"/>
  <c r="D22" i="10"/>
  <c r="D30" i="10"/>
  <c r="D38" i="10"/>
  <c r="D46" i="10"/>
  <c r="D54" i="10"/>
  <c r="D62" i="10"/>
  <c r="D70" i="10"/>
  <c r="D78" i="10"/>
  <c r="D86" i="10"/>
  <c r="D94" i="10"/>
  <c r="D102" i="10"/>
  <c r="D110" i="10"/>
  <c r="D118" i="10"/>
  <c r="D126" i="10"/>
  <c r="D134" i="10"/>
  <c r="D142" i="10"/>
  <c r="D150" i="10"/>
  <c r="D158" i="10"/>
  <c r="D166" i="10"/>
  <c r="D174" i="10"/>
  <c r="D182" i="10"/>
  <c r="D190" i="10"/>
  <c r="D198" i="10"/>
  <c r="D206" i="10"/>
  <c r="D214" i="10"/>
  <c r="D222" i="10"/>
  <c r="D230" i="10"/>
  <c r="D238" i="10"/>
  <c r="D246" i="10"/>
  <c r="D254" i="10"/>
  <c r="D262" i="10"/>
  <c r="D270" i="10"/>
  <c r="D278" i="10"/>
  <c r="D286" i="10"/>
  <c r="D294" i="10"/>
  <c r="D302" i="10"/>
  <c r="D310" i="10"/>
  <c r="D318" i="10"/>
  <c r="D326" i="10"/>
  <c r="D334" i="10"/>
  <c r="D342" i="10"/>
  <c r="D350" i="10"/>
  <c r="D358" i="10"/>
  <c r="D366" i="10"/>
  <c r="D374" i="10"/>
  <c r="D382" i="10"/>
  <c r="D390" i="10"/>
  <c r="D398" i="10"/>
  <c r="D406" i="10"/>
  <c r="D414" i="10"/>
  <c r="D422" i="10"/>
  <c r="D430" i="10"/>
  <c r="D438" i="10"/>
  <c r="D446" i="10"/>
  <c r="D454" i="10"/>
  <c r="D462" i="10"/>
  <c r="D470" i="10"/>
  <c r="D478" i="10"/>
  <c r="D486" i="10"/>
  <c r="D494" i="10"/>
  <c r="D502" i="10"/>
  <c r="D510" i="10"/>
  <c r="D518" i="10"/>
  <c r="D526" i="10"/>
  <c r="D534" i="10"/>
  <c r="D542" i="10"/>
  <c r="D550" i="10"/>
  <c r="D558" i="10"/>
  <c r="D566" i="10"/>
  <c r="D574" i="10"/>
  <c r="D582" i="10"/>
  <c r="D590" i="10"/>
  <c r="D598" i="10"/>
  <c r="D606" i="10"/>
  <c r="D614" i="10"/>
  <c r="D622" i="10"/>
  <c r="D630" i="10"/>
  <c r="D638" i="10"/>
  <c r="D646" i="10"/>
  <c r="D654" i="10"/>
  <c r="D662" i="10"/>
  <c r="D670" i="10"/>
  <c r="D678" i="10"/>
  <c r="D686" i="10"/>
  <c r="D694" i="10"/>
  <c r="D702" i="10"/>
  <c r="D710" i="10"/>
  <c r="D718" i="10"/>
  <c r="D726" i="10"/>
  <c r="D734" i="10"/>
  <c r="D742" i="10"/>
  <c r="D750" i="10"/>
  <c r="D758" i="10"/>
  <c r="D766" i="10"/>
  <c r="D774" i="10"/>
  <c r="D782" i="10"/>
  <c r="D790" i="10"/>
  <c r="D798" i="10"/>
  <c r="D806" i="10"/>
  <c r="D814" i="10"/>
  <c r="D822" i="10"/>
  <c r="D615" i="10"/>
  <c r="D639" i="10"/>
  <c r="D655" i="10"/>
  <c r="D679" i="10"/>
  <c r="D695" i="10"/>
  <c r="D711" i="10"/>
  <c r="D727" i="10"/>
  <c r="D743" i="10"/>
  <c r="D759" i="10"/>
  <c r="D775" i="10"/>
  <c r="D791" i="10"/>
  <c r="D807" i="10"/>
  <c r="D823" i="10"/>
  <c r="D704" i="10"/>
  <c r="D728" i="10"/>
  <c r="D752" i="10"/>
  <c r="D784" i="10"/>
  <c r="D808" i="10"/>
  <c r="D824" i="10"/>
  <c r="D7" i="10"/>
  <c r="D15" i="10"/>
  <c r="D23" i="10"/>
  <c r="D31" i="10"/>
  <c r="D39" i="10"/>
  <c r="D47" i="10"/>
  <c r="D55" i="10"/>
  <c r="D63" i="10"/>
  <c r="D71" i="10"/>
  <c r="D79" i="10"/>
  <c r="D87" i="10"/>
  <c r="D95" i="10"/>
  <c r="D103" i="10"/>
  <c r="D111" i="10"/>
  <c r="D119" i="10"/>
  <c r="D127" i="10"/>
  <c r="D135" i="10"/>
  <c r="D143" i="10"/>
  <c r="D151" i="10"/>
  <c r="D159" i="10"/>
  <c r="D167" i="10"/>
  <c r="D175" i="10"/>
  <c r="D183" i="10"/>
  <c r="D191" i="10"/>
  <c r="D199" i="10"/>
  <c r="D207" i="10"/>
  <c r="D215" i="10"/>
  <c r="D223" i="10"/>
  <c r="D231" i="10"/>
  <c r="D239" i="10"/>
  <c r="D247" i="10"/>
  <c r="D255" i="10"/>
  <c r="D263" i="10"/>
  <c r="D271" i="10"/>
  <c r="D279" i="10"/>
  <c r="D287" i="10"/>
  <c r="D295" i="10"/>
  <c r="D303" i="10"/>
  <c r="D311" i="10"/>
  <c r="D319" i="10"/>
  <c r="D327" i="10"/>
  <c r="D335" i="10"/>
  <c r="D343" i="10"/>
  <c r="D351" i="10"/>
  <c r="D359" i="10"/>
  <c r="D367" i="10"/>
  <c r="D375" i="10"/>
  <c r="D383" i="10"/>
  <c r="D391" i="10"/>
  <c r="D399" i="10"/>
  <c r="D407" i="10"/>
  <c r="D415" i="10"/>
  <c r="D423" i="10"/>
  <c r="D431" i="10"/>
  <c r="D439" i="10"/>
  <c r="D447" i="10"/>
  <c r="D455" i="10"/>
  <c r="D463" i="10"/>
  <c r="D471" i="10"/>
  <c r="D479" i="10"/>
  <c r="D487" i="10"/>
  <c r="D495" i="10"/>
  <c r="D503" i="10"/>
  <c r="D511" i="10"/>
  <c r="D519" i="10"/>
  <c r="D527" i="10"/>
  <c r="D535" i="10"/>
  <c r="D543" i="10"/>
  <c r="D551" i="10"/>
  <c r="D559" i="10"/>
  <c r="D567" i="10"/>
  <c r="D575" i="10"/>
  <c r="D583" i="10"/>
  <c r="D591" i="10"/>
  <c r="D599" i="10"/>
  <c r="D607" i="10"/>
  <c r="D623" i="10"/>
  <c r="D631" i="10"/>
  <c r="D647" i="10"/>
  <c r="D663" i="10"/>
  <c r="D671" i="10"/>
  <c r="D687" i="10"/>
  <c r="D703" i="10"/>
  <c r="D719" i="10"/>
  <c r="D735" i="10"/>
  <c r="D751" i="10"/>
  <c r="D767" i="10"/>
  <c r="D783" i="10"/>
  <c r="D799" i="10"/>
  <c r="D815" i="10"/>
  <c r="D696" i="10"/>
  <c r="D720" i="10"/>
  <c r="D744" i="10"/>
  <c r="D768" i="10"/>
  <c r="D792" i="10"/>
  <c r="D816" i="10"/>
  <c r="D8" i="10"/>
  <c r="D16" i="10"/>
  <c r="D24" i="10"/>
  <c r="D32" i="10"/>
  <c r="D40" i="10"/>
  <c r="D48" i="10"/>
  <c r="D56" i="10"/>
  <c r="D64" i="10"/>
  <c r="D72" i="10"/>
  <c r="D80" i="10"/>
  <c r="D88" i="10"/>
  <c r="D96" i="10"/>
  <c r="D104" i="10"/>
  <c r="D112" i="10"/>
  <c r="D120" i="10"/>
  <c r="D128" i="10"/>
  <c r="D136" i="10"/>
  <c r="D144" i="10"/>
  <c r="D152" i="10"/>
  <c r="D160" i="10"/>
  <c r="D168" i="10"/>
  <c r="D176" i="10"/>
  <c r="D184" i="10"/>
  <c r="D192" i="10"/>
  <c r="D200" i="10"/>
  <c r="D208" i="10"/>
  <c r="D216" i="10"/>
  <c r="D224" i="10"/>
  <c r="D232" i="10"/>
  <c r="D240" i="10"/>
  <c r="D248" i="10"/>
  <c r="D256" i="10"/>
  <c r="D264" i="10"/>
  <c r="D272" i="10"/>
  <c r="D280" i="10"/>
  <c r="D288" i="10"/>
  <c r="D296" i="10"/>
  <c r="D304" i="10"/>
  <c r="D312" i="10"/>
  <c r="D320" i="10"/>
  <c r="D328" i="10"/>
  <c r="D336" i="10"/>
  <c r="D344" i="10"/>
  <c r="D352" i="10"/>
  <c r="D360" i="10"/>
  <c r="D368" i="10"/>
  <c r="D376" i="10"/>
  <c r="D384" i="10"/>
  <c r="D392" i="10"/>
  <c r="D400" i="10"/>
  <c r="D408" i="10"/>
  <c r="D416" i="10"/>
  <c r="D424" i="10"/>
  <c r="D432" i="10"/>
  <c r="D440" i="10"/>
  <c r="D448" i="10"/>
  <c r="D456" i="10"/>
  <c r="D464" i="10"/>
  <c r="D472" i="10"/>
  <c r="D480" i="10"/>
  <c r="D488" i="10"/>
  <c r="D496" i="10"/>
  <c r="D504" i="10"/>
  <c r="D512" i="10"/>
  <c r="D520" i="10"/>
  <c r="D528" i="10"/>
  <c r="D536" i="10"/>
  <c r="D544" i="10"/>
  <c r="D552" i="10"/>
  <c r="D560" i="10"/>
  <c r="D568" i="10"/>
  <c r="D576" i="10"/>
  <c r="D584" i="10"/>
  <c r="D592" i="10"/>
  <c r="D600" i="10"/>
  <c r="D608" i="10"/>
  <c r="D616" i="10"/>
  <c r="D624" i="10"/>
  <c r="D632" i="10"/>
  <c r="D640" i="10"/>
  <c r="D648" i="10"/>
  <c r="D656" i="10"/>
  <c r="D664" i="10"/>
  <c r="D672" i="10"/>
  <c r="D680" i="10"/>
  <c r="D688" i="10"/>
  <c r="D712" i="10"/>
  <c r="D736" i="10"/>
  <c r="D760" i="10"/>
  <c r="D776" i="10"/>
  <c r="D800" i="10"/>
  <c r="D9" i="10"/>
  <c r="D17" i="10"/>
  <c r="D25" i="10"/>
  <c r="D33" i="10"/>
  <c r="D41" i="10"/>
  <c r="D49" i="10"/>
  <c r="D57" i="10"/>
  <c r="D65" i="10"/>
  <c r="D73" i="10"/>
  <c r="D81" i="10"/>
  <c r="D89" i="10"/>
  <c r="D97" i="10"/>
  <c r="D105" i="10"/>
  <c r="D113" i="10"/>
  <c r="D121" i="10"/>
  <c r="D129" i="10"/>
  <c r="D137" i="10"/>
  <c r="D145" i="10"/>
  <c r="D153" i="10"/>
  <c r="D161" i="10"/>
  <c r="D169" i="10"/>
  <c r="D177" i="10"/>
  <c r="D185" i="10"/>
  <c r="D193" i="10"/>
  <c r="D201" i="10"/>
  <c r="D209" i="10"/>
  <c r="D217" i="10"/>
  <c r="D225" i="10"/>
  <c r="D233" i="10"/>
  <c r="D241" i="10"/>
  <c r="D249" i="10"/>
  <c r="D257" i="10"/>
  <c r="D265" i="10"/>
  <c r="D273" i="10"/>
  <c r="D281" i="10"/>
  <c r="D289" i="10"/>
  <c r="D297" i="10"/>
  <c r="D305" i="10"/>
  <c r="D313" i="10"/>
  <c r="D321" i="10"/>
  <c r="D329" i="10"/>
  <c r="D337" i="10"/>
  <c r="D345" i="10"/>
  <c r="D353" i="10"/>
  <c r="D361" i="10"/>
  <c r="D369" i="10"/>
  <c r="D377" i="10"/>
  <c r="D385" i="10"/>
  <c r="D393" i="10"/>
  <c r="D401" i="10"/>
  <c r="D409" i="10"/>
  <c r="D417" i="10"/>
  <c r="D425" i="10"/>
  <c r="D433" i="10"/>
  <c r="D441" i="10"/>
  <c r="D449" i="10"/>
  <c r="D457" i="10"/>
  <c r="D465" i="10"/>
  <c r="D473" i="10"/>
  <c r="D481" i="10"/>
  <c r="D489" i="10"/>
  <c r="D497" i="10"/>
  <c r="D505" i="10"/>
  <c r="D513" i="10"/>
  <c r="D521" i="10"/>
  <c r="D529" i="10"/>
  <c r="D537" i="10"/>
  <c r="D545" i="10"/>
  <c r="D553" i="10"/>
  <c r="D561" i="10"/>
  <c r="D569" i="10"/>
  <c r="D577" i="10"/>
  <c r="D585" i="10"/>
  <c r="D593" i="10"/>
  <c r="D601" i="10"/>
  <c r="D609" i="10"/>
  <c r="D617" i="10"/>
  <c r="D625" i="10"/>
  <c r="D633" i="10"/>
  <c r="D641" i="10"/>
  <c r="D649" i="10"/>
  <c r="D657" i="10"/>
  <c r="D665" i="10"/>
  <c r="D673" i="10"/>
  <c r="D681" i="10"/>
  <c r="D689" i="10"/>
  <c r="D697" i="10"/>
  <c r="D705" i="10"/>
  <c r="D713" i="10"/>
  <c r="D721" i="10"/>
  <c r="D729" i="10"/>
  <c r="D737" i="10"/>
  <c r="D745" i="10"/>
  <c r="D753" i="10"/>
  <c r="D761" i="10"/>
  <c r="D769" i="10"/>
  <c r="D777" i="10"/>
  <c r="D785" i="10"/>
  <c r="D793" i="10"/>
  <c r="D801" i="10"/>
  <c r="D809" i="10"/>
  <c r="D817" i="10"/>
  <c r="D825" i="10"/>
  <c r="D10" i="10"/>
  <c r="D18" i="10"/>
  <c r="D26" i="10"/>
  <c r="D34" i="10"/>
  <c r="D42" i="10"/>
  <c r="D50" i="10"/>
  <c r="D58" i="10"/>
  <c r="D66" i="10"/>
  <c r="D74" i="10"/>
  <c r="D82" i="10"/>
  <c r="D90" i="10"/>
  <c r="D98" i="10"/>
  <c r="D106" i="10"/>
  <c r="D114" i="10"/>
  <c r="D122" i="10"/>
  <c r="D130" i="10"/>
  <c r="D138" i="10"/>
  <c r="D146" i="10"/>
  <c r="D154" i="10"/>
  <c r="D162" i="10"/>
  <c r="D186" i="10"/>
  <c r="D202" i="10"/>
  <c r="D210" i="10"/>
  <c r="D218" i="10"/>
  <c r="D826" i="10"/>
  <c r="D194" i="10"/>
  <c r="D226" i="10"/>
  <c r="D290" i="10"/>
  <c r="D354" i="10"/>
  <c r="D418" i="10"/>
  <c r="D482" i="10"/>
  <c r="D546" i="10"/>
  <c r="D610" i="10"/>
  <c r="D674" i="10"/>
  <c r="D738" i="10"/>
  <c r="D773" i="10"/>
  <c r="D805" i="10"/>
  <c r="D498" i="10"/>
  <c r="D626" i="10"/>
  <c r="D749" i="10"/>
  <c r="D813" i="10"/>
  <c r="D820" i="10"/>
  <c r="D330" i="10"/>
  <c r="D522" i="10"/>
  <c r="D714" i="10"/>
  <c r="D821" i="10"/>
  <c r="D338" i="10"/>
  <c r="D530" i="10"/>
  <c r="D722" i="10"/>
  <c r="D346" i="10"/>
  <c r="D538" i="10"/>
  <c r="D770" i="10"/>
  <c r="D234" i="10"/>
  <c r="D298" i="10"/>
  <c r="D362" i="10"/>
  <c r="D426" i="10"/>
  <c r="D490" i="10"/>
  <c r="D554" i="10"/>
  <c r="D618" i="10"/>
  <c r="D682" i="10"/>
  <c r="D746" i="10"/>
  <c r="D778" i="10"/>
  <c r="D810" i="10"/>
  <c r="D242" i="10"/>
  <c r="D306" i="10"/>
  <c r="D370" i="10"/>
  <c r="D434" i="10"/>
  <c r="D562" i="10"/>
  <c r="D690" i="10"/>
  <c r="D781" i="10"/>
  <c r="D757" i="10"/>
  <c r="D170" i="10"/>
  <c r="D458" i="10"/>
  <c r="D650" i="10"/>
  <c r="D794" i="10"/>
  <c r="D274" i="10"/>
  <c r="D402" i="10"/>
  <c r="D594" i="10"/>
  <c r="D765" i="10"/>
  <c r="D282" i="10"/>
  <c r="D474" i="10"/>
  <c r="D666" i="10"/>
  <c r="D250" i="10"/>
  <c r="D314" i="10"/>
  <c r="D378" i="10"/>
  <c r="D442" i="10"/>
  <c r="D506" i="10"/>
  <c r="D570" i="10"/>
  <c r="D634" i="10"/>
  <c r="D698" i="10"/>
  <c r="D754" i="10"/>
  <c r="D786" i="10"/>
  <c r="D818" i="10"/>
  <c r="D258" i="10"/>
  <c r="D322" i="10"/>
  <c r="D386" i="10"/>
  <c r="D450" i="10"/>
  <c r="D514" i="10"/>
  <c r="D578" i="10"/>
  <c r="D642" i="10"/>
  <c r="D706" i="10"/>
  <c r="D789" i="10"/>
  <c r="D266" i="10"/>
  <c r="D394" i="10"/>
  <c r="D586" i="10"/>
  <c r="D762" i="10"/>
  <c r="D178" i="10"/>
  <c r="D466" i="10"/>
  <c r="D658" i="10"/>
  <c r="D797" i="10"/>
  <c r="D410" i="10"/>
  <c r="D602" i="10"/>
  <c r="D730" i="10"/>
  <c r="D802" i="10"/>
  <c r="K39" i="11"/>
  <c r="E38" i="11"/>
  <c r="I36" i="11"/>
  <c r="C35" i="11"/>
  <c r="G33" i="11"/>
  <c r="K31" i="11"/>
  <c r="E30" i="11"/>
  <c r="I28" i="11"/>
  <c r="C27" i="11"/>
  <c r="G24" i="11"/>
  <c r="K22" i="11"/>
  <c r="E21" i="11"/>
  <c r="I19" i="11"/>
  <c r="C18" i="11"/>
  <c r="G16" i="11"/>
  <c r="K14" i="11"/>
  <c r="E13" i="11"/>
  <c r="I11" i="11"/>
  <c r="C10" i="11"/>
  <c r="G8" i="11"/>
  <c r="K6" i="11"/>
  <c r="E5" i="11"/>
  <c r="I3" i="11"/>
  <c r="C2" i="11"/>
  <c r="I39" i="11"/>
  <c r="C38" i="11"/>
  <c r="G36" i="11"/>
  <c r="K34" i="11"/>
  <c r="E33" i="11"/>
  <c r="I31" i="11"/>
  <c r="C30" i="11"/>
  <c r="G28" i="11"/>
  <c r="K25" i="11"/>
  <c r="E24" i="11"/>
  <c r="I22" i="11"/>
  <c r="C21" i="11"/>
  <c r="G19" i="11"/>
  <c r="K17" i="11"/>
  <c r="E16" i="11"/>
  <c r="I14" i="11"/>
  <c r="C13" i="11"/>
  <c r="G11" i="11"/>
  <c r="K9" i="11"/>
  <c r="E8" i="11"/>
  <c r="I6" i="11"/>
  <c r="C5" i="11"/>
  <c r="G3" i="11"/>
  <c r="G2" i="11"/>
  <c r="E35" i="11"/>
  <c r="I24" i="11"/>
  <c r="E18" i="11"/>
  <c r="G13" i="11"/>
  <c r="I8" i="11"/>
  <c r="K3" i="11"/>
  <c r="G39" i="11"/>
  <c r="K37" i="11"/>
  <c r="E36" i="11"/>
  <c r="I34" i="11"/>
  <c r="C33" i="11"/>
  <c r="G31" i="11"/>
  <c r="K29" i="11"/>
  <c r="E28" i="11"/>
  <c r="I25" i="11"/>
  <c r="C24" i="11"/>
  <c r="G22" i="11"/>
  <c r="K20" i="11"/>
  <c r="E19" i="11"/>
  <c r="I17" i="11"/>
  <c r="C16" i="11"/>
  <c r="G14" i="11"/>
  <c r="K12" i="11"/>
  <c r="E11" i="11"/>
  <c r="I9" i="11"/>
  <c r="C8" i="11"/>
  <c r="G6" i="11"/>
  <c r="K4" i="11"/>
  <c r="E3" i="11"/>
  <c r="I35" i="11"/>
  <c r="E29" i="11"/>
  <c r="G23" i="11"/>
  <c r="I18" i="11"/>
  <c r="K13" i="11"/>
  <c r="C9" i="11"/>
  <c r="E4" i="11"/>
  <c r="I2" i="11"/>
  <c r="K33" i="11"/>
  <c r="E32" i="11"/>
  <c r="C29" i="11"/>
  <c r="K24" i="11"/>
  <c r="I21" i="11"/>
  <c r="C20" i="11"/>
  <c r="K16" i="11"/>
  <c r="I13" i="11"/>
  <c r="G10" i="11"/>
  <c r="E7" i="11"/>
  <c r="C4" i="11"/>
  <c r="G38" i="11"/>
  <c r="I33" i="11"/>
  <c r="G30" i="11"/>
  <c r="C23" i="11"/>
  <c r="K19" i="11"/>
  <c r="C15" i="11"/>
  <c r="E10" i="11"/>
  <c r="C7" i="11"/>
  <c r="E2" i="11"/>
  <c r="E39" i="11"/>
  <c r="I37" i="11"/>
  <c r="C36" i="11"/>
  <c r="G34" i="11"/>
  <c r="K32" i="11"/>
  <c r="E31" i="11"/>
  <c r="I29" i="11"/>
  <c r="C28" i="11"/>
  <c r="G25" i="11"/>
  <c r="K23" i="11"/>
  <c r="E22" i="11"/>
  <c r="I20" i="11"/>
  <c r="C19" i="11"/>
  <c r="G17" i="11"/>
  <c r="K15" i="11"/>
  <c r="E14" i="11"/>
  <c r="I12" i="11"/>
  <c r="C11" i="11"/>
  <c r="G9" i="11"/>
  <c r="K7" i="11"/>
  <c r="E6" i="11"/>
  <c r="I4" i="11"/>
  <c r="C3" i="11"/>
  <c r="K38" i="11"/>
  <c r="C34" i="11"/>
  <c r="G32" i="11"/>
  <c r="K30" i="11"/>
  <c r="K21" i="11"/>
  <c r="C17" i="11"/>
  <c r="E12" i="11"/>
  <c r="G7" i="11"/>
  <c r="C37" i="11"/>
  <c r="C39" i="11"/>
  <c r="G37" i="11"/>
  <c r="K35" i="11"/>
  <c r="E34" i="11"/>
  <c r="I32" i="11"/>
  <c r="C31" i="11"/>
  <c r="G29" i="11"/>
  <c r="K27" i="11"/>
  <c r="E25" i="11"/>
  <c r="I23" i="11"/>
  <c r="C22" i="11"/>
  <c r="G20" i="11"/>
  <c r="K18" i="11"/>
  <c r="E17" i="11"/>
  <c r="I15" i="11"/>
  <c r="C14" i="11"/>
  <c r="G12" i="11"/>
  <c r="K10" i="11"/>
  <c r="E9" i="11"/>
  <c r="I7" i="11"/>
  <c r="C6" i="11"/>
  <c r="G4" i="11"/>
  <c r="K2" i="11"/>
  <c r="E37" i="11"/>
  <c r="I27" i="11"/>
  <c r="C25" i="11"/>
  <c r="E20" i="11"/>
  <c r="G15" i="11"/>
  <c r="I10" i="11"/>
  <c r="K5" i="11"/>
  <c r="G35" i="11"/>
  <c r="I30" i="11"/>
  <c r="G27" i="11"/>
  <c r="E23" i="11"/>
  <c r="G18" i="11"/>
  <c r="E15" i="11"/>
  <c r="C12" i="11"/>
  <c r="K8" i="11"/>
  <c r="I5" i="11"/>
  <c r="K36" i="11"/>
  <c r="C32" i="11"/>
  <c r="K28" i="11"/>
  <c r="E27" i="11"/>
  <c r="G21" i="11"/>
  <c r="I16" i="11"/>
  <c r="K11" i="11"/>
  <c r="G5" i="11"/>
  <c r="I38" i="11"/>
  <c r="A352" i="9"/>
  <c r="E351" i="9"/>
  <c r="E350" i="9"/>
  <c r="G349" i="9"/>
  <c r="I348" i="9"/>
  <c r="E340" i="9"/>
  <c r="G339" i="9"/>
  <c r="G338" i="9"/>
  <c r="I337" i="9"/>
  <c r="E326" i="9"/>
  <c r="G325" i="9"/>
  <c r="G324" i="9"/>
  <c r="I323" i="9"/>
  <c r="I322" i="9"/>
  <c r="A315" i="9"/>
  <c r="E314" i="9"/>
  <c r="E313" i="9"/>
  <c r="G312" i="9"/>
  <c r="I311" i="9"/>
  <c r="A304" i="9"/>
  <c r="E303" i="9"/>
  <c r="E302" i="9"/>
  <c r="G301" i="9"/>
  <c r="I300" i="9"/>
  <c r="E292" i="9"/>
  <c r="G291" i="9"/>
  <c r="I290" i="9"/>
  <c r="I289" i="9"/>
  <c r="E283" i="9"/>
  <c r="G282" i="9"/>
  <c r="I281" i="9"/>
  <c r="A276" i="9"/>
  <c r="E275" i="9"/>
  <c r="E274" i="9"/>
  <c r="G273" i="9"/>
  <c r="I272" i="9"/>
  <c r="E266" i="9"/>
  <c r="G265" i="9"/>
  <c r="I264" i="9"/>
  <c r="E257" i="9"/>
  <c r="G256" i="9"/>
  <c r="I255" i="9"/>
  <c r="E348" i="9"/>
  <c r="G347" i="9"/>
  <c r="G346" i="9"/>
  <c r="I345" i="9"/>
  <c r="E337" i="9"/>
  <c r="G336" i="9"/>
  <c r="I335" i="9"/>
  <c r="I334" i="9"/>
  <c r="A324" i="9"/>
  <c r="E323" i="9"/>
  <c r="E322" i="9"/>
  <c r="G321" i="9"/>
  <c r="I320" i="9"/>
  <c r="I319" i="9"/>
  <c r="E311" i="9"/>
  <c r="G310" i="9"/>
  <c r="G309" i="9"/>
  <c r="I308" i="9"/>
  <c r="E300" i="9"/>
  <c r="G299" i="9"/>
  <c r="G298" i="9"/>
  <c r="I297" i="9"/>
  <c r="A291" i="9"/>
  <c r="E290" i="9"/>
  <c r="E289" i="9"/>
  <c r="G288" i="9"/>
  <c r="I287" i="9"/>
  <c r="E281" i="9"/>
  <c r="G280" i="9"/>
  <c r="I279" i="9"/>
  <c r="E272" i="9"/>
  <c r="G271" i="9"/>
  <c r="I270" i="9"/>
  <c r="E264" i="9"/>
  <c r="G263" i="9"/>
  <c r="I262" i="9"/>
  <c r="I261" i="9"/>
  <c r="E255" i="9"/>
  <c r="G254" i="9"/>
  <c r="I253" i="9"/>
  <c r="G352" i="9"/>
  <c r="I351" i="9"/>
  <c r="I350" i="9"/>
  <c r="A344" i="9"/>
  <c r="E343" i="9"/>
  <c r="E342" i="9"/>
  <c r="G341" i="9"/>
  <c r="I340" i="9"/>
  <c r="E329" i="9"/>
  <c r="G328" i="9"/>
  <c r="G327" i="9"/>
  <c r="I326" i="9"/>
  <c r="A318" i="9"/>
  <c r="E317" i="9"/>
  <c r="E316" i="9"/>
  <c r="G315" i="9"/>
  <c r="I314" i="9"/>
  <c r="I313" i="9"/>
  <c r="E305" i="9"/>
  <c r="G304" i="9"/>
  <c r="I303" i="9"/>
  <c r="I302" i="9"/>
  <c r="A296" i="9"/>
  <c r="E295" i="9"/>
  <c r="E294" i="9"/>
  <c r="G293" i="9"/>
  <c r="I292" i="9"/>
  <c r="E285" i="9"/>
  <c r="G284" i="9"/>
  <c r="I283" i="9"/>
  <c r="E277" i="9"/>
  <c r="G276" i="9"/>
  <c r="I275" i="9"/>
  <c r="I274" i="9"/>
  <c r="E268" i="9"/>
  <c r="G267" i="9"/>
  <c r="I266" i="9"/>
  <c r="E259" i="9"/>
  <c r="G258" i="9"/>
  <c r="I257" i="9"/>
  <c r="E250" i="9"/>
  <c r="I352" i="9"/>
  <c r="J352" i="9" s="1" a="1"/>
  <c r="I349" i="9"/>
  <c r="J349" i="9" s="1" a="1"/>
  <c r="I346" i="9"/>
  <c r="J346" i="9" s="1" a="1"/>
  <c r="A345" i="9"/>
  <c r="E339" i="9"/>
  <c r="E336" i="9"/>
  <c r="G333" i="9"/>
  <c r="E330" i="9"/>
  <c r="E327" i="9"/>
  <c r="E324" i="9"/>
  <c r="E321" i="9"/>
  <c r="G318" i="9"/>
  <c r="I315" i="9"/>
  <c r="I312" i="9"/>
  <c r="J312" i="9" s="1" a="1"/>
  <c r="I309" i="9"/>
  <c r="J309" i="9" s="1" a="1"/>
  <c r="A308" i="9"/>
  <c r="I306" i="9"/>
  <c r="J306" i="9" s="1" a="1"/>
  <c r="A305" i="9"/>
  <c r="A306" i="9" s="1"/>
  <c r="E299" i="9"/>
  <c r="G296" i="9"/>
  <c r="I293" i="9"/>
  <c r="J290" i="9" a="1"/>
  <c r="J287" i="9" a="1"/>
  <c r="E286" i="9"/>
  <c r="G283" i="9"/>
  <c r="I280" i="9"/>
  <c r="J280" i="9" s="1" a="1"/>
  <c r="E276" i="9"/>
  <c r="E273" i="9"/>
  <c r="G270" i="9"/>
  <c r="E263" i="9"/>
  <c r="G260" i="9"/>
  <c r="J257" i="9" a="1"/>
  <c r="E253" i="9"/>
  <c r="G250" i="9"/>
  <c r="E248" i="9"/>
  <c r="G247" i="9"/>
  <c r="I246" i="9"/>
  <c r="A240" i="9"/>
  <c r="E239" i="9"/>
  <c r="E238" i="9"/>
  <c r="G237" i="9"/>
  <c r="I236" i="9"/>
  <c r="E229" i="9"/>
  <c r="G228" i="9"/>
  <c r="I227" i="9"/>
  <c r="I226" i="9"/>
  <c r="A220" i="9"/>
  <c r="E219" i="9"/>
  <c r="E218" i="9"/>
  <c r="G217" i="9"/>
  <c r="I216" i="9"/>
  <c r="E352" i="9"/>
  <c r="E349" i="9"/>
  <c r="E346" i="9"/>
  <c r="I343" i="9"/>
  <c r="J343" i="9" s="1" a="1"/>
  <c r="J340" i="9" a="1"/>
  <c r="J337" i="9" a="1"/>
  <c r="A336" i="9"/>
  <c r="J334" i="9" a="1"/>
  <c r="E333" i="9"/>
  <c r="I331" i="9"/>
  <c r="J331" i="9" s="1" a="1"/>
  <c r="J322" i="9" a="1"/>
  <c r="A321" i="9"/>
  <c r="J319" i="9" a="1"/>
  <c r="E318" i="9"/>
  <c r="E315" i="9"/>
  <c r="E312" i="9"/>
  <c r="E309" i="9"/>
  <c r="G306" i="9"/>
  <c r="J303" i="9" a="1"/>
  <c r="J300" i="9" a="1"/>
  <c r="J297" i="9" a="1"/>
  <c r="E296" i="9"/>
  <c r="E293" i="9"/>
  <c r="G290" i="9"/>
  <c r="G287" i="9"/>
  <c r="E280" i="9"/>
  <c r="I277" i="9"/>
  <c r="J277" i="9" s="1" a="1"/>
  <c r="J274" i="9" a="1"/>
  <c r="E270" i="9"/>
  <c r="I267" i="9"/>
  <c r="J267" i="9" s="1" a="1"/>
  <c r="J264" i="9" a="1"/>
  <c r="A263" i="9"/>
  <c r="J261" i="9" a="1"/>
  <c r="E260" i="9"/>
  <c r="G257" i="9"/>
  <c r="I254" i="9"/>
  <c r="J254" i="9" s="1" a="1"/>
  <c r="A253" i="9"/>
  <c r="I251" i="9"/>
  <c r="J251" i="9" s="1" a="1"/>
  <c r="E247" i="9"/>
  <c r="G246" i="9"/>
  <c r="I245" i="9"/>
  <c r="J245" i="9" s="1" a="1"/>
  <c r="E237" i="9"/>
  <c r="G236" i="9"/>
  <c r="I235" i="9"/>
  <c r="J235" i="9" s="1" a="1"/>
  <c r="I234" i="9"/>
  <c r="J234" i="9" s="1" a="1"/>
  <c r="E228" i="9"/>
  <c r="G227" i="9"/>
  <c r="G226" i="9"/>
  <c r="I225" i="9"/>
  <c r="J225" i="9" s="1" a="1"/>
  <c r="E217" i="9"/>
  <c r="G216" i="9"/>
  <c r="I215" i="9"/>
  <c r="J215" i="9" s="1" a="1"/>
  <c r="J350" i="9" a="1"/>
  <c r="A346" i="9"/>
  <c r="G343" i="9"/>
  <c r="G340" i="9"/>
  <c r="G337" i="9"/>
  <c r="G334" i="9"/>
  <c r="G331" i="9"/>
  <c r="I328" i="9"/>
  <c r="J328" i="9" s="1" a="1"/>
  <c r="I325" i="9"/>
  <c r="J325" i="9" s="1" a="1"/>
  <c r="G322" i="9"/>
  <c r="G319" i="9"/>
  <c r="I316" i="9"/>
  <c r="J316" i="9" s="1" a="1"/>
  <c r="J313" i="9" a="1"/>
  <c r="A309" i="9"/>
  <c r="E306" i="9"/>
  <c r="G303" i="9"/>
  <c r="G300" i="9"/>
  <c r="G297" i="9"/>
  <c r="I294" i="9"/>
  <c r="J294" i="9" s="1" a="1"/>
  <c r="E287" i="9"/>
  <c r="I284" i="9"/>
  <c r="J284" i="9" s="1" a="1"/>
  <c r="J281" i="9" a="1"/>
  <c r="G277" i="9"/>
  <c r="G274" i="9"/>
  <c r="I271" i="9"/>
  <c r="J271" i="9" s="1" a="1"/>
  <c r="E267" i="9"/>
  <c r="G264" i="9"/>
  <c r="G261" i="9"/>
  <c r="G350" i="9"/>
  <c r="I347" i="9"/>
  <c r="J347" i="9" s="1" a="1"/>
  <c r="I344" i="9"/>
  <c r="J344" i="9" s="1" a="1"/>
  <c r="A340" i="9"/>
  <c r="A341" i="9" s="1"/>
  <c r="A342" i="9" s="1"/>
  <c r="A337" i="9"/>
  <c r="A338" i="9" s="1"/>
  <c r="E334" i="9"/>
  <c r="E331" i="9"/>
  <c r="E328" i="9"/>
  <c r="E325" i="9"/>
  <c r="A322" i="9"/>
  <c r="E319" i="9"/>
  <c r="G316" i="9"/>
  <c r="G313" i="9"/>
  <c r="I310" i="9"/>
  <c r="J310" i="9" s="1" a="1"/>
  <c r="I307" i="9"/>
  <c r="J307" i="9" s="1" a="1"/>
  <c r="A300" i="9"/>
  <c r="A301" i="9" s="1"/>
  <c r="A302" i="9" s="1"/>
  <c r="E297" i="9"/>
  <c r="G294" i="9"/>
  <c r="I291" i="9"/>
  <c r="J291" i="9" s="1" a="1"/>
  <c r="E347" i="9"/>
  <c r="G344" i="9"/>
  <c r="I341" i="9"/>
  <c r="J341" i="9" s="1" a="1"/>
  <c r="I338" i="9"/>
  <c r="J338" i="9" s="1" a="1"/>
  <c r="J335" i="9" a="1"/>
  <c r="A334" i="9"/>
  <c r="I332" i="9"/>
  <c r="J332" i="9" s="1" a="1"/>
  <c r="I329" i="9"/>
  <c r="J329" i="9" s="1" a="1"/>
  <c r="J326" i="9" a="1"/>
  <c r="J323" i="9" a="1"/>
  <c r="J320" i="9" a="1"/>
  <c r="A319" i="9"/>
  <c r="A316" i="9"/>
  <c r="E310" i="9"/>
  <c r="G307" i="9"/>
  <c r="I304" i="9"/>
  <c r="J304" i="9" s="1" a="1"/>
  <c r="I301" i="9"/>
  <c r="J301" i="9" s="1" a="1"/>
  <c r="I298" i="9"/>
  <c r="J298" i="9" s="1" a="1"/>
  <c r="A297" i="9"/>
  <c r="E291" i="9"/>
  <c r="E288" i="9"/>
  <c r="I285" i="9"/>
  <c r="G278" i="9"/>
  <c r="J275" i="9" a="1"/>
  <c r="J272" i="9" a="1"/>
  <c r="G268" i="9"/>
  <c r="I265" i="9"/>
  <c r="J265" i="9" s="1" a="1"/>
  <c r="J262" i="9" a="1"/>
  <c r="E258" i="9"/>
  <c r="G255" i="9"/>
  <c r="I252" i="9"/>
  <c r="J252" i="9" s="1" a="1"/>
  <c r="E244" i="9"/>
  <c r="G243" i="9"/>
  <c r="I242" i="9"/>
  <c r="I241" i="9"/>
  <c r="E233" i="9"/>
  <c r="G232" i="9"/>
  <c r="I231" i="9"/>
  <c r="A225" i="9"/>
  <c r="E224" i="9"/>
  <c r="E223" i="9"/>
  <c r="G222" i="9"/>
  <c r="I221" i="9"/>
  <c r="G351" i="9"/>
  <c r="G348" i="9"/>
  <c r="G345" i="9"/>
  <c r="I342" i="9"/>
  <c r="E335" i="9"/>
  <c r="E332" i="9"/>
  <c r="I330" i="9"/>
  <c r="J330" i="9" s="1" a="1"/>
  <c r="A329" i="9"/>
  <c r="A330" i="9" s="1"/>
  <c r="A326" i="9"/>
  <c r="A327" i="9" s="1"/>
  <c r="J351" i="9" a="1"/>
  <c r="J345" i="9" a="1"/>
  <c r="I318" i="9"/>
  <c r="J318" i="9" s="1" a="1"/>
  <c r="G314" i="9"/>
  <c r="J302" i="9" a="1"/>
  <c r="E298" i="9"/>
  <c r="E282" i="9"/>
  <c r="G279" i="9"/>
  <c r="E262" i="9"/>
  <c r="G259" i="9"/>
  <c r="I256" i="9"/>
  <c r="J256" i="9" s="1" a="1"/>
  <c r="A254" i="9"/>
  <c r="I249" i="9"/>
  <c r="J249" i="9" s="1" a="1"/>
  <c r="E245" i="9"/>
  <c r="G242" i="9"/>
  <c r="I239" i="9"/>
  <c r="J236" i="9" a="1"/>
  <c r="I233" i="9"/>
  <c r="J233" i="9" s="1" a="1"/>
  <c r="G229" i="9"/>
  <c r="E226" i="9"/>
  <c r="G223" i="9"/>
  <c r="I220" i="9"/>
  <c r="J220" i="9" s="1" a="1"/>
  <c r="I213" i="9"/>
  <c r="G212" i="9"/>
  <c r="E211" i="9"/>
  <c r="E207" i="9"/>
  <c r="G206" i="9"/>
  <c r="G205" i="9"/>
  <c r="I204" i="9"/>
  <c r="E197" i="9"/>
  <c r="G196" i="9"/>
  <c r="I195" i="9"/>
  <c r="I194" i="9"/>
  <c r="E188" i="9"/>
  <c r="G187" i="9"/>
  <c r="I186" i="9"/>
  <c r="I185" i="9"/>
  <c r="A179" i="9"/>
  <c r="E178" i="9"/>
  <c r="E177" i="9"/>
  <c r="G176" i="9"/>
  <c r="G175" i="9"/>
  <c r="I174" i="9"/>
  <c r="E167" i="9"/>
  <c r="G166" i="9"/>
  <c r="I165" i="9"/>
  <c r="A160" i="9"/>
  <c r="E159" i="9"/>
  <c r="E345" i="9"/>
  <c r="I339" i="9"/>
  <c r="J339" i="9" s="1" a="1"/>
  <c r="I333" i="9"/>
  <c r="J333" i="9" s="1" a="1"/>
  <c r="I327" i="9"/>
  <c r="J327" i="9" s="1" a="1"/>
  <c r="I317" i="9"/>
  <c r="J317" i="9" s="1" a="1"/>
  <c r="G302" i="9"/>
  <c r="A298" i="9"/>
  <c r="E279" i="9"/>
  <c r="I276" i="9"/>
  <c r="J276" i="9" s="1" a="1"/>
  <c r="I273" i="9"/>
  <c r="J273" i="9" s="1" a="1"/>
  <c r="J270" i="9" a="1"/>
  <c r="E256" i="9"/>
  <c r="G251" i="9"/>
  <c r="G249" i="9"/>
  <c r="J246" i="9" a="1"/>
  <c r="E242" i="9"/>
  <c r="G239" i="9"/>
  <c r="E236" i="9"/>
  <c r="G233" i="9"/>
  <c r="I230" i="9"/>
  <c r="J230" i="9" s="1" a="1"/>
  <c r="A226" i="9"/>
  <c r="G220" i="9"/>
  <c r="I217" i="9"/>
  <c r="J217" i="9" s="1" a="1"/>
  <c r="I214" i="9"/>
  <c r="J214" i="9" s="1" a="1"/>
  <c r="G213" i="9"/>
  <c r="E212" i="9"/>
  <c r="A207" i="9"/>
  <c r="A208" i="9" s="1"/>
  <c r="E206" i="9"/>
  <c r="E205" i="9"/>
  <c r="G204" i="9"/>
  <c r="I203" i="9"/>
  <c r="J203" i="9" s="1" a="1"/>
  <c r="I202" i="9"/>
  <c r="J202" i="9" s="1" a="1"/>
  <c r="E196" i="9"/>
  <c r="G195" i="9"/>
  <c r="G194" i="9"/>
  <c r="I193" i="9"/>
  <c r="J193" i="9" s="1" a="1"/>
  <c r="E187" i="9"/>
  <c r="G186" i="9"/>
  <c r="G185" i="9"/>
  <c r="I184" i="9"/>
  <c r="J184" i="9" s="1" a="1"/>
  <c r="A177" i="9"/>
  <c r="E176" i="9"/>
  <c r="E175" i="9"/>
  <c r="G174" i="9"/>
  <c r="I173" i="9"/>
  <c r="J173" i="9" s="1" a="1"/>
  <c r="E166" i="9"/>
  <c r="G165" i="9"/>
  <c r="I164" i="9"/>
  <c r="J164" i="9" s="1" a="1"/>
  <c r="E344" i="9"/>
  <c r="E338" i="9"/>
  <c r="G332" i="9"/>
  <c r="G326" i="9"/>
  <c r="I321" i="9"/>
  <c r="J321" i="9" s="1" a="1"/>
  <c r="G317" i="9"/>
  <c r="I305" i="9"/>
  <c r="J305" i="9" s="1" a="1"/>
  <c r="E301" i="9"/>
  <c r="E284" i="9"/>
  <c r="G281" i="9"/>
  <c r="I278" i="9"/>
  <c r="J278" i="9" s="1" a="1"/>
  <c r="A264" i="9"/>
  <c r="A265" i="9" s="1"/>
  <c r="A266" i="9" s="1"/>
  <c r="A267" i="9" s="1"/>
  <c r="E261" i="9"/>
  <c r="I258" i="9"/>
  <c r="J258" i="9" s="1" a="1"/>
  <c r="J253" i="9" a="1"/>
  <c r="E251" i="9"/>
  <c r="E249" i="9"/>
  <c r="E246" i="9"/>
  <c r="I243" i="9"/>
  <c r="J243" i="9" s="1" a="1"/>
  <c r="G320" i="9"/>
  <c r="J308" i="9" a="1"/>
  <c r="G305" i="9"/>
  <c r="J293" i="9" a="1"/>
  <c r="J289" i="9" a="1"/>
  <c r="E278" i="9"/>
  <c r="G275" i="9"/>
  <c r="G272" i="9"/>
  <c r="I269" i="9"/>
  <c r="J269" i="9" s="1" a="1"/>
  <c r="J255" i="9" a="1"/>
  <c r="G253" i="9"/>
  <c r="E243" i="9"/>
  <c r="G240" i="9"/>
  <c r="I237" i="9"/>
  <c r="G234" i="9"/>
  <c r="J231" i="9" a="1"/>
  <c r="E230" i="9"/>
  <c r="E227" i="9"/>
  <c r="G224" i="9"/>
  <c r="G221" i="9"/>
  <c r="I218" i="9"/>
  <c r="E214" i="9"/>
  <c r="A204" i="9"/>
  <c r="E203" i="9"/>
  <c r="E202" i="9"/>
  <c r="G201" i="9"/>
  <c r="I200" i="9"/>
  <c r="E193" i="9"/>
  <c r="G192" i="9"/>
  <c r="I191" i="9"/>
  <c r="E184" i="9"/>
  <c r="G183" i="9"/>
  <c r="G182" i="9"/>
  <c r="I181" i="9"/>
  <c r="E173" i="9"/>
  <c r="G172" i="9"/>
  <c r="G171" i="9"/>
  <c r="I170" i="9"/>
  <c r="E164" i="9"/>
  <c r="J348" i="9" a="1"/>
  <c r="J342" i="9" a="1"/>
  <c r="E320" i="9"/>
  <c r="G308" i="9"/>
  <c r="E304" i="9"/>
  <c r="J292" i="9" a="1"/>
  <c r="G289" i="9"/>
  <c r="I286" i="9"/>
  <c r="J286" i="9" s="1" a="1"/>
  <c r="G269" i="9"/>
  <c r="J266" i="9" a="1"/>
  <c r="A255" i="9"/>
  <c r="A256" i="9" s="1"/>
  <c r="A257" i="9" s="1"/>
  <c r="A258" i="9" s="1"/>
  <c r="A259" i="9" s="1"/>
  <c r="A260" i="9" s="1"/>
  <c r="A261" i="9" s="1"/>
  <c r="I247" i="9"/>
  <c r="J247" i="9" s="1" a="1"/>
  <c r="I244" i="9"/>
  <c r="J244" i="9" s="1" a="1"/>
  <c r="A243" i="9"/>
  <c r="J241" i="9" a="1"/>
  <c r="E240" i="9"/>
  <c r="E234" i="9"/>
  <c r="G231" i="9"/>
  <c r="E221" i="9"/>
  <c r="G218" i="9"/>
  <c r="G215" i="9"/>
  <c r="I210" i="9"/>
  <c r="J210" i="9" s="1" a="1"/>
  <c r="I209" i="9"/>
  <c r="J209" i="9" s="1" a="1"/>
  <c r="E201" i="9"/>
  <c r="G200" i="9"/>
  <c r="I199" i="9"/>
  <c r="J199" i="9" s="1" a="1"/>
  <c r="E192" i="9"/>
  <c r="G191" i="9"/>
  <c r="I190" i="9"/>
  <c r="J190" i="9" s="1" a="1"/>
  <c r="A184" i="9"/>
  <c r="A185" i="9" s="1"/>
  <c r="E183" i="9"/>
  <c r="E182" i="9"/>
  <c r="G181" i="9"/>
  <c r="I180" i="9"/>
  <c r="J180" i="9" s="1" a="1"/>
  <c r="A173" i="9"/>
  <c r="A174" i="9" s="1"/>
  <c r="E172" i="9"/>
  <c r="E171" i="9"/>
  <c r="G170" i="9"/>
  <c r="I169" i="9"/>
  <c r="J169" i="9" s="1" a="1"/>
  <c r="E163" i="9"/>
  <c r="G162" i="9"/>
  <c r="I161" i="9"/>
  <c r="A348" i="9"/>
  <c r="A349" i="9" s="1"/>
  <c r="A350" i="9" s="1"/>
  <c r="E308" i="9"/>
  <c r="I299" i="9"/>
  <c r="J299" i="9" s="1" a="1"/>
  <c r="I288" i="9"/>
  <c r="J288" i="9" s="1" a="1"/>
  <c r="E252" i="9"/>
  <c r="A228" i="9"/>
  <c r="A229" i="9" s="1"/>
  <c r="A230" i="9" s="1"/>
  <c r="A231" i="9" s="1"/>
  <c r="A232" i="9" s="1"/>
  <c r="E225" i="9"/>
  <c r="E222" i="9"/>
  <c r="I219" i="9"/>
  <c r="J216" i="9" a="1"/>
  <c r="I211" i="9"/>
  <c r="E209" i="9"/>
  <c r="I207" i="9"/>
  <c r="G198" i="9"/>
  <c r="G189" i="9"/>
  <c r="E180" i="9"/>
  <c r="I178" i="9"/>
  <c r="E169" i="9"/>
  <c r="I167" i="9"/>
  <c r="I162" i="9"/>
  <c r="A161" i="9"/>
  <c r="E154" i="9"/>
  <c r="G153" i="9"/>
  <c r="G152" i="9"/>
  <c r="I151" i="9"/>
  <c r="E145" i="9"/>
  <c r="G144" i="9"/>
  <c r="G143" i="9"/>
  <c r="I142" i="9"/>
  <c r="E136" i="9"/>
  <c r="G135" i="9"/>
  <c r="I134" i="9"/>
  <c r="E128" i="9"/>
  <c r="G127" i="9"/>
  <c r="I126" i="9"/>
  <c r="E120" i="9"/>
  <c r="G119" i="9"/>
  <c r="I118" i="9"/>
  <c r="E112" i="9"/>
  <c r="G111" i="9"/>
  <c r="G110" i="9"/>
  <c r="I109" i="9"/>
  <c r="E103" i="9"/>
  <c r="G102" i="9"/>
  <c r="I101" i="9"/>
  <c r="E95" i="9"/>
  <c r="G94" i="9"/>
  <c r="I93" i="9"/>
  <c r="G330" i="9"/>
  <c r="E307" i="9"/>
  <c r="I296" i="9"/>
  <c r="J296" i="9" s="1" a="1"/>
  <c r="E265" i="9"/>
  <c r="I250" i="9"/>
  <c r="J250" i="9" s="1" a="1"/>
  <c r="J239" i="9" a="1"/>
  <c r="G219" i="9"/>
  <c r="E216" i="9"/>
  <c r="J213" i="9" a="1"/>
  <c r="G211" i="9"/>
  <c r="A209" i="9"/>
  <c r="A210" i="9" s="1"/>
  <c r="G207" i="9"/>
  <c r="I205" i="9"/>
  <c r="J205" i="9" s="1" a="1"/>
  <c r="E198" i="9"/>
  <c r="I196" i="9"/>
  <c r="J196" i="9" s="1" a="1"/>
  <c r="J194" i="9" a="1"/>
  <c r="E189" i="9"/>
  <c r="I187" i="9"/>
  <c r="J187" i="9" s="1" a="1"/>
  <c r="J185" i="9" a="1"/>
  <c r="A180" i="9"/>
  <c r="G178" i="9"/>
  <c r="I176" i="9"/>
  <c r="J176" i="9" s="1" a="1"/>
  <c r="J174" i="9" a="1"/>
  <c r="G167" i="9"/>
  <c r="J165" i="9" a="1"/>
  <c r="E162" i="9"/>
  <c r="A154" i="9"/>
  <c r="A155" i="9" s="1"/>
  <c r="E153" i="9"/>
  <c r="E152" i="9"/>
  <c r="G151" i="9"/>
  <c r="I150" i="9"/>
  <c r="J150" i="9" s="1" a="1"/>
  <c r="A145" i="9"/>
  <c r="A146" i="9" s="1"/>
  <c r="E144" i="9"/>
  <c r="E143" i="9"/>
  <c r="G142" i="9"/>
  <c r="I141" i="9"/>
  <c r="J141" i="9" s="1" a="1"/>
  <c r="E135" i="9"/>
  <c r="G134" i="9"/>
  <c r="I133" i="9"/>
  <c r="J133" i="9" s="1" a="1"/>
  <c r="G329" i="9"/>
  <c r="I295" i="9"/>
  <c r="J295" i="9" s="1" a="1"/>
  <c r="G286" i="9"/>
  <c r="J279" i="9" a="1"/>
  <c r="E271" i="9"/>
  <c r="I263" i="9"/>
  <c r="J263" i="9" s="1" a="1"/>
  <c r="J242" i="9" a="1"/>
  <c r="A236" i="9"/>
  <c r="A237" i="9" s="1"/>
  <c r="A238" i="9" s="1"/>
  <c r="A233" i="9"/>
  <c r="A234" i="9" s="1"/>
  <c r="G230" i="9"/>
  <c r="J227" i="9" a="1"/>
  <c r="E341" i="9"/>
  <c r="I324" i="9"/>
  <c r="J324" i="9" s="1" a="1"/>
  <c r="J314" i="9" a="1"/>
  <c r="G292" i="9"/>
  <c r="G285" i="9"/>
  <c r="A277" i="9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E269" i="9"/>
  <c r="G262" i="9"/>
  <c r="G245" i="9"/>
  <c r="E241" i="9"/>
  <c r="G238" i="9"/>
  <c r="G235" i="9"/>
  <c r="I232" i="9"/>
  <c r="E210" i="9"/>
  <c r="G208" i="9"/>
  <c r="E199" i="9"/>
  <c r="I197" i="9"/>
  <c r="E190" i="9"/>
  <c r="I188" i="9"/>
  <c r="A181" i="9"/>
  <c r="G179" i="9"/>
  <c r="I177" i="9"/>
  <c r="G168" i="9"/>
  <c r="I160" i="9"/>
  <c r="J160" i="9" s="1" a="1"/>
  <c r="G159" i="9"/>
  <c r="E158" i="9"/>
  <c r="G157" i="9"/>
  <c r="I156" i="9"/>
  <c r="E149" i="9"/>
  <c r="G148" i="9"/>
  <c r="I147" i="9"/>
  <c r="E140" i="9"/>
  <c r="G139" i="9"/>
  <c r="I138" i="9"/>
  <c r="E132" i="9"/>
  <c r="G131" i="9"/>
  <c r="I130" i="9"/>
  <c r="E124" i="9"/>
  <c r="G123" i="9"/>
  <c r="I122" i="9"/>
  <c r="E116" i="9"/>
  <c r="G115" i="9"/>
  <c r="I114" i="9"/>
  <c r="E107" i="9"/>
  <c r="G106" i="9"/>
  <c r="I105" i="9"/>
  <c r="G323" i="9"/>
  <c r="J311" i="9" a="1"/>
  <c r="A292" i="9"/>
  <c r="A293" i="9" s="1"/>
  <c r="A294" i="9" s="1"/>
  <c r="J283" i="9" a="1"/>
  <c r="I268" i="9"/>
  <c r="J268" i="9" s="1" a="1"/>
  <c r="I260" i="9"/>
  <c r="J260" i="9" s="1" a="1"/>
  <c r="E254" i="9"/>
  <c r="I248" i="9"/>
  <c r="J248" i="9" s="1" a="1"/>
  <c r="G244" i="9"/>
  <c r="A241" i="9"/>
  <c r="E235" i="9"/>
  <c r="E232" i="9"/>
  <c r="I229" i="9"/>
  <c r="J229" i="9" s="1" a="1"/>
  <c r="J226" i="9" a="1"/>
  <c r="I223" i="9"/>
  <c r="J223" i="9" s="1" a="1"/>
  <c r="I212" i="9"/>
  <c r="J212" i="9" s="1" a="1"/>
  <c r="E208" i="9"/>
  <c r="I206" i="9"/>
  <c r="J206" i="9" s="1" a="1"/>
  <c r="J204" i="9" a="1"/>
  <c r="G197" i="9"/>
  <c r="J195" i="9" a="1"/>
  <c r="G188" i="9"/>
  <c r="J186" i="9" a="1"/>
  <c r="E179" i="9"/>
  <c r="G177" i="9"/>
  <c r="I175" i="9"/>
  <c r="J175" i="9" s="1" a="1"/>
  <c r="E168" i="9"/>
  <c r="I166" i="9"/>
  <c r="J166" i="9" s="1" a="1"/>
  <c r="J161" i="9" a="1"/>
  <c r="G160" i="9"/>
  <c r="E157" i="9"/>
  <c r="G156" i="9"/>
  <c r="I155" i="9"/>
  <c r="J155" i="9" s="1" a="1"/>
  <c r="E148" i="9"/>
  <c r="G147" i="9"/>
  <c r="I146" i="9"/>
  <c r="J146" i="9" s="1" a="1"/>
  <c r="E139" i="9"/>
  <c r="G138" i="9"/>
  <c r="I137" i="9"/>
  <c r="J137" i="9" s="1" a="1"/>
  <c r="E131" i="9"/>
  <c r="G130" i="9"/>
  <c r="I129" i="9"/>
  <c r="J129" i="9" s="1" a="1"/>
  <c r="E123" i="9"/>
  <c r="G122" i="9"/>
  <c r="I121" i="9"/>
  <c r="J121" i="9" s="1" a="1"/>
  <c r="E115" i="9"/>
  <c r="G114" i="9"/>
  <c r="I113" i="9"/>
  <c r="J113" i="9" s="1" a="1"/>
  <c r="E106" i="9"/>
  <c r="G105" i="9"/>
  <c r="I104" i="9"/>
  <c r="J104" i="9" s="1" a="1"/>
  <c r="G342" i="9"/>
  <c r="A311" i="9"/>
  <c r="A312" i="9" s="1"/>
  <c r="A313" i="9" s="1"/>
  <c r="J237" i="9" a="1"/>
  <c r="A212" i="9"/>
  <c r="A213" i="9" s="1"/>
  <c r="A214" i="9" s="1"/>
  <c r="A215" i="9" s="1"/>
  <c r="A216" i="9" s="1"/>
  <c r="A217" i="9" s="1"/>
  <c r="A218" i="9" s="1"/>
  <c r="E204" i="9"/>
  <c r="J200" i="9" a="1"/>
  <c r="G193" i="9"/>
  <c r="E186" i="9"/>
  <c r="I182" i="9"/>
  <c r="J182" i="9" s="1" a="1"/>
  <c r="A175" i="9"/>
  <c r="I171" i="9"/>
  <c r="J171" i="9" s="1" a="1"/>
  <c r="G164" i="9"/>
  <c r="G161" i="9"/>
  <c r="G155" i="9"/>
  <c r="G146" i="9"/>
  <c r="G137" i="9"/>
  <c r="E129" i="9"/>
  <c r="G126" i="9"/>
  <c r="E119" i="9"/>
  <c r="I116" i="9"/>
  <c r="A112" i="9"/>
  <c r="A113" i="9" s="1"/>
  <c r="E109" i="9"/>
  <c r="I106" i="9"/>
  <c r="I102" i="9"/>
  <c r="E101" i="9"/>
  <c r="E90" i="9"/>
  <c r="G89" i="9"/>
  <c r="I88" i="9"/>
  <c r="E81" i="9"/>
  <c r="G80" i="9"/>
  <c r="I79" i="9"/>
  <c r="E73" i="9"/>
  <c r="G72" i="9"/>
  <c r="I71" i="9"/>
  <c r="E65" i="9"/>
  <c r="G64" i="9"/>
  <c r="G63" i="9"/>
  <c r="I62" i="9"/>
  <c r="E56" i="9"/>
  <c r="G55" i="9"/>
  <c r="I54" i="9"/>
  <c r="I336" i="9"/>
  <c r="J336" i="9" s="1" a="1"/>
  <c r="I282" i="9"/>
  <c r="J282" i="9" s="1" a="1"/>
  <c r="I222" i="9"/>
  <c r="J222" i="9" s="1" a="1"/>
  <c r="J211" i="9" a="1"/>
  <c r="J207" i="9" a="1"/>
  <c r="E200" i="9"/>
  <c r="I189" i="9"/>
  <c r="J189" i="9" s="1" a="1"/>
  <c r="A182" i="9"/>
  <c r="J178" i="9" a="1"/>
  <c r="J167" i="9" a="1"/>
  <c r="E161" i="9"/>
  <c r="E155" i="9"/>
  <c r="I153" i="9"/>
  <c r="J153" i="9" s="1" a="1"/>
  <c r="J151" i="9" a="1"/>
  <c r="E146" i="9"/>
  <c r="I144" i="9"/>
  <c r="J144" i="9" s="1" a="1"/>
  <c r="J142" i="9" a="1"/>
  <c r="E137" i="9"/>
  <c r="I135" i="9"/>
  <c r="J135" i="9" s="1" a="1"/>
  <c r="J130" i="9" a="1"/>
  <c r="E126" i="9"/>
  <c r="I123" i="9"/>
  <c r="J123" i="9" s="1" a="1"/>
  <c r="I120" i="9"/>
  <c r="J120" i="9" s="1" a="1"/>
  <c r="G116" i="9"/>
  <c r="G113" i="9"/>
  <c r="I110" i="9"/>
  <c r="J110" i="9" s="1" a="1"/>
  <c r="I103" i="9"/>
  <c r="J103" i="9" s="1" a="1"/>
  <c r="E102" i="9"/>
  <c r="E89" i="9"/>
  <c r="G88" i="9"/>
  <c r="I87" i="9"/>
  <c r="J87" i="9" s="1" a="1"/>
  <c r="I86" i="9"/>
  <c r="J86" i="9" s="1" a="1"/>
  <c r="E80" i="9"/>
  <c r="G79" i="9"/>
  <c r="I78" i="9"/>
  <c r="J78" i="9" s="1" a="1"/>
  <c r="E72" i="9"/>
  <c r="G71" i="9"/>
  <c r="I70" i="9"/>
  <c r="J70" i="9" s="1" a="1"/>
  <c r="A65" i="9"/>
  <c r="A66" i="9" s="1"/>
  <c r="E64" i="9"/>
  <c r="E63" i="9"/>
  <c r="G62" i="9"/>
  <c r="I61" i="9"/>
  <c r="J61" i="9" s="1" a="1"/>
  <c r="E55" i="9"/>
  <c r="G335" i="9"/>
  <c r="I259" i="9"/>
  <c r="J259" i="9" s="1" a="1"/>
  <c r="A244" i="9"/>
  <c r="A245" i="9" s="1"/>
  <c r="A246" i="9" s="1"/>
  <c r="A247" i="9" s="1"/>
  <c r="A248" i="9" s="1"/>
  <c r="A249" i="9" s="1"/>
  <c r="A250" i="9" s="1"/>
  <c r="A251" i="9" s="1"/>
  <c r="I228" i="9"/>
  <c r="J228" i="9" s="1" a="1"/>
  <c r="J221" i="9" a="1"/>
  <c r="G203" i="9"/>
  <c r="A196" i="9"/>
  <c r="A197" i="9" s="1"/>
  <c r="A198" i="9" s="1"/>
  <c r="A199" i="9" s="1"/>
  <c r="A200" i="9" s="1"/>
  <c r="I192" i="9"/>
  <c r="J192" i="9" s="1" a="1"/>
  <c r="E185" i="9"/>
  <c r="J181" i="9" a="1"/>
  <c r="E174" i="9"/>
  <c r="J170" i="9" a="1"/>
  <c r="I163" i="9"/>
  <c r="J163" i="9" s="1" a="1"/>
  <c r="I158" i="9"/>
  <c r="J158" i="9" s="1" a="1"/>
  <c r="E151" i="9"/>
  <c r="I149" i="9"/>
  <c r="J149" i="9" s="1" a="1"/>
  <c r="E142" i="9"/>
  <c r="I140" i="9"/>
  <c r="J140" i="9" s="1" a="1"/>
  <c r="G133" i="9"/>
  <c r="E130" i="9"/>
  <c r="I127" i="9"/>
  <c r="J127" i="9" s="1" a="1"/>
  <c r="G120" i="9"/>
  <c r="I117" i="9"/>
  <c r="J117" i="9" s="1" a="1"/>
  <c r="E113" i="9"/>
  <c r="E110" i="9"/>
  <c r="I107" i="9"/>
  <c r="J107" i="9" s="1" a="1"/>
  <c r="G103" i="9"/>
  <c r="A221" i="9"/>
  <c r="A222" i="9" s="1"/>
  <c r="A223" i="9" s="1"/>
  <c r="E215" i="9"/>
  <c r="G210" i="9"/>
  <c r="G199" i="9"/>
  <c r="J188" i="9" a="1"/>
  <c r="E181" i="9"/>
  <c r="J177" i="9" a="1"/>
  <c r="E170" i="9"/>
  <c r="G163" i="9"/>
  <c r="G158" i="9"/>
  <c r="J156" i="9" a="1"/>
  <c r="G149" i="9"/>
  <c r="J147" i="9" a="1"/>
  <c r="G140" i="9"/>
  <c r="J138" i="9" a="1"/>
  <c r="E133" i="9"/>
  <c r="E127" i="9"/>
  <c r="I124" i="9"/>
  <c r="J124" i="9" s="1" a="1"/>
  <c r="G117" i="9"/>
  <c r="J114" i="9" a="1"/>
  <c r="G107" i="9"/>
  <c r="G104" i="9"/>
  <c r="J93" i="9" a="1"/>
  <c r="A88" i="9"/>
  <c r="E87" i="9"/>
  <c r="E86" i="9"/>
  <c r="G85" i="9"/>
  <c r="I84" i="9"/>
  <c r="E78" i="9"/>
  <c r="G77" i="9"/>
  <c r="I76" i="9"/>
  <c r="E70" i="9"/>
  <c r="G69" i="9"/>
  <c r="I68" i="9"/>
  <c r="E61" i="9"/>
  <c r="G60" i="9"/>
  <c r="I59" i="9"/>
  <c r="E53" i="9"/>
  <c r="G295" i="9"/>
  <c r="G241" i="9"/>
  <c r="E220" i="9"/>
  <c r="G214" i="9"/>
  <c r="G202" i="9"/>
  <c r="E195" i="9"/>
  <c r="J191" i="9" a="1"/>
  <c r="G184" i="9"/>
  <c r="G173" i="9"/>
  <c r="E160" i="9"/>
  <c r="E156" i="9"/>
  <c r="I154" i="9"/>
  <c r="J154" i="9" s="1" a="1"/>
  <c r="E147" i="9"/>
  <c r="I145" i="9"/>
  <c r="J145" i="9" s="1" a="1"/>
  <c r="E138" i="9"/>
  <c r="I136" i="9"/>
  <c r="J136" i="9" s="1" a="1"/>
  <c r="I131" i="9"/>
  <c r="J131" i="9" s="1" a="1"/>
  <c r="I128" i="9"/>
  <c r="J128" i="9" s="1" a="1"/>
  <c r="G124" i="9"/>
  <c r="G121" i="9"/>
  <c r="J118" i="9" a="1"/>
  <c r="E117" i="9"/>
  <c r="E114" i="9"/>
  <c r="I111" i="9"/>
  <c r="J111" i="9" s="1" a="1"/>
  <c r="I108" i="9"/>
  <c r="J108" i="9" s="1" a="1"/>
  <c r="E104" i="9"/>
  <c r="I99" i="9"/>
  <c r="J99" i="9" s="1" a="1"/>
  <c r="I98" i="9"/>
  <c r="J98" i="9" s="1" a="1"/>
  <c r="I97" i="9"/>
  <c r="J97" i="9" s="1" a="1"/>
  <c r="I96" i="9"/>
  <c r="J96" i="9" s="1" a="1"/>
  <c r="I95" i="9"/>
  <c r="J95" i="9" s="1" a="1"/>
  <c r="I94" i="9"/>
  <c r="J94" i="9" s="1" a="1"/>
  <c r="G93" i="9"/>
  <c r="I92" i="9"/>
  <c r="J92" i="9" s="1" a="1"/>
  <c r="E85" i="9"/>
  <c r="G84" i="9"/>
  <c r="I83" i="9"/>
  <c r="J83" i="9" s="1" a="1"/>
  <c r="E77" i="9"/>
  <c r="G76" i="9"/>
  <c r="I75" i="9"/>
  <c r="J75" i="9" s="1" a="1"/>
  <c r="E69" i="9"/>
  <c r="G68" i="9"/>
  <c r="I67" i="9"/>
  <c r="J67" i="9" s="1" a="1"/>
  <c r="E60" i="9"/>
  <c r="G59" i="9"/>
  <c r="I58" i="9"/>
  <c r="J58" i="9" s="1" a="1"/>
  <c r="G252" i="9"/>
  <c r="I240" i="9"/>
  <c r="J240" i="9" s="1" a="1"/>
  <c r="J232" i="9" a="1"/>
  <c r="G225" i="9"/>
  <c r="J219" i="9" a="1"/>
  <c r="G209" i="9"/>
  <c r="I198" i="9"/>
  <c r="J198" i="9" s="1" a="1"/>
  <c r="E191" i="9"/>
  <c r="G180" i="9"/>
  <c r="G169" i="9"/>
  <c r="J162" i="9" a="1"/>
  <c r="A156" i="9"/>
  <c r="A157" i="9" s="1"/>
  <c r="A158" i="9" s="1"/>
  <c r="G154" i="9"/>
  <c r="I152" i="9"/>
  <c r="J152" i="9" s="1" a="1"/>
  <c r="A147" i="9"/>
  <c r="A148" i="9" s="1"/>
  <c r="A149" i="9" s="1"/>
  <c r="A150" i="9" s="1"/>
  <c r="A151" i="9" s="1"/>
  <c r="G145" i="9"/>
  <c r="I143" i="9"/>
  <c r="J143" i="9" s="1" a="1"/>
  <c r="G136" i="9"/>
  <c r="J134" i="9" a="1"/>
  <c r="G128" i="9"/>
  <c r="I125" i="9"/>
  <c r="J125" i="9" s="1" a="1"/>
  <c r="E121" i="9"/>
  <c r="G118" i="9"/>
  <c r="A114" i="9"/>
  <c r="E111" i="9"/>
  <c r="G108" i="9"/>
  <c r="J105" i="9" a="1"/>
  <c r="I100" i="9"/>
  <c r="J100" i="9" s="1" a="1"/>
  <c r="G99" i="9"/>
  <c r="G98" i="9"/>
  <c r="G97" i="9"/>
  <c r="G96" i="9"/>
  <c r="G95" i="9"/>
  <c r="E94" i="9"/>
  <c r="E93" i="9"/>
  <c r="G92" i="9"/>
  <c r="I91" i="9"/>
  <c r="J91" i="9" s="1" a="1"/>
  <c r="E84" i="9"/>
  <c r="G83" i="9"/>
  <c r="I82" i="9"/>
  <c r="J82" i="9" s="1" a="1"/>
  <c r="E76" i="9"/>
  <c r="J315" i="9" a="1"/>
  <c r="E213" i="9"/>
  <c r="I183" i="9"/>
  <c r="J183" i="9" s="1" a="1"/>
  <c r="G150" i="9"/>
  <c r="E118" i="9"/>
  <c r="I112" i="9"/>
  <c r="J112" i="9" s="1" a="1"/>
  <c r="J101" i="9" a="1"/>
  <c r="J88" i="9" a="1"/>
  <c r="G81" i="9"/>
  <c r="J76" i="9" a="1"/>
  <c r="I74" i="9"/>
  <c r="J74" i="9" s="1" a="1"/>
  <c r="G67" i="9"/>
  <c r="G58" i="9"/>
  <c r="I53" i="9"/>
  <c r="J53" i="9" s="1" a="1"/>
  <c r="G52" i="9"/>
  <c r="G51" i="9"/>
  <c r="I50" i="9"/>
  <c r="E43" i="9"/>
  <c r="G42" i="9"/>
  <c r="I41" i="9"/>
  <c r="E35" i="9"/>
  <c r="G34" i="9"/>
  <c r="I33" i="9"/>
  <c r="E27" i="9"/>
  <c r="G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G311" i="9"/>
  <c r="I238" i="9"/>
  <c r="J238" i="9" s="1" a="1"/>
  <c r="J197" i="9" a="1"/>
  <c r="I168" i="9"/>
  <c r="J168" i="9" s="1" a="1"/>
  <c r="I157" i="9"/>
  <c r="J157" i="9" s="1" a="1"/>
  <c r="E150" i="9"/>
  <c r="G129" i="9"/>
  <c r="G112" i="9"/>
  <c r="J106" i="9" a="1"/>
  <c r="G101" i="9"/>
  <c r="E98" i="9"/>
  <c r="I90" i="9"/>
  <c r="J90" i="9" s="1" a="1"/>
  <c r="E88" i="9"/>
  <c r="E83" i="9"/>
  <c r="G74" i="9"/>
  <c r="E67" i="9"/>
  <c r="I65" i="9"/>
  <c r="J65" i="9" s="1" a="1"/>
  <c r="E58" i="9"/>
  <c r="I56" i="9"/>
  <c r="J56" i="9" s="1" a="1"/>
  <c r="G53" i="9"/>
  <c r="E52" i="9"/>
  <c r="E51" i="9"/>
  <c r="G50" i="9"/>
  <c r="I49" i="9"/>
  <c r="J49" i="9" s="1" a="1"/>
  <c r="E42" i="9"/>
  <c r="G41" i="9"/>
  <c r="I40" i="9"/>
  <c r="J40" i="9" s="1" a="1"/>
  <c r="E34" i="9"/>
  <c r="G33" i="9"/>
  <c r="I32" i="9"/>
  <c r="J32" i="9" s="1" a="1"/>
  <c r="E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E5" i="9"/>
  <c r="E3" i="9"/>
  <c r="I172" i="9"/>
  <c r="J172" i="9" s="1" a="1"/>
  <c r="J62" i="9" a="1"/>
  <c r="I43" i="9"/>
  <c r="I27" i="9"/>
  <c r="I159" i="9"/>
  <c r="J102" i="9" a="1"/>
  <c r="I69" i="9"/>
  <c r="J69" i="9" s="1" a="1"/>
  <c r="A289" i="9"/>
  <c r="E194" i="9"/>
  <c r="E165" i="9"/>
  <c r="G141" i="9"/>
  <c r="E134" i="9"/>
  <c r="J122" i="9" a="1"/>
  <c r="E105" i="9"/>
  <c r="G90" i="9"/>
  <c r="I85" i="9"/>
  <c r="J85" i="9" s="1" a="1"/>
  <c r="G78" i="9"/>
  <c r="E74" i="9"/>
  <c r="I72" i="9"/>
  <c r="J72" i="9" s="1" a="1"/>
  <c r="A67" i="9"/>
  <c r="G65" i="9"/>
  <c r="I63" i="9"/>
  <c r="J63" i="9" s="1" a="1"/>
  <c r="G56" i="9"/>
  <c r="J54" i="9" a="1"/>
  <c r="E50" i="9"/>
  <c r="G49" i="9"/>
  <c r="I48" i="9"/>
  <c r="J48" i="9" s="1" a="1"/>
  <c r="E41" i="9"/>
  <c r="G40" i="9"/>
  <c r="I39" i="9"/>
  <c r="J39" i="9" s="1" a="1"/>
  <c r="E33" i="9"/>
  <c r="G32" i="9"/>
  <c r="I31" i="9"/>
  <c r="J31" i="9" s="1" a="1"/>
  <c r="A26" i="9"/>
  <c r="A27" i="9" s="1"/>
  <c r="A28" i="9" s="1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4" i="9"/>
  <c r="E2" i="9"/>
  <c r="I201" i="9"/>
  <c r="J201" i="9" s="1" a="1"/>
  <c r="E99" i="9"/>
  <c r="J71" i="9" a="1"/>
  <c r="E45" i="9"/>
  <c r="I35" i="9"/>
  <c r="A201" i="9"/>
  <c r="A202" i="9" s="1"/>
  <c r="E96" i="9"/>
  <c r="E79" i="9"/>
  <c r="J285" i="9" a="1"/>
  <c r="E231" i="9"/>
  <c r="I208" i="9"/>
  <c r="J208" i="9" s="1" a="1"/>
  <c r="I179" i="9"/>
  <c r="J179" i="9" s="1" a="1"/>
  <c r="I148" i="9"/>
  <c r="J148" i="9" s="1" a="1"/>
  <c r="E141" i="9"/>
  <c r="E122" i="9"/>
  <c r="J116" i="9" a="1"/>
  <c r="G100" i="9"/>
  <c r="E92" i="9"/>
  <c r="I80" i="9"/>
  <c r="J80" i="9" s="1" a="1"/>
  <c r="G70" i="9"/>
  <c r="J68" i="9" a="1"/>
  <c r="G61" i="9"/>
  <c r="J59" i="9" a="1"/>
  <c r="G54" i="9"/>
  <c r="E49" i="9"/>
  <c r="G48" i="9"/>
  <c r="I47" i="9"/>
  <c r="J47" i="9" s="1" a="1"/>
  <c r="I46" i="9"/>
  <c r="J46" i="9" s="1" a="1"/>
  <c r="E40" i="9"/>
  <c r="G39" i="9"/>
  <c r="I38" i="9"/>
  <c r="J38" i="9" s="1" a="1"/>
  <c r="E32" i="9"/>
  <c r="G31" i="9"/>
  <c r="I30" i="9"/>
  <c r="J30" i="9" s="1" a="1"/>
  <c r="A187" i="9"/>
  <c r="A188" i="9" s="1"/>
  <c r="A189" i="9" s="1"/>
  <c r="A190" i="9" s="1"/>
  <c r="A191" i="9" s="1"/>
  <c r="A192" i="9" s="1"/>
  <c r="A193" i="9" s="1"/>
  <c r="A194" i="9" s="1"/>
  <c r="A89" i="9"/>
  <c r="A90" i="9" s="1"/>
  <c r="A91" i="9" s="1"/>
  <c r="G73" i="9"/>
  <c r="G28" i="9"/>
  <c r="I119" i="9"/>
  <c r="J119" i="9" s="1" a="1"/>
  <c r="G86" i="9"/>
  <c r="E62" i="9"/>
  <c r="A268" i="9"/>
  <c r="A269" i="9" s="1"/>
  <c r="A270" i="9" s="1"/>
  <c r="A271" i="9" s="1"/>
  <c r="A272" i="9" s="1"/>
  <c r="A273" i="9" s="1"/>
  <c r="A274" i="9" s="1"/>
  <c r="I224" i="9"/>
  <c r="J224" i="9" s="1" a="1"/>
  <c r="A205" i="9"/>
  <c r="A162" i="9"/>
  <c r="A163" i="9" s="1"/>
  <c r="A164" i="9" s="1"/>
  <c r="A165" i="9" s="1"/>
  <c r="A166" i="9" s="1"/>
  <c r="A167" i="9" s="1"/>
  <c r="A168" i="9" s="1"/>
  <c r="A169" i="9" s="1"/>
  <c r="A170" i="9" s="1"/>
  <c r="A171" i="9" s="1"/>
  <c r="I132" i="9"/>
  <c r="J132" i="9" s="1" a="1"/>
  <c r="I115" i="9"/>
  <c r="J115" i="9" s="1" a="1"/>
  <c r="J109" i="9" a="1"/>
  <c r="E100" i="9"/>
  <c r="E97" i="9"/>
  <c r="A92" i="9"/>
  <c r="A93" i="9" s="1"/>
  <c r="G87" i="9"/>
  <c r="G82" i="9"/>
  <c r="G75" i="9"/>
  <c r="E68" i="9"/>
  <c r="I66" i="9"/>
  <c r="J66" i="9" s="1" a="1"/>
  <c r="E59" i="9"/>
  <c r="I57" i="9"/>
  <c r="J57" i="9" s="1" a="1"/>
  <c r="E54" i="9"/>
  <c r="E48" i="9"/>
  <c r="G47" i="9"/>
  <c r="G46" i="9"/>
  <c r="I45" i="9"/>
  <c r="J45" i="9" s="1" a="1"/>
  <c r="E39" i="9"/>
  <c r="G38" i="9"/>
  <c r="I37" i="9"/>
  <c r="J37" i="9" s="1" a="1"/>
  <c r="E31" i="9"/>
  <c r="G30" i="9"/>
  <c r="I29" i="9"/>
  <c r="J29" i="9" s="1" a="1"/>
  <c r="G29" i="9"/>
  <c r="J27" i="9" a="1"/>
  <c r="J218" i="9" a="1"/>
  <c r="E108" i="9"/>
  <c r="J79" i="9" a="1"/>
  <c r="I64" i="9"/>
  <c r="I55" i="9"/>
  <c r="G44" i="9"/>
  <c r="E37" i="9"/>
  <c r="E29" i="9"/>
  <c r="G248" i="9"/>
  <c r="E125" i="9"/>
  <c r="I81" i="9"/>
  <c r="J81" i="9" s="1" a="1"/>
  <c r="E71" i="9"/>
  <c r="G266" i="9"/>
  <c r="G190" i="9"/>
  <c r="I139" i="9"/>
  <c r="J139" i="9" s="1" a="1"/>
  <c r="G132" i="9"/>
  <c r="J126" i="9" a="1"/>
  <c r="A115" i="9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G109" i="9"/>
  <c r="A94" i="9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I89" i="9"/>
  <c r="J89" i="9" s="1" a="1"/>
  <c r="J84" i="9" a="1"/>
  <c r="E82" i="9"/>
  <c r="I77" i="9"/>
  <c r="J77" i="9" s="1" a="1"/>
  <c r="E75" i="9"/>
  <c r="I73" i="9"/>
  <c r="J73" i="9" s="1" a="1"/>
  <c r="A68" i="9"/>
  <c r="A69" i="9" s="1"/>
  <c r="A70" i="9" s="1"/>
  <c r="A71" i="9" s="1"/>
  <c r="A72" i="9" s="1"/>
  <c r="A73" i="9" s="1"/>
  <c r="A74" i="9" s="1"/>
  <c r="G66" i="9"/>
  <c r="J64" i="9" a="1"/>
  <c r="G57" i="9"/>
  <c r="J55" i="9" a="1"/>
  <c r="A48" i="9"/>
  <c r="A49" i="9" s="1"/>
  <c r="A50" i="9" s="1"/>
  <c r="A51" i="9" s="1"/>
  <c r="A52" i="9" s="1"/>
  <c r="A53" i="9" s="1"/>
  <c r="A54" i="9" s="1"/>
  <c r="E47" i="9"/>
  <c r="E46" i="9"/>
  <c r="G45" i="9"/>
  <c r="I44" i="9"/>
  <c r="J44" i="9" s="1" a="1"/>
  <c r="J43" i="9" a="1"/>
  <c r="E38" i="9"/>
  <c r="G37" i="9"/>
  <c r="I36" i="9"/>
  <c r="J36" i="9" s="1" a="1"/>
  <c r="J35" i="9" a="1"/>
  <c r="E30" i="9"/>
  <c r="I28" i="9"/>
  <c r="J28" i="9" s="1" a="1"/>
  <c r="J159" i="9" a="1"/>
  <c r="A152" i="9"/>
  <c r="G125" i="9"/>
  <c r="G91" i="9"/>
  <c r="A75" i="9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E66" i="9"/>
  <c r="E57" i="9"/>
  <c r="G36" i="9"/>
  <c r="E91" i="9"/>
  <c r="I60" i="9"/>
  <c r="J60" i="9" s="1" a="1"/>
  <c r="A55" i="9"/>
  <c r="A56" i="9" s="1"/>
  <c r="A57" i="9" s="1"/>
  <c r="A58" i="9" s="1"/>
  <c r="A59" i="9" s="1"/>
  <c r="A60" i="9" s="1"/>
  <c r="A61" i="9" s="1"/>
  <c r="A62" i="9" s="1"/>
  <c r="A63" i="9" s="1"/>
  <c r="J24" i="9" a="1"/>
  <c r="J16" i="9" a="1"/>
  <c r="J14" i="9" a="1"/>
  <c r="G43" i="9"/>
  <c r="J21" i="9" a="1"/>
  <c r="I3" i="9"/>
  <c r="I5" i="9"/>
  <c r="J5" i="9" s="1" a="1"/>
  <c r="I52" i="9"/>
  <c r="J52" i="9" s="1" a="1"/>
  <c r="J23" i="9" a="1"/>
  <c r="J15" i="9" a="1"/>
  <c r="I8" i="9"/>
  <c r="J8" i="9" s="1" a="1"/>
  <c r="I4" i="9"/>
  <c r="J4" i="9" s="1" a="1"/>
  <c r="E44" i="9"/>
  <c r="J50" i="9" a="1"/>
  <c r="A29" i="9"/>
  <c r="A30" i="9" s="1"/>
  <c r="A31" i="9" s="1"/>
  <c r="A32" i="9" s="1"/>
  <c r="A33" i="9" s="1"/>
  <c r="A34" i="9" s="1"/>
  <c r="A35" i="9" s="1"/>
  <c r="A36" i="9" s="1"/>
  <c r="I7" i="9"/>
  <c r="J7" i="9" s="1" a="1"/>
  <c r="J10" i="9" a="1"/>
  <c r="J17" i="9" a="1"/>
  <c r="I51" i="9"/>
  <c r="J51" i="9" s="1" a="1"/>
  <c r="A37" i="9"/>
  <c r="A38" i="9" s="1"/>
  <c r="A39" i="9" s="1"/>
  <c r="A40" i="9" s="1"/>
  <c r="A41" i="9" s="1"/>
  <c r="A42" i="9" s="1"/>
  <c r="A43" i="9" s="1"/>
  <c r="A44" i="9" s="1"/>
  <c r="A45" i="9" s="1"/>
  <c r="A46" i="9" s="1"/>
  <c r="J22" i="9" a="1"/>
  <c r="J3" i="9" a="1"/>
  <c r="E36" i="9"/>
  <c r="J13" i="9" a="1"/>
  <c r="J18" i="9" a="1"/>
  <c r="J9" i="9" a="1"/>
  <c r="I42" i="9"/>
  <c r="J42" i="9" s="1" a="1"/>
  <c r="G35" i="9"/>
  <c r="E28" i="9"/>
  <c r="J20" i="9" a="1"/>
  <c r="J12" i="9" a="1"/>
  <c r="I2" i="9"/>
  <c r="J2" i="9" s="1" a="1"/>
  <c r="I26" i="9"/>
  <c r="J26" i="9" s="1" a="1"/>
  <c r="J41" i="9" a="1"/>
  <c r="I34" i="9"/>
  <c r="J34" i="9" s="1" a="1"/>
  <c r="G27" i="9"/>
  <c r="J19" i="9" a="1"/>
  <c r="J11" i="9" a="1"/>
  <c r="I6" i="9"/>
  <c r="J6" i="9" s="1" a="1"/>
  <c r="J33" i="9" a="1"/>
  <c r="J25" i="9" a="1"/>
  <c r="J25" i="9" l="1"/>
  <c r="J33" i="9"/>
  <c r="J6" i="9"/>
  <c r="J11" i="9"/>
  <c r="J19" i="9"/>
  <c r="J34" i="9"/>
  <c r="J41" i="9"/>
  <c r="J26" i="9"/>
  <c r="J2" i="9"/>
  <c r="J12" i="9"/>
  <c r="J20" i="9"/>
  <c r="J42" i="9"/>
  <c r="J9" i="9"/>
  <c r="J18" i="9"/>
  <c r="J13" i="9"/>
  <c r="J3" i="9"/>
  <c r="J22" i="9"/>
  <c r="J51" i="9"/>
  <c r="J17" i="9"/>
  <c r="J10" i="9"/>
  <c r="J7" i="9"/>
  <c r="J50" i="9"/>
  <c r="J4" i="9"/>
  <c r="J8" i="9"/>
  <c r="J15" i="9"/>
  <c r="J23" i="9"/>
  <c r="J52" i="9"/>
  <c r="J5" i="9"/>
  <c r="J21" i="9"/>
  <c r="J14" i="9"/>
  <c r="J16" i="9"/>
  <c r="J24" i="9"/>
  <c r="J60" i="9"/>
  <c r="J159" i="9"/>
  <c r="J28" i="9"/>
  <c r="J35" i="9"/>
  <c r="J36" i="9"/>
  <c r="J43" i="9"/>
  <c r="J44" i="9"/>
  <c r="J55" i="9"/>
  <c r="J64" i="9"/>
  <c r="J73" i="9"/>
  <c r="J77" i="9"/>
  <c r="J84" i="9"/>
  <c r="J89" i="9"/>
  <c r="J126" i="9"/>
  <c r="J139" i="9"/>
  <c r="J81" i="9"/>
  <c r="J79" i="9"/>
  <c r="J218" i="9"/>
  <c r="J27" i="9"/>
  <c r="J29" i="9"/>
  <c r="J37" i="9"/>
  <c r="J45" i="9"/>
  <c r="J57" i="9"/>
  <c r="J66" i="9"/>
  <c r="J109" i="9"/>
  <c r="J115" i="9"/>
  <c r="J132" i="9"/>
  <c r="J224" i="9"/>
  <c r="J119" i="9"/>
  <c r="J30" i="9"/>
  <c r="J38" i="9"/>
  <c r="J46" i="9"/>
  <c r="J47" i="9"/>
  <c r="J59" i="9"/>
  <c r="J68" i="9"/>
  <c r="J80" i="9"/>
  <c r="J116" i="9"/>
  <c r="J148" i="9"/>
  <c r="J179" i="9"/>
  <c r="J208" i="9"/>
  <c r="J285" i="9"/>
  <c r="J71" i="9"/>
  <c r="J201" i="9"/>
  <c r="J31" i="9"/>
  <c r="J39" i="9"/>
  <c r="J48" i="9"/>
  <c r="J54" i="9"/>
  <c r="J63" i="9"/>
  <c r="J72" i="9"/>
  <c r="J85" i="9"/>
  <c r="J122" i="9"/>
  <c r="J69" i="9"/>
  <c r="J102" i="9"/>
  <c r="J62" i="9"/>
  <c r="J172" i="9"/>
  <c r="J32" i="9"/>
  <c r="J40" i="9"/>
  <c r="J49" i="9"/>
  <c r="J56" i="9"/>
  <c r="J65" i="9"/>
  <c r="J90" i="9"/>
  <c r="J106" i="9"/>
  <c r="J157" i="9"/>
  <c r="J168" i="9"/>
  <c r="J197" i="9"/>
  <c r="J238" i="9"/>
  <c r="J53" i="9"/>
  <c r="J74" i="9"/>
  <c r="J76" i="9"/>
  <c r="J88" i="9"/>
  <c r="J101" i="9"/>
  <c r="J112" i="9"/>
  <c r="J183" i="9"/>
  <c r="J315" i="9"/>
  <c r="J82" i="9"/>
  <c r="J91" i="9"/>
  <c r="J100" i="9"/>
  <c r="J105" i="9"/>
  <c r="J125" i="9"/>
  <c r="J134" i="9"/>
  <c r="J143" i="9"/>
  <c r="J152" i="9"/>
  <c r="J162" i="9"/>
  <c r="J198" i="9"/>
  <c r="J219" i="9"/>
  <c r="J232" i="9"/>
  <c r="J240" i="9"/>
  <c r="J58" i="9"/>
  <c r="J67" i="9"/>
  <c r="J75" i="9"/>
  <c r="J83" i="9"/>
  <c r="J92" i="9"/>
  <c r="J94" i="9"/>
  <c r="J95" i="9"/>
  <c r="J96" i="9"/>
  <c r="J97" i="9"/>
  <c r="J98" i="9"/>
  <c r="J99" i="9"/>
  <c r="J108" i="9"/>
  <c r="J111" i="9"/>
  <c r="J118" i="9"/>
  <c r="J128" i="9"/>
  <c r="J131" i="9"/>
  <c r="J136" i="9"/>
  <c r="J145" i="9"/>
  <c r="J154" i="9"/>
  <c r="J191" i="9"/>
  <c r="J93" i="9"/>
  <c r="J114" i="9"/>
  <c r="J124" i="9"/>
  <c r="J138" i="9"/>
  <c r="J147" i="9"/>
  <c r="J156" i="9"/>
  <c r="J177" i="9"/>
  <c r="J188" i="9"/>
  <c r="J107" i="9"/>
  <c r="J117" i="9"/>
  <c r="J127" i="9"/>
  <c r="J140" i="9"/>
  <c r="J149" i="9"/>
  <c r="J158" i="9"/>
  <c r="J163" i="9"/>
  <c r="J170" i="9"/>
  <c r="J181" i="9"/>
  <c r="J192" i="9"/>
  <c r="J221" i="9"/>
  <c r="J228" i="9"/>
  <c r="J259" i="9"/>
  <c r="J61" i="9"/>
  <c r="J70" i="9"/>
  <c r="J78" i="9"/>
  <c r="J86" i="9"/>
  <c r="J87" i="9"/>
  <c r="J103" i="9"/>
  <c r="J110" i="9"/>
  <c r="J120" i="9"/>
  <c r="J123" i="9"/>
  <c r="J130" i="9"/>
  <c r="J135" i="9"/>
  <c r="J142" i="9"/>
  <c r="J144" i="9"/>
  <c r="J151" i="9"/>
  <c r="J153" i="9"/>
  <c r="J167" i="9"/>
  <c r="J178" i="9"/>
  <c r="J189" i="9"/>
  <c r="J207" i="9"/>
  <c r="J211" i="9"/>
  <c r="J222" i="9"/>
  <c r="J282" i="9"/>
  <c r="J336" i="9"/>
  <c r="J171" i="9"/>
  <c r="J182" i="9"/>
  <c r="J200" i="9"/>
  <c r="J237" i="9"/>
  <c r="J104" i="9"/>
  <c r="J113" i="9"/>
  <c r="J121" i="9"/>
  <c r="J129" i="9"/>
  <c r="J137" i="9"/>
  <c r="J146" i="9"/>
  <c r="J155" i="9"/>
  <c r="J161" i="9"/>
  <c r="J166" i="9"/>
  <c r="J175" i="9"/>
  <c r="J186" i="9"/>
  <c r="J195" i="9"/>
  <c r="J204" i="9"/>
  <c r="J206" i="9"/>
  <c r="J212" i="9"/>
  <c r="J223" i="9"/>
  <c r="J226" i="9"/>
  <c r="J229" i="9"/>
  <c r="J248" i="9"/>
  <c r="J260" i="9"/>
  <c r="J268" i="9"/>
  <c r="J283" i="9"/>
  <c r="J311" i="9"/>
  <c r="J160" i="9"/>
  <c r="J314" i="9"/>
  <c r="J324" i="9"/>
  <c r="J227" i="9"/>
  <c r="J242" i="9"/>
  <c r="J263" i="9"/>
  <c r="J279" i="9"/>
  <c r="J295" i="9"/>
  <c r="J133" i="9"/>
  <c r="J141" i="9"/>
  <c r="J150" i="9"/>
  <c r="J165" i="9"/>
  <c r="J174" i="9"/>
  <c r="J176" i="9"/>
  <c r="J185" i="9"/>
  <c r="J187" i="9"/>
  <c r="J194" i="9"/>
  <c r="J196" i="9"/>
  <c r="J205" i="9"/>
  <c r="J213" i="9"/>
  <c r="J239" i="9"/>
  <c r="J250" i="9"/>
  <c r="J296" i="9"/>
  <c r="J216" i="9"/>
  <c r="J288" i="9"/>
  <c r="J299" i="9"/>
  <c r="J169" i="9"/>
  <c r="J180" i="9"/>
  <c r="J190" i="9"/>
  <c r="J199" i="9"/>
  <c r="J209" i="9"/>
  <c r="J210" i="9"/>
  <c r="J241" i="9"/>
  <c r="J244" i="9"/>
  <c r="J247" i="9"/>
  <c r="J266" i="9"/>
  <c r="J286" i="9"/>
  <c r="J292" i="9"/>
  <c r="J342" i="9"/>
  <c r="J348" i="9"/>
  <c r="J231" i="9"/>
  <c r="J255" i="9"/>
  <c r="J269" i="9"/>
  <c r="J289" i="9"/>
  <c r="J293" i="9"/>
  <c r="J308" i="9"/>
  <c r="J243" i="9"/>
  <c r="J253" i="9"/>
  <c r="J258" i="9"/>
  <c r="J278" i="9"/>
  <c r="J305" i="9"/>
  <c r="J321" i="9"/>
  <c r="J164" i="9"/>
  <c r="J173" i="9"/>
  <c r="J184" i="9"/>
  <c r="J193" i="9"/>
  <c r="J202" i="9"/>
  <c r="J203" i="9"/>
  <c r="J214" i="9"/>
  <c r="J217" i="9"/>
  <c r="J230" i="9"/>
  <c r="J246" i="9"/>
  <c r="J270" i="9"/>
  <c r="J273" i="9"/>
  <c r="J276" i="9"/>
  <c r="J317" i="9"/>
  <c r="J327" i="9"/>
  <c r="J333" i="9"/>
  <c r="J339" i="9"/>
  <c r="J220" i="9"/>
  <c r="J233" i="9"/>
  <c r="J236" i="9"/>
  <c r="J249" i="9"/>
  <c r="J256" i="9"/>
  <c r="J302" i="9"/>
  <c r="J318" i="9"/>
  <c r="J345" i="9"/>
  <c r="J351" i="9"/>
  <c r="J330" i="9"/>
  <c r="J252" i="9"/>
  <c r="J262" i="9"/>
  <c r="J265" i="9"/>
  <c r="J272" i="9"/>
  <c r="J275" i="9"/>
  <c r="J298" i="9"/>
  <c r="J301" i="9"/>
  <c r="J304" i="9"/>
  <c r="J320" i="9"/>
  <c r="J323" i="9"/>
  <c r="J326" i="9"/>
  <c r="J329" i="9"/>
  <c r="J332" i="9"/>
  <c r="J335" i="9"/>
  <c r="J338" i="9"/>
  <c r="J341" i="9"/>
  <c r="J291" i="9"/>
  <c r="J307" i="9"/>
  <c r="J310" i="9"/>
  <c r="J344" i="9"/>
  <c r="J347" i="9"/>
  <c r="J271" i="9"/>
  <c r="J281" i="9"/>
  <c r="J284" i="9"/>
  <c r="J294" i="9"/>
  <c r="J313" i="9"/>
  <c r="J316" i="9"/>
  <c r="J325" i="9"/>
  <c r="J328" i="9"/>
  <c r="J350" i="9"/>
  <c r="J215" i="9"/>
  <c r="J225" i="9"/>
  <c r="J234" i="9"/>
  <c r="J235" i="9"/>
  <c r="J245" i="9"/>
  <c r="J251" i="9"/>
  <c r="J254" i="9"/>
  <c r="J261" i="9"/>
  <c r="J264" i="9"/>
  <c r="J267" i="9"/>
  <c r="J274" i="9"/>
  <c r="J277" i="9"/>
  <c r="J297" i="9"/>
  <c r="J300" i="9"/>
  <c r="J303" i="9"/>
  <c r="J319" i="9"/>
  <c r="J322" i="9"/>
  <c r="J331" i="9"/>
  <c r="J334" i="9"/>
  <c r="J337" i="9"/>
  <c r="J340" i="9"/>
  <c r="J343" i="9"/>
  <c r="J257" i="9"/>
  <c r="J280" i="9"/>
  <c r="J287" i="9"/>
  <c r="J290" i="9"/>
  <c r="J306" i="9"/>
  <c r="J309" i="9"/>
  <c r="J312" i="9"/>
  <c r="J346" i="9"/>
  <c r="J349" i="9"/>
  <c r="J352" i="9"/>
  <c r="K25" i="9" a="1"/>
  <c r="K2" i="9" a="1"/>
  <c r="K22" i="9" a="1"/>
  <c r="K15" i="9" a="1"/>
  <c r="K60" i="9" a="1"/>
  <c r="K64" i="9" a="1"/>
  <c r="K79" i="9" a="1"/>
  <c r="K109" i="9" a="1"/>
  <c r="K47" i="9" a="1"/>
  <c r="K285" i="9" a="1"/>
  <c r="K72" i="9" a="1"/>
  <c r="K40" i="9" a="1"/>
  <c r="K197" i="9" a="1"/>
  <c r="K183" i="9" a="1"/>
  <c r="K143" i="9" a="1"/>
  <c r="K67" i="9" a="1"/>
  <c r="K98" i="9" a="1"/>
  <c r="K145" i="9" a="1"/>
  <c r="K156" i="9" a="1"/>
  <c r="K158" i="9" a="1"/>
  <c r="K61" i="9" a="1"/>
  <c r="K123" i="9" a="1"/>
  <c r="K178" i="9" a="1"/>
  <c r="K182" i="9" a="1"/>
  <c r="K146" i="9" a="1"/>
  <c r="K206" i="9" a="1"/>
  <c r="K283" i="9" a="1"/>
  <c r="K279" i="9" a="1"/>
  <c r="K185" i="9" a="1"/>
  <c r="K296" i="9" a="1"/>
  <c r="K209" i="9" a="1"/>
  <c r="K342" i="9" a="1"/>
  <c r="K243" i="9" a="1"/>
  <c r="K184" i="9" a="1"/>
  <c r="K270" i="9" a="1"/>
  <c r="K233" i="9" a="1"/>
  <c r="K330" i="9" a="1"/>
  <c r="K304" i="9" a="1"/>
  <c r="K341" i="9" a="1"/>
  <c r="K284" i="9" a="1"/>
  <c r="K225" i="9" a="1"/>
  <c r="K267" i="9" a="1"/>
  <c r="K331" i="9" a="1"/>
  <c r="K290" i="9" a="1"/>
  <c r="K17" i="9" a="1"/>
  <c r="K33" i="9" a="1"/>
  <c r="K12" i="9" a="1"/>
  <c r="K51" i="9" a="1"/>
  <c r="K23" i="9" a="1"/>
  <c r="K159" i="9" a="1"/>
  <c r="K73" i="9" a="1"/>
  <c r="K218" i="9" a="1"/>
  <c r="K115" i="9" a="1"/>
  <c r="K59" i="9" a="1"/>
  <c r="K71" i="9" a="1"/>
  <c r="K85" i="9" a="1"/>
  <c r="K49" i="9" a="1"/>
  <c r="K238" i="9" a="1"/>
  <c r="K315" i="9" a="1"/>
  <c r="K152" i="9" a="1"/>
  <c r="K75" i="9" a="1"/>
  <c r="K99" i="9" a="1"/>
  <c r="K154" i="9" a="1"/>
  <c r="K177" i="9" a="1"/>
  <c r="K163" i="9" a="1"/>
  <c r="K70" i="9" a="1"/>
  <c r="K130" i="9" a="1"/>
  <c r="K189" i="9" a="1"/>
  <c r="K200" i="9" a="1"/>
  <c r="K155" i="9" a="1"/>
  <c r="K212" i="9" a="1"/>
  <c r="K311" i="9" a="1"/>
  <c r="K295" i="9" a="1"/>
  <c r="K187" i="9" a="1"/>
  <c r="K216" i="9" a="1"/>
  <c r="K210" i="9" a="1"/>
  <c r="K348" i="9" a="1"/>
  <c r="K253" i="9" a="1"/>
  <c r="K193" i="9" a="1"/>
  <c r="K273" i="9" a="1"/>
  <c r="K236" i="9" a="1"/>
  <c r="K252" i="9" a="1"/>
  <c r="K320" i="9" a="1"/>
  <c r="K291" i="9" a="1"/>
  <c r="K294" i="9" a="1"/>
  <c r="K234" i="9" a="1"/>
  <c r="K334" i="9" a="1"/>
  <c r="K306" i="9" a="1"/>
  <c r="K20" i="9" a="1"/>
  <c r="K52" i="9" a="1"/>
  <c r="K28" i="9" a="1"/>
  <c r="K77" i="9" a="1"/>
  <c r="K27" i="9" a="1"/>
  <c r="K132" i="9" a="1"/>
  <c r="K68" i="9" a="1"/>
  <c r="K201" i="9" a="1"/>
  <c r="K122" i="9" a="1"/>
  <c r="K56" i="9" a="1"/>
  <c r="K53" i="9" a="1"/>
  <c r="K82" i="9" a="1"/>
  <c r="K162" i="9" a="1"/>
  <c r="K83" i="9" a="1"/>
  <c r="K108" i="9" a="1"/>
  <c r="K191" i="9" a="1"/>
  <c r="K188" i="9" a="1"/>
  <c r="K170" i="9" a="1"/>
  <c r="K78" i="9" a="1"/>
  <c r="K135" i="9" a="1"/>
  <c r="K207" i="9" a="1"/>
  <c r="K237" i="9" a="1"/>
  <c r="K161" i="9" a="1"/>
  <c r="K223" i="9" a="1"/>
  <c r="K160" i="9" a="1"/>
  <c r="K133" i="9" a="1"/>
  <c r="K194" i="9" a="1"/>
  <c r="K288" i="9" a="1"/>
  <c r="K241" i="9" a="1"/>
  <c r="K231" i="9" a="1"/>
  <c r="K258" i="9" a="1"/>
  <c r="K202" i="9" a="1"/>
  <c r="K276" i="9" a="1"/>
  <c r="K249" i="9" a="1"/>
  <c r="K262" i="9" a="1"/>
  <c r="K323" i="9" a="1"/>
  <c r="K307" i="9" a="1"/>
  <c r="K313" i="9" a="1"/>
  <c r="K235" i="9" a="1"/>
  <c r="K277" i="9" a="1"/>
  <c r="K309" i="9" a="1"/>
  <c r="K11" i="9" a="1"/>
  <c r="K42" i="9" a="1"/>
  <c r="K10" i="9" a="1"/>
  <c r="K5" i="9" a="1"/>
  <c r="K35" i="9" a="1"/>
  <c r="K84" i="9" a="1"/>
  <c r="K29" i="9" a="1"/>
  <c r="K224" i="9" a="1"/>
  <c r="K80" i="9" a="1"/>
  <c r="K31" i="9" a="1"/>
  <c r="K69" i="9" a="1"/>
  <c r="K65" i="9" a="1"/>
  <c r="K74" i="9" a="1"/>
  <c r="K91" i="9" a="1"/>
  <c r="K198" i="9" a="1"/>
  <c r="K92" i="9" a="1"/>
  <c r="K111" i="9" a="1"/>
  <c r="K93" i="9" a="1"/>
  <c r="K107" i="9" a="1"/>
  <c r="K181" i="9" a="1"/>
  <c r="K86" i="9" a="1"/>
  <c r="K142" i="9" a="1"/>
  <c r="K211" i="9" a="1"/>
  <c r="K104" i="9" a="1"/>
  <c r="K166" i="9" a="1"/>
  <c r="K226" i="9" a="1"/>
  <c r="K314" i="9" a="1"/>
  <c r="K141" i="9" a="1"/>
  <c r="K196" i="9" a="1"/>
  <c r="K299" i="9" a="1"/>
  <c r="K244" i="9" a="1"/>
  <c r="K255" i="9" a="1"/>
  <c r="K278" i="9" a="1"/>
  <c r="K203" i="9" a="1"/>
  <c r="K317" i="9" a="1"/>
  <c r="K256" i="9" a="1"/>
  <c r="K265" i="9" a="1"/>
  <c r="K326" i="9" a="1"/>
  <c r="K310" i="9" a="1"/>
  <c r="K316" i="9" a="1"/>
  <c r="K245" i="9" a="1"/>
  <c r="K297" i="9" a="1"/>
  <c r="K340" i="9" a="1"/>
  <c r="K312" i="9" a="1"/>
  <c r="K257" i="9" a="1"/>
  <c r="K41" i="9" a="1"/>
  <c r="K319" i="9" a="1"/>
  <c r="K19" i="9" a="1"/>
  <c r="K9" i="9" a="1"/>
  <c r="K7" i="9" a="1"/>
  <c r="K21" i="9" a="1"/>
  <c r="K36" i="9" a="1"/>
  <c r="K89" i="9" a="1"/>
  <c r="K37" i="9" a="1"/>
  <c r="K119" i="9" a="1"/>
  <c r="K116" i="9" a="1"/>
  <c r="K39" i="9" a="1"/>
  <c r="K102" i="9" a="1"/>
  <c r="K90" i="9" a="1"/>
  <c r="K76" i="9" a="1"/>
  <c r="K100" i="9" a="1"/>
  <c r="K219" i="9" a="1"/>
  <c r="K94" i="9" a="1"/>
  <c r="K118" i="9" a="1"/>
  <c r="K114" i="9" a="1"/>
  <c r="K117" i="9" a="1"/>
  <c r="K192" i="9" a="1"/>
  <c r="K87" i="9" a="1"/>
  <c r="K144" i="9" a="1"/>
  <c r="K222" i="9" a="1"/>
  <c r="K113" i="9" a="1"/>
  <c r="K175" i="9" a="1"/>
  <c r="K229" i="9" a="1"/>
  <c r="K324" i="9" a="1"/>
  <c r="K150" i="9" a="1"/>
  <c r="K205" i="9" a="1"/>
  <c r="K169" i="9" a="1"/>
  <c r="K247" i="9" a="1"/>
  <c r="K269" i="9" a="1"/>
  <c r="K305" i="9" a="1"/>
  <c r="K214" i="9" a="1"/>
  <c r="K327" i="9" a="1"/>
  <c r="K302" i="9" a="1"/>
  <c r="K272" i="9" a="1"/>
  <c r="K329" i="9" a="1"/>
  <c r="K344" i="9" a="1"/>
  <c r="K325" i="9" a="1"/>
  <c r="K251" i="9" a="1"/>
  <c r="K300" i="9" a="1"/>
  <c r="K343" i="9" a="1"/>
  <c r="K346" i="9" a="1"/>
  <c r="K303" i="9" a="1"/>
  <c r="K13" i="9" a="1"/>
  <c r="K261" i="9" a="1"/>
  <c r="K34" i="9" a="1"/>
  <c r="K18" i="9" a="1"/>
  <c r="K50" i="9" a="1"/>
  <c r="K14" i="9" a="1"/>
  <c r="K43" i="9" a="1"/>
  <c r="K126" i="9" a="1"/>
  <c r="K45" i="9" a="1"/>
  <c r="K30" i="9" a="1"/>
  <c r="K148" i="9" a="1"/>
  <c r="K48" i="9" a="1"/>
  <c r="K62" i="9" a="1"/>
  <c r="K106" i="9" a="1"/>
  <c r="K88" i="9" a="1"/>
  <c r="K105" i="9" a="1"/>
  <c r="K232" i="9" a="1"/>
  <c r="K95" i="9" a="1"/>
  <c r="K128" i="9" a="1"/>
  <c r="K124" i="9" a="1"/>
  <c r="K127" i="9" a="1"/>
  <c r="K221" i="9" a="1"/>
  <c r="K103" i="9" a="1"/>
  <c r="K151" i="9" a="1"/>
  <c r="K282" i="9" a="1"/>
  <c r="K121" i="9" a="1"/>
  <c r="K186" i="9" a="1"/>
  <c r="K248" i="9" a="1"/>
  <c r="K227" i="9" a="1"/>
  <c r="K165" i="9" a="1"/>
  <c r="K213" i="9" a="1"/>
  <c r="K180" i="9" a="1"/>
  <c r="K266" i="9" a="1"/>
  <c r="K289" i="9" a="1"/>
  <c r="K321" i="9" a="1"/>
  <c r="K217" i="9" a="1"/>
  <c r="K333" i="9" a="1"/>
  <c r="K318" i="9" a="1"/>
  <c r="K275" i="9" a="1"/>
  <c r="K332" i="9" a="1"/>
  <c r="K347" i="9" a="1"/>
  <c r="K328" i="9" a="1"/>
  <c r="K254" i="9" a="1"/>
  <c r="K349" i="9" a="1"/>
  <c r="K4" i="9" a="1"/>
  <c r="K16" i="9" a="1"/>
  <c r="K44" i="9" a="1"/>
  <c r="K139" i="9" a="1"/>
  <c r="K57" i="9" a="1"/>
  <c r="K38" i="9" a="1"/>
  <c r="K179" i="9" a="1"/>
  <c r="K54" i="9" a="1"/>
  <c r="K172" i="9" a="1"/>
  <c r="K157" i="9" a="1"/>
  <c r="K101" i="9" a="1"/>
  <c r="K125" i="9" a="1"/>
  <c r="K240" i="9" a="1"/>
  <c r="K96" i="9" a="1"/>
  <c r="K131" i="9" a="1"/>
  <c r="K138" i="9" a="1"/>
  <c r="K140" i="9" a="1"/>
  <c r="K228" i="9" a="1"/>
  <c r="K110" i="9" a="1"/>
  <c r="K153" i="9" a="1"/>
  <c r="K336" i="9" a="1"/>
  <c r="K129" i="9" a="1"/>
  <c r="K195" i="9" a="1"/>
  <c r="K260" i="9" a="1"/>
  <c r="K242" i="9" a="1"/>
  <c r="K174" i="9" a="1"/>
  <c r="K239" i="9" a="1"/>
  <c r="K190" i="9" a="1"/>
  <c r="K286" i="9" a="1"/>
  <c r="K293" i="9" a="1"/>
  <c r="K164" i="9" a="1"/>
  <c r="K230" i="9" a="1"/>
  <c r="K339" i="9" a="1"/>
  <c r="K345" i="9" a="1"/>
  <c r="K298" i="9" a="1"/>
  <c r="K335" i="9" a="1"/>
  <c r="K271" i="9" a="1"/>
  <c r="K350" i="9" a="1"/>
  <c r="K280" i="9" a="1"/>
  <c r="K352" i="9" a="1"/>
  <c r="K26" i="9" a="1"/>
  <c r="K3" i="9" a="1"/>
  <c r="K8" i="9" a="1"/>
  <c r="K24" i="9" a="1"/>
  <c r="K55" i="9" a="1"/>
  <c r="K81" i="9" a="1"/>
  <c r="K66" i="9" a="1"/>
  <c r="K46" i="9" a="1"/>
  <c r="K208" i="9" a="1"/>
  <c r="K63" i="9" a="1"/>
  <c r="K32" i="9" a="1"/>
  <c r="K168" i="9" a="1"/>
  <c r="K112" i="9" a="1"/>
  <c r="K134" i="9" a="1"/>
  <c r="K58" i="9" a="1"/>
  <c r="K97" i="9" a="1"/>
  <c r="K136" i="9" a="1"/>
  <c r="K147" i="9" a="1"/>
  <c r="K149" i="9" a="1"/>
  <c r="K259" i="9" a="1"/>
  <c r="K120" i="9" a="1"/>
  <c r="K167" i="9" a="1"/>
  <c r="K171" i="9" a="1"/>
  <c r="K137" i="9" a="1"/>
  <c r="K204" i="9" a="1"/>
  <c r="K268" i="9" a="1"/>
  <c r="K263" i="9" a="1"/>
  <c r="K176" i="9" a="1"/>
  <c r="K250" i="9" a="1"/>
  <c r="K199" i="9" a="1"/>
  <c r="K292" i="9" a="1"/>
  <c r="K308" i="9" a="1"/>
  <c r="K173" i="9" a="1"/>
  <c r="K246" i="9" a="1"/>
  <c r="K220" i="9" a="1"/>
  <c r="K351" i="9" a="1"/>
  <c r="K301" i="9" a="1"/>
  <c r="K338" i="9" a="1"/>
  <c r="K281" i="9" a="1"/>
  <c r="K215" i="9" a="1"/>
  <c r="K264" i="9" a="1"/>
  <c r="K322" i="9" a="1"/>
  <c r="K287" i="9" a="1"/>
  <c r="K274" i="9" a="1"/>
  <c r="K6" i="9" a="1"/>
  <c r="K337" i="9" a="1"/>
  <c r="K337" i="9" l="1"/>
  <c r="K6" i="9"/>
  <c r="K274" i="9"/>
  <c r="K287" i="9"/>
  <c r="K322" i="9"/>
  <c r="K264" i="9"/>
  <c r="K215" i="9"/>
  <c r="K281" i="9"/>
  <c r="K338" i="9"/>
  <c r="K301" i="9"/>
  <c r="K351" i="9"/>
  <c r="K220" i="9"/>
  <c r="K246" i="9"/>
  <c r="K173" i="9"/>
  <c r="K308" i="9"/>
  <c r="K292" i="9"/>
  <c r="K199" i="9"/>
  <c r="K250" i="9"/>
  <c r="K176" i="9"/>
  <c r="K263" i="9"/>
  <c r="K268" i="9"/>
  <c r="K204" i="9"/>
  <c r="K137" i="9"/>
  <c r="K171" i="9"/>
  <c r="K167" i="9"/>
  <c r="K120" i="9"/>
  <c r="K259" i="9"/>
  <c r="K149" i="9"/>
  <c r="K147" i="9"/>
  <c r="K136" i="9"/>
  <c r="K97" i="9"/>
  <c r="K58" i="9"/>
  <c r="K134" i="9"/>
  <c r="K112" i="9"/>
  <c r="K168" i="9"/>
  <c r="K32" i="9"/>
  <c r="K63" i="9"/>
  <c r="K208" i="9"/>
  <c r="K46" i="9"/>
  <c r="K66" i="9"/>
  <c r="K81" i="9"/>
  <c r="K55" i="9"/>
  <c r="K24" i="9"/>
  <c r="K8" i="9"/>
  <c r="K3" i="9"/>
  <c r="K26" i="9"/>
  <c r="K352" i="9"/>
  <c r="K280" i="9"/>
  <c r="K350" i="9"/>
  <c r="K271" i="9"/>
  <c r="K335" i="9"/>
  <c r="K298" i="9"/>
  <c r="K345" i="9"/>
  <c r="K339" i="9"/>
  <c r="K230" i="9"/>
  <c r="K164" i="9"/>
  <c r="K293" i="9"/>
  <c r="K286" i="9"/>
  <c r="K190" i="9"/>
  <c r="K239" i="9"/>
  <c r="K174" i="9"/>
  <c r="K242" i="9"/>
  <c r="K260" i="9"/>
  <c r="K195" i="9"/>
  <c r="K129" i="9"/>
  <c r="K336" i="9"/>
  <c r="K153" i="9"/>
  <c r="K110" i="9"/>
  <c r="K228" i="9"/>
  <c r="K140" i="9"/>
  <c r="K138" i="9"/>
  <c r="K131" i="9"/>
  <c r="K96" i="9"/>
  <c r="K240" i="9"/>
  <c r="K125" i="9"/>
  <c r="K101" i="9"/>
  <c r="K157" i="9"/>
  <c r="K172" i="9"/>
  <c r="K54" i="9"/>
  <c r="K179" i="9"/>
  <c r="K38" i="9"/>
  <c r="K57" i="9"/>
  <c r="K139" i="9"/>
  <c r="K44" i="9"/>
  <c r="K16" i="9"/>
  <c r="K4" i="9"/>
  <c r="K349" i="9"/>
  <c r="K254" i="9"/>
  <c r="K328" i="9"/>
  <c r="K347" i="9"/>
  <c r="K332" i="9"/>
  <c r="K275" i="9"/>
  <c r="K318" i="9"/>
  <c r="K333" i="9"/>
  <c r="K217" i="9"/>
  <c r="K321" i="9"/>
  <c r="K289" i="9"/>
  <c r="K266" i="9"/>
  <c r="K180" i="9"/>
  <c r="K213" i="9"/>
  <c r="K165" i="9"/>
  <c r="K227" i="9"/>
  <c r="K248" i="9"/>
  <c r="K186" i="9"/>
  <c r="K121" i="9"/>
  <c r="K282" i="9"/>
  <c r="K151" i="9"/>
  <c r="K103" i="9"/>
  <c r="K221" i="9"/>
  <c r="K127" i="9"/>
  <c r="K124" i="9"/>
  <c r="K128" i="9"/>
  <c r="K95" i="9"/>
  <c r="K232" i="9"/>
  <c r="K105" i="9"/>
  <c r="K88" i="9"/>
  <c r="K106" i="9"/>
  <c r="K62" i="9"/>
  <c r="K48" i="9"/>
  <c r="K148" i="9"/>
  <c r="K30" i="9"/>
  <c r="K45" i="9"/>
  <c r="K126" i="9"/>
  <c r="K43" i="9"/>
  <c r="K14" i="9"/>
  <c r="K50" i="9"/>
  <c r="K18" i="9"/>
  <c r="K34" i="9"/>
  <c r="K261" i="9"/>
  <c r="K13" i="9"/>
  <c r="K303" i="9"/>
  <c r="K346" i="9"/>
  <c r="K343" i="9"/>
  <c r="K300" i="9"/>
  <c r="K251" i="9"/>
  <c r="K325" i="9"/>
  <c r="K344" i="9"/>
  <c r="K329" i="9"/>
  <c r="K272" i="9"/>
  <c r="K302" i="9"/>
  <c r="K327" i="9"/>
  <c r="K214" i="9"/>
  <c r="K305" i="9"/>
  <c r="K269" i="9"/>
  <c r="K247" i="9"/>
  <c r="K169" i="9"/>
  <c r="K205" i="9"/>
  <c r="K150" i="9"/>
  <c r="K324" i="9"/>
  <c r="K229" i="9"/>
  <c r="K175" i="9"/>
  <c r="K113" i="9"/>
  <c r="K222" i="9"/>
  <c r="K144" i="9"/>
  <c r="K87" i="9"/>
  <c r="K192" i="9"/>
  <c r="K117" i="9"/>
  <c r="K114" i="9"/>
  <c r="K118" i="9"/>
  <c r="K94" i="9"/>
  <c r="K219" i="9"/>
  <c r="K100" i="9"/>
  <c r="K76" i="9"/>
  <c r="K90" i="9"/>
  <c r="K102" i="9"/>
  <c r="K39" i="9"/>
  <c r="K116" i="9"/>
  <c r="K119" i="9"/>
  <c r="K37" i="9"/>
  <c r="K89" i="9"/>
  <c r="K36" i="9"/>
  <c r="K21" i="9"/>
  <c r="K7" i="9"/>
  <c r="K9" i="9"/>
  <c r="K19" i="9"/>
  <c r="K319" i="9"/>
  <c r="K41" i="9"/>
  <c r="K257" i="9"/>
  <c r="K312" i="9"/>
  <c r="K340" i="9"/>
  <c r="K297" i="9"/>
  <c r="K245" i="9"/>
  <c r="K316" i="9"/>
  <c r="K310" i="9"/>
  <c r="K326" i="9"/>
  <c r="K265" i="9"/>
  <c r="K256" i="9"/>
  <c r="K317" i="9"/>
  <c r="K203" i="9"/>
  <c r="K278" i="9"/>
  <c r="K255" i="9"/>
  <c r="K244" i="9"/>
  <c r="K299" i="9"/>
  <c r="K196" i="9"/>
  <c r="K141" i="9"/>
  <c r="K314" i="9"/>
  <c r="K226" i="9"/>
  <c r="K166" i="9"/>
  <c r="K104" i="9"/>
  <c r="K211" i="9"/>
  <c r="K142" i="9"/>
  <c r="K86" i="9"/>
  <c r="K181" i="9"/>
  <c r="K107" i="9"/>
  <c r="K93" i="9"/>
  <c r="K111" i="9"/>
  <c r="K92" i="9"/>
  <c r="K198" i="9"/>
  <c r="K91" i="9"/>
  <c r="K74" i="9"/>
  <c r="K65" i="9"/>
  <c r="K69" i="9"/>
  <c r="K31" i="9"/>
  <c r="K80" i="9"/>
  <c r="K224" i="9"/>
  <c r="K29" i="9"/>
  <c r="K84" i="9"/>
  <c r="K35" i="9"/>
  <c r="K5" i="9"/>
  <c r="K10" i="9"/>
  <c r="K42" i="9"/>
  <c r="K11" i="9"/>
  <c r="K309" i="9"/>
  <c r="K277" i="9"/>
  <c r="K235" i="9"/>
  <c r="K313" i="9"/>
  <c r="K307" i="9"/>
  <c r="K323" i="9"/>
  <c r="K262" i="9"/>
  <c r="K249" i="9"/>
  <c r="K276" i="9"/>
  <c r="K202" i="9"/>
  <c r="K258" i="9"/>
  <c r="K231" i="9"/>
  <c r="K241" i="9"/>
  <c r="K288" i="9"/>
  <c r="K194" i="9"/>
  <c r="K133" i="9"/>
  <c r="K160" i="9"/>
  <c r="K223" i="9"/>
  <c r="K161" i="9"/>
  <c r="K237" i="9"/>
  <c r="K207" i="9"/>
  <c r="K135" i="9"/>
  <c r="K78" i="9"/>
  <c r="K170" i="9"/>
  <c r="K188" i="9"/>
  <c r="K191" i="9"/>
  <c r="K108" i="9"/>
  <c r="K83" i="9"/>
  <c r="K162" i="9"/>
  <c r="K82" i="9"/>
  <c r="K53" i="9"/>
  <c r="K56" i="9"/>
  <c r="K122" i="9"/>
  <c r="K201" i="9"/>
  <c r="K68" i="9"/>
  <c r="K132" i="9"/>
  <c r="K27" i="9"/>
  <c r="K77" i="9"/>
  <c r="K28" i="9"/>
  <c r="K52" i="9"/>
  <c r="K20" i="9"/>
  <c r="K306" i="9"/>
  <c r="K334" i="9"/>
  <c r="K234" i="9"/>
  <c r="K294" i="9"/>
  <c r="K291" i="9"/>
  <c r="K320" i="9"/>
  <c r="K252" i="9"/>
  <c r="K236" i="9"/>
  <c r="K273" i="9"/>
  <c r="K193" i="9"/>
  <c r="K253" i="9"/>
  <c r="K348" i="9"/>
  <c r="K210" i="9"/>
  <c r="K216" i="9"/>
  <c r="K187" i="9"/>
  <c r="K295" i="9"/>
  <c r="K311" i="9"/>
  <c r="K212" i="9"/>
  <c r="K155" i="9"/>
  <c r="K200" i="9"/>
  <c r="K189" i="9"/>
  <c r="K130" i="9"/>
  <c r="K70" i="9"/>
  <c r="K163" i="9"/>
  <c r="K177" i="9"/>
  <c r="K154" i="9"/>
  <c r="K99" i="9"/>
  <c r="K75" i="9"/>
  <c r="K152" i="9"/>
  <c r="K315" i="9"/>
  <c r="K238" i="9"/>
  <c r="K49" i="9"/>
  <c r="K85" i="9"/>
  <c r="K71" i="9"/>
  <c r="K59" i="9"/>
  <c r="K115" i="9"/>
  <c r="K218" i="9"/>
  <c r="K73" i="9"/>
  <c r="K159" i="9"/>
  <c r="K23" i="9"/>
  <c r="K51" i="9"/>
  <c r="K12" i="9"/>
  <c r="K33" i="9"/>
  <c r="K17" i="9"/>
  <c r="K290" i="9"/>
  <c r="K331" i="9"/>
  <c r="K267" i="9"/>
  <c r="K225" i="9"/>
  <c r="K284" i="9"/>
  <c r="K341" i="9"/>
  <c r="K304" i="9"/>
  <c r="K330" i="9"/>
  <c r="K233" i="9"/>
  <c r="K270" i="9"/>
  <c r="K184" i="9"/>
  <c r="K243" i="9"/>
  <c r="K342" i="9"/>
  <c r="K209" i="9"/>
  <c r="K296" i="9"/>
  <c r="K185" i="9"/>
  <c r="K279" i="9"/>
  <c r="K283" i="9"/>
  <c r="K206" i="9"/>
  <c r="K146" i="9"/>
  <c r="K182" i="9"/>
  <c r="K178" i="9"/>
  <c r="K123" i="9"/>
  <c r="K61" i="9"/>
  <c r="K158" i="9"/>
  <c r="K156" i="9"/>
  <c r="K145" i="9"/>
  <c r="K98" i="9"/>
  <c r="K67" i="9"/>
  <c r="K143" i="9"/>
  <c r="K183" i="9"/>
  <c r="K197" i="9"/>
  <c r="K40" i="9"/>
  <c r="K72" i="9"/>
  <c r="K285" i="9"/>
  <c r="K47" i="9"/>
  <c r="K109" i="9"/>
  <c r="K79" i="9"/>
  <c r="K64" i="9"/>
  <c r="K60" i="9"/>
  <c r="K15" i="9"/>
  <c r="K22" i="9"/>
  <c r="K2" i="9"/>
  <c r="K25" i="9"/>
  <c r="L337" i="9"/>
  <c r="L338" i="9"/>
  <c r="L199" i="9"/>
  <c r="L167" i="9"/>
  <c r="L134" i="9"/>
  <c r="L81" i="9"/>
  <c r="L350" i="9"/>
  <c r="L293" i="9"/>
  <c r="L129" i="9"/>
  <c r="L96" i="9"/>
  <c r="L38" i="9"/>
  <c r="L328" i="9"/>
  <c r="L289" i="9"/>
  <c r="L121" i="9"/>
  <c r="L95" i="9"/>
  <c r="L30" i="9"/>
  <c r="L261" i="9"/>
  <c r="L344" i="9"/>
  <c r="L247" i="9"/>
  <c r="L222" i="9"/>
  <c r="L219" i="9"/>
  <c r="L37" i="9"/>
  <c r="L41" i="9"/>
  <c r="L326" i="9"/>
  <c r="L299" i="9"/>
  <c r="L142" i="9"/>
  <c r="L91" i="9"/>
  <c r="L84" i="9"/>
  <c r="L235" i="9"/>
  <c r="L258" i="9"/>
  <c r="L161" i="9"/>
  <c r="L108" i="9"/>
  <c r="L68" i="9"/>
  <c r="L334" i="9"/>
  <c r="L193" i="9"/>
  <c r="L212" i="9"/>
  <c r="L154" i="9"/>
  <c r="L71" i="9"/>
  <c r="L12" i="9"/>
  <c r="L341" i="9"/>
  <c r="L209" i="9"/>
  <c r="L178" i="9"/>
  <c r="L143" i="9"/>
  <c r="L79" i="9"/>
  <c r="L274" i="9"/>
  <c r="L139" i="9"/>
  <c r="L303" i="9"/>
  <c r="L256" i="9"/>
  <c r="L207" i="9"/>
  <c r="L75" i="9"/>
  <c r="L60" i="9"/>
  <c r="L69" i="9"/>
  <c r="L323" i="9"/>
  <c r="L135" i="9"/>
  <c r="L291" i="9"/>
  <c r="L152" i="9"/>
  <c r="L40" i="9"/>
  <c r="L6" i="9"/>
  <c r="L301" i="9"/>
  <c r="L250" i="9"/>
  <c r="L120" i="9"/>
  <c r="L112" i="9"/>
  <c r="L55" i="9"/>
  <c r="L271" i="9"/>
  <c r="L286" i="9"/>
  <c r="L336" i="9"/>
  <c r="L240" i="9"/>
  <c r="L57" i="9"/>
  <c r="L347" i="9"/>
  <c r="L266" i="9"/>
  <c r="L282" i="9"/>
  <c r="L232" i="9"/>
  <c r="L45" i="9"/>
  <c r="L13" i="9"/>
  <c r="L329" i="9"/>
  <c r="L169" i="9"/>
  <c r="L144" i="9"/>
  <c r="L100" i="9"/>
  <c r="L89" i="9"/>
  <c r="L257" i="9"/>
  <c r="L265" i="9"/>
  <c r="L196" i="9"/>
  <c r="L86" i="9"/>
  <c r="L74" i="9"/>
  <c r="L35" i="9"/>
  <c r="L313" i="9"/>
  <c r="L231" i="9"/>
  <c r="L237" i="9"/>
  <c r="L83" i="9"/>
  <c r="L132" i="9"/>
  <c r="L234" i="9"/>
  <c r="L253" i="9"/>
  <c r="L155" i="9"/>
  <c r="L99" i="9"/>
  <c r="L59" i="9"/>
  <c r="L33" i="9"/>
  <c r="L304" i="9"/>
  <c r="L296" i="9"/>
  <c r="L123" i="9"/>
  <c r="L183" i="9"/>
  <c r="L64" i="9"/>
  <c r="L351" i="9"/>
  <c r="L153" i="9"/>
  <c r="L87" i="9"/>
  <c r="L181" i="9"/>
  <c r="L294" i="9"/>
  <c r="L185" i="9"/>
  <c r="L107" i="9"/>
  <c r="L288" i="9"/>
  <c r="L210" i="9"/>
  <c r="L290" i="9"/>
  <c r="L158" i="9"/>
  <c r="L287" i="9"/>
  <c r="L220" i="9"/>
  <c r="L263" i="9"/>
  <c r="L149" i="9"/>
  <c r="L32" i="9"/>
  <c r="L8" i="9"/>
  <c r="L298" i="9"/>
  <c r="L239" i="9"/>
  <c r="L110" i="9"/>
  <c r="L101" i="9"/>
  <c r="L44" i="9"/>
  <c r="L275" i="9"/>
  <c r="L213" i="9"/>
  <c r="L103" i="9"/>
  <c r="L88" i="9"/>
  <c r="L43" i="9"/>
  <c r="L346" i="9"/>
  <c r="L302" i="9"/>
  <c r="L150" i="9"/>
  <c r="L192" i="9"/>
  <c r="L90" i="9"/>
  <c r="L21" i="9"/>
  <c r="L340" i="9"/>
  <c r="L322" i="9"/>
  <c r="L246" i="9"/>
  <c r="L268" i="9"/>
  <c r="L147" i="9"/>
  <c r="L63" i="9"/>
  <c r="L3" i="9"/>
  <c r="L345" i="9"/>
  <c r="L174" i="9"/>
  <c r="L228" i="9"/>
  <c r="L157" i="9"/>
  <c r="L16" i="9"/>
  <c r="L318" i="9"/>
  <c r="L165" i="9"/>
  <c r="L221" i="9"/>
  <c r="L106" i="9"/>
  <c r="L14" i="9"/>
  <c r="L343" i="9"/>
  <c r="L327" i="9"/>
  <c r="L324" i="9"/>
  <c r="L117" i="9"/>
  <c r="L102" i="9"/>
  <c r="L7" i="9"/>
  <c r="L297" i="9"/>
  <c r="L203" i="9"/>
  <c r="L226" i="9"/>
  <c r="L93" i="9"/>
  <c r="L31" i="9"/>
  <c r="L42" i="9"/>
  <c r="L262" i="9"/>
  <c r="L194" i="9"/>
  <c r="L78" i="9"/>
  <c r="L53" i="9"/>
  <c r="L28" i="9"/>
  <c r="L320" i="9"/>
  <c r="L216" i="9"/>
  <c r="L130" i="9"/>
  <c r="L315" i="9"/>
  <c r="L73" i="9"/>
  <c r="L331" i="9"/>
  <c r="L270" i="9"/>
  <c r="L283" i="9"/>
  <c r="L156" i="9"/>
  <c r="L72" i="9"/>
  <c r="L22" i="9"/>
  <c r="L308" i="9"/>
  <c r="L137" i="9"/>
  <c r="L46" i="9"/>
  <c r="L352" i="9"/>
  <c r="L260" i="9"/>
  <c r="L138" i="9"/>
  <c r="L54" i="9"/>
  <c r="L349" i="9"/>
  <c r="L248" i="9"/>
  <c r="L124" i="9"/>
  <c r="L18" i="9"/>
  <c r="L305" i="9"/>
  <c r="L118" i="9"/>
  <c r="L19" i="9"/>
  <c r="L255" i="9"/>
  <c r="L92" i="9"/>
  <c r="L309" i="9"/>
  <c r="L276" i="9"/>
  <c r="L160" i="9"/>
  <c r="L122" i="9"/>
  <c r="L236" i="9"/>
  <c r="L163" i="9"/>
  <c r="L23" i="9"/>
  <c r="L243" i="9"/>
  <c r="L98" i="9"/>
  <c r="L47" i="9"/>
  <c r="L292" i="9"/>
  <c r="L171" i="9"/>
  <c r="L66" i="9"/>
  <c r="L280" i="9"/>
  <c r="L195" i="9"/>
  <c r="L179" i="9"/>
  <c r="L321" i="9"/>
  <c r="L128" i="9"/>
  <c r="L148" i="9"/>
  <c r="L325" i="9"/>
  <c r="L113" i="9"/>
  <c r="L119" i="9"/>
  <c r="L310" i="9"/>
  <c r="L211" i="9"/>
  <c r="L29" i="9"/>
  <c r="L202" i="9"/>
  <c r="L191" i="9"/>
  <c r="L273" i="9"/>
  <c r="L177" i="9"/>
  <c r="L51" i="9"/>
  <c r="L284" i="9"/>
  <c r="L182" i="9"/>
  <c r="L109" i="9"/>
  <c r="L259" i="9"/>
  <c r="L168" i="9"/>
  <c r="L24" i="9"/>
  <c r="L190" i="9"/>
  <c r="L125" i="9"/>
  <c r="L180" i="9"/>
  <c r="L105" i="9"/>
  <c r="L126" i="9"/>
  <c r="L272" i="9"/>
  <c r="L76" i="9"/>
  <c r="L36" i="9"/>
  <c r="L141" i="9"/>
  <c r="L5" i="9"/>
  <c r="L307" i="9"/>
  <c r="L162" i="9"/>
  <c r="L348" i="9"/>
  <c r="L115" i="9"/>
  <c r="L330" i="9"/>
  <c r="L61" i="9"/>
  <c r="L314" i="9"/>
  <c r="L77" i="9"/>
  <c r="L218" i="9"/>
  <c r="L279" i="9"/>
  <c r="L264" i="9"/>
  <c r="L173" i="9"/>
  <c r="L204" i="9"/>
  <c r="L136" i="9"/>
  <c r="L208" i="9"/>
  <c r="L26" i="9"/>
  <c r="L339" i="9"/>
  <c r="L242" i="9"/>
  <c r="L140" i="9"/>
  <c r="L172" i="9"/>
  <c r="L4" i="9"/>
  <c r="L333" i="9"/>
  <c r="L227" i="9"/>
  <c r="L127" i="9"/>
  <c r="L62" i="9"/>
  <c r="L50" i="9"/>
  <c r="L300" i="9"/>
  <c r="L214" i="9"/>
  <c r="L229" i="9"/>
  <c r="L114" i="9"/>
  <c r="L39" i="9"/>
  <c r="L9" i="9"/>
  <c r="L245" i="9"/>
  <c r="L278" i="9"/>
  <c r="L166" i="9"/>
  <c r="L111" i="9"/>
  <c r="L80" i="9"/>
  <c r="L11" i="9"/>
  <c r="L249" i="9"/>
  <c r="L133" i="9"/>
  <c r="L170" i="9"/>
  <c r="L56" i="9"/>
  <c r="L52" i="9"/>
  <c r="L252" i="9"/>
  <c r="L187" i="9"/>
  <c r="L70" i="9"/>
  <c r="L238" i="9"/>
  <c r="L159" i="9"/>
  <c r="L267" i="9"/>
  <c r="L184" i="9"/>
  <c r="L206" i="9"/>
  <c r="L145" i="9"/>
  <c r="L285" i="9"/>
  <c r="L2" i="9"/>
  <c r="L215" i="9"/>
  <c r="L97" i="9"/>
  <c r="L230" i="9"/>
  <c r="L217" i="9"/>
  <c r="L48" i="9"/>
  <c r="L251" i="9"/>
  <c r="L175" i="9"/>
  <c r="L116" i="9"/>
  <c r="L316" i="9"/>
  <c r="L104" i="9"/>
  <c r="L224" i="9"/>
  <c r="L188" i="9"/>
  <c r="L20" i="9"/>
  <c r="L295" i="9"/>
  <c r="L49" i="9"/>
  <c r="L225" i="9"/>
  <c r="L146" i="9"/>
  <c r="L25" i="9"/>
  <c r="L281" i="9"/>
  <c r="L58" i="9"/>
  <c r="L164" i="9"/>
  <c r="L131" i="9"/>
  <c r="L254" i="9"/>
  <c r="L186" i="9"/>
  <c r="L34" i="9"/>
  <c r="L269" i="9"/>
  <c r="L94" i="9"/>
  <c r="L319" i="9"/>
  <c r="L244" i="9"/>
  <c r="L198" i="9"/>
  <c r="L277" i="9"/>
  <c r="L223" i="9"/>
  <c r="L201" i="9"/>
  <c r="L306" i="9"/>
  <c r="L311" i="9"/>
  <c r="L85" i="9"/>
  <c r="L342" i="9"/>
  <c r="L67" i="9"/>
  <c r="L176" i="9"/>
  <c r="L335" i="9"/>
  <c r="L332" i="9"/>
  <c r="L151" i="9"/>
  <c r="L205" i="9"/>
  <c r="L312" i="9"/>
  <c r="L65" i="9"/>
  <c r="L241" i="9"/>
  <c r="L27" i="9"/>
  <c r="L200" i="9"/>
  <c r="L17" i="9"/>
  <c r="L197" i="9"/>
  <c r="L317" i="9"/>
  <c r="L10" i="9"/>
  <c r="L82" i="9"/>
  <c r="L189" i="9"/>
  <c r="L233" i="9"/>
  <c r="L15" i="9"/>
</calcChain>
</file>

<file path=xl/sharedStrings.xml><?xml version="1.0" encoding="utf-8"?>
<sst xmlns="http://schemas.openxmlformats.org/spreadsheetml/2006/main" count="3634" uniqueCount="2338">
  <si>
    <t>ぁ</t>
  </si>
  <si>
    <t>あ</t>
  </si>
  <si>
    <t>ぃ</t>
  </si>
  <si>
    <t>い</t>
  </si>
  <si>
    <t>い</t>
    <phoneticPr fontId="4"/>
  </si>
  <si>
    <t>いぇ</t>
  </si>
  <si>
    <t>ぅ</t>
  </si>
  <si>
    <t>う</t>
  </si>
  <si>
    <t>う</t>
    <phoneticPr fontId="4"/>
  </si>
  <si>
    <t>うぁ</t>
  </si>
  <si>
    <t>うぃ</t>
  </si>
  <si>
    <t>うぇ</t>
  </si>
  <si>
    <t>うぉ</t>
  </si>
  <si>
    <t>ぇ</t>
  </si>
  <si>
    <t>え</t>
  </si>
  <si>
    <t>ぉ</t>
  </si>
  <si>
    <t>お</t>
  </si>
  <si>
    <t>か</t>
  </si>
  <si>
    <t>が</t>
  </si>
  <si>
    <t>き</t>
  </si>
  <si>
    <t>ぎ</t>
  </si>
  <si>
    <t>きぇ</t>
  </si>
  <si>
    <t>ぎぇ</t>
  </si>
  <si>
    <t>きゃ</t>
  </si>
  <si>
    <t>ぎゃ</t>
  </si>
  <si>
    <t>きゅ</t>
  </si>
  <si>
    <t>ぎゅ</t>
  </si>
  <si>
    <t>きょ</t>
  </si>
  <si>
    <t>ぎょ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</si>
  <si>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</si>
  <si>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</si>
  <si>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</si>
  <si>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</si>
  <si>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</si>
  <si>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</si>
  <si>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</si>
  <si>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</si>
  <si>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</si>
  <si>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</si>
  <si>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しぇ</t>
  </si>
  <si>
    <t>じぇ</t>
  </si>
  <si>
    <t>しゃ</t>
  </si>
  <si>
    <t>じゃ</t>
  </si>
  <si>
    <t>しゅ</t>
  </si>
  <si>
    <t>じゅ</t>
  </si>
  <si>
    <t>しょ</t>
  </si>
  <si>
    <t>じょ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</si>
  <si>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</si>
  <si>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</si>
  <si>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</si>
  <si>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</si>
  <si>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</si>
  <si>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</si>
  <si>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</si>
  <si>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</si>
  <si>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</si>
  <si>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</si>
  <si>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ちぇ</t>
  </si>
  <si>
    <t>ちゃ</t>
  </si>
  <si>
    <t>ちゅ</t>
  </si>
  <si>
    <t>ちょ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</si>
  <si>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</si>
  <si>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</si>
  <si>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</si>
  <si>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</si>
  <si>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</si>
  <si>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</si>
  <si>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</si>
  <si>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</si>
  <si>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</si>
  <si>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にぇ</t>
  </si>
  <si>
    <t>にゃ</t>
  </si>
  <si>
    <t>にゅ</t>
  </si>
  <si>
    <t>にょ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</si>
  <si>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</si>
  <si>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</si>
  <si>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</si>
  <si>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</si>
  <si>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</si>
  <si>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</si>
  <si>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</si>
  <si>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</si>
  <si>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</si>
  <si>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ひぇ</t>
  </si>
  <si>
    <t>びぇ</t>
  </si>
  <si>
    <t>ぴぇ</t>
  </si>
  <si>
    <t>ひゃ</t>
  </si>
  <si>
    <t>びゃ</t>
  </si>
  <si>
    <t>ぴゃ</t>
  </si>
  <si>
    <t>ひゅ</t>
  </si>
  <si>
    <t>びゅ</t>
  </si>
  <si>
    <t>ぴゅ</t>
  </si>
  <si>
    <t>ひょ</t>
  </si>
  <si>
    <t>びょ</t>
  </si>
  <si>
    <t>ぴょ</t>
  </si>
  <si>
    <t>ふ</t>
  </si>
  <si>
    <t>ぶ</t>
  </si>
  <si>
    <t>ぷ</t>
  </si>
  <si>
    <t>ふぁ</t>
  </si>
  <si>
    <t>ふぃ</t>
  </si>
  <si>
    <t>ふぇ</t>
  </si>
  <si>
    <t>ふぉ</t>
  </si>
  <si>
    <t>へ</t>
  </si>
  <si>
    <t>べ</t>
  </si>
  <si>
    <t>ぺ</t>
  </si>
  <si>
    <t>ほ</t>
  </si>
  <si>
    <t>ぼ</t>
  </si>
  <si>
    <t>ぽ</t>
  </si>
  <si>
    <t>ま</t>
  </si>
  <si>
    <t>み</t>
  </si>
  <si>
    <t>みぇ</t>
  </si>
  <si>
    <t>みゃ</t>
  </si>
  <si>
    <t>みゅ</t>
  </si>
  <si>
    <t>みょ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</si>
  <si>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</si>
  <si>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</si>
  <si>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</si>
  <si>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</si>
  <si>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</si>
  <si>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</si>
  <si>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</si>
  <si>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</si>
  <si>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</si>
  <si>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</si>
  <si>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</si>
  <si>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りぇ</t>
  </si>
  <si>
    <t>りゃ</t>
  </si>
  <si>
    <t>りゅ</t>
  </si>
  <si>
    <t>りょ</t>
  </si>
  <si>
    <t>る</t>
  </si>
  <si>
    <t>れ</t>
  </si>
  <si>
    <t>ろ</t>
  </si>
  <si>
    <t>わ</t>
  </si>
  <si>
    <t>を</t>
  </si>
  <si>
    <t>ん</t>
  </si>
  <si>
    <t>ー</t>
  </si>
  <si>
    <t>'a</t>
  </si>
  <si>
    <t>a</t>
  </si>
  <si>
    <t>'i</t>
  </si>
  <si>
    <t>i</t>
  </si>
  <si>
    <t>yi</t>
  </si>
  <si>
    <t>ye</t>
  </si>
  <si>
    <t>'u</t>
  </si>
  <si>
    <t>u</t>
  </si>
  <si>
    <t>wu</t>
  </si>
  <si>
    <t>wha</t>
  </si>
  <si>
    <t>wi</t>
  </si>
  <si>
    <t>we</t>
  </si>
  <si>
    <t>who</t>
  </si>
  <si>
    <t>'e</t>
  </si>
  <si>
    <t>e</t>
  </si>
  <si>
    <t>'o</t>
  </si>
  <si>
    <t>o</t>
  </si>
  <si>
    <t>ka</t>
  </si>
  <si>
    <t>ga</t>
  </si>
  <si>
    <t>ki</t>
  </si>
  <si>
    <t>gi</t>
  </si>
  <si>
    <t>kye</t>
  </si>
  <si>
    <t>gye</t>
  </si>
  <si>
    <t>kya</t>
  </si>
  <si>
    <t>gya</t>
  </si>
  <si>
    <t>kyu</t>
  </si>
  <si>
    <t>gyu</t>
  </si>
  <si>
    <t>kyo</t>
  </si>
  <si>
    <t>gyo</t>
  </si>
  <si>
    <t>ku</t>
  </si>
  <si>
    <t>gu</t>
  </si>
  <si>
    <t>ke</t>
  </si>
  <si>
    <t>ge</t>
  </si>
  <si>
    <t>ko</t>
  </si>
  <si>
    <t>go</t>
  </si>
  <si>
    <t>sa</t>
  </si>
  <si>
    <t>za</t>
  </si>
  <si>
    <t>shi</t>
  </si>
  <si>
    <t>si</t>
  </si>
  <si>
    <t>ji</t>
  </si>
  <si>
    <t>zi</t>
  </si>
  <si>
    <t>she</t>
  </si>
  <si>
    <t>sye</t>
  </si>
  <si>
    <t>je</t>
  </si>
  <si>
    <t>zye</t>
  </si>
  <si>
    <t>sha</t>
  </si>
  <si>
    <t>sya</t>
  </si>
  <si>
    <t>ja</t>
  </si>
  <si>
    <t>zya</t>
  </si>
  <si>
    <t>shu</t>
  </si>
  <si>
    <t>syu</t>
  </si>
  <si>
    <t>ju</t>
  </si>
  <si>
    <t>zyu</t>
  </si>
  <si>
    <t>sho</t>
  </si>
  <si>
    <t>syo</t>
  </si>
  <si>
    <t>jo</t>
  </si>
  <si>
    <t>zyo</t>
  </si>
  <si>
    <t>su</t>
  </si>
  <si>
    <t>zu</t>
  </si>
  <si>
    <t>se</t>
  </si>
  <si>
    <t>ze</t>
  </si>
  <si>
    <t>so</t>
  </si>
  <si>
    <t>zo</t>
  </si>
  <si>
    <t>ta</t>
  </si>
  <si>
    <t>da</t>
  </si>
  <si>
    <t>chi</t>
  </si>
  <si>
    <t>ti</t>
  </si>
  <si>
    <t>di</t>
  </si>
  <si>
    <t>che</t>
  </si>
  <si>
    <t>tye</t>
  </si>
  <si>
    <t>cha</t>
  </si>
  <si>
    <t>tya</t>
  </si>
  <si>
    <t>chu</t>
  </si>
  <si>
    <t>tyu</t>
  </si>
  <si>
    <t>cho</t>
  </si>
  <si>
    <t>tyo</t>
  </si>
  <si>
    <t>'c</t>
  </si>
  <si>
    <t>tu</t>
  </si>
  <si>
    <t>du</t>
  </si>
  <si>
    <t>te</t>
  </si>
  <si>
    <t>de</t>
  </si>
  <si>
    <t>to</t>
  </si>
  <si>
    <t>do</t>
  </si>
  <si>
    <t>na</t>
  </si>
  <si>
    <t>ni</t>
  </si>
  <si>
    <t>nye</t>
  </si>
  <si>
    <t>nya</t>
  </si>
  <si>
    <t>nyu</t>
  </si>
  <si>
    <t>nyo</t>
  </si>
  <si>
    <t>nu</t>
  </si>
  <si>
    <t>ne</t>
  </si>
  <si>
    <t>no</t>
  </si>
  <si>
    <t>ha</t>
  </si>
  <si>
    <t>ba</t>
  </si>
  <si>
    <t>pa</t>
  </si>
  <si>
    <t>hi</t>
  </si>
  <si>
    <t>bi</t>
  </si>
  <si>
    <t>pi</t>
  </si>
  <si>
    <t>hye</t>
  </si>
  <si>
    <t>bye</t>
  </si>
  <si>
    <t>pye</t>
  </si>
  <si>
    <t>hya</t>
  </si>
  <si>
    <t>bya</t>
  </si>
  <si>
    <t>pya</t>
  </si>
  <si>
    <t>hyu</t>
  </si>
  <si>
    <t>byu</t>
  </si>
  <si>
    <t>pyu</t>
  </si>
  <si>
    <t>hyo</t>
  </si>
  <si>
    <t>byo</t>
  </si>
  <si>
    <t>pyo</t>
  </si>
  <si>
    <t>fu</t>
  </si>
  <si>
    <t>hu</t>
  </si>
  <si>
    <t>bu</t>
  </si>
  <si>
    <t>pu</t>
  </si>
  <si>
    <t>fa</t>
  </si>
  <si>
    <t>fi</t>
  </si>
  <si>
    <t>fe</t>
  </si>
  <si>
    <t>fo</t>
  </si>
  <si>
    <t>he</t>
  </si>
  <si>
    <t>be</t>
  </si>
  <si>
    <t>pe</t>
  </si>
  <si>
    <t>ho</t>
  </si>
  <si>
    <t>bo</t>
  </si>
  <si>
    <t>po</t>
  </si>
  <si>
    <t>ma</t>
  </si>
  <si>
    <t>mi</t>
  </si>
  <si>
    <t>mye</t>
  </si>
  <si>
    <t>mya</t>
  </si>
  <si>
    <t>myu</t>
  </si>
  <si>
    <t>myo</t>
  </si>
  <si>
    <t>mu</t>
  </si>
  <si>
    <t>me</t>
  </si>
  <si>
    <t>mo</t>
  </si>
  <si>
    <t>'ya</t>
  </si>
  <si>
    <t>ya</t>
  </si>
  <si>
    <t>'yu</t>
  </si>
  <si>
    <t>yu</t>
  </si>
  <si>
    <t>'yo</t>
  </si>
  <si>
    <t>yo</t>
  </si>
  <si>
    <t>ra</t>
  </si>
  <si>
    <t>ri</t>
  </si>
  <si>
    <t>rye</t>
  </si>
  <si>
    <t>rya</t>
  </si>
  <si>
    <t>ryu</t>
  </si>
  <si>
    <t>ryo</t>
  </si>
  <si>
    <t>ru</t>
  </si>
  <si>
    <t>re</t>
  </si>
  <si>
    <t>ro</t>
  </si>
  <si>
    <t>wa</t>
  </si>
  <si>
    <t>wo</t>
  </si>
  <si>
    <t>n</t>
  </si>
  <si>
    <t>nn</t>
  </si>
  <si>
    <t>-</t>
  </si>
  <si>
    <t>入力</t>
  </si>
  <si>
    <t>き</t>
    <phoneticPr fontId="4"/>
  </si>
  <si>
    <t>し</t>
    <phoneticPr fontId="4"/>
  </si>
  <si>
    <t>せ</t>
    <phoneticPr fontId="4"/>
  </si>
  <si>
    <t>ち</t>
    <phoneticPr fontId="4"/>
  </si>
  <si>
    <t>ちゃ</t>
    <phoneticPr fontId="4"/>
  </si>
  <si>
    <t>ちゅ</t>
    <phoneticPr fontId="4"/>
  </si>
  <si>
    <t>ちょ</t>
    <phoneticPr fontId="4"/>
  </si>
  <si>
    <t>てぃ</t>
  </si>
  <si>
    <t>でぃ</t>
  </si>
  <si>
    <t>てゅ</t>
  </si>
  <si>
    <t>でゅ</t>
  </si>
  <si>
    <t>とぅ</t>
  </si>
  <si>
    <t>どぅ</t>
  </si>
  <si>
    <t>ふゅ</t>
    <phoneticPr fontId="4"/>
  </si>
  <si>
    <t>xi</t>
  </si>
  <si>
    <t>kje</t>
  </si>
  <si>
    <t>gje</t>
  </si>
  <si>
    <t>qa</t>
  </si>
  <si>
    <t>gja</t>
  </si>
  <si>
    <t>qu</t>
  </si>
  <si>
    <t>gju</t>
  </si>
  <si>
    <t>qo</t>
  </si>
  <si>
    <t>gjo</t>
  </si>
  <si>
    <t>qe</t>
  </si>
  <si>
    <t>ci</t>
  </si>
  <si>
    <t>xe</t>
  </si>
  <si>
    <t>xa</t>
  </si>
  <si>
    <t>xu</t>
  </si>
  <si>
    <t>xo</t>
  </si>
  <si>
    <t>ce</t>
  </si>
  <si>
    <t>qi</t>
  </si>
  <si>
    <t>ca</t>
  </si>
  <si>
    <t>cu</t>
  </si>
  <si>
    <t>co</t>
  </si>
  <si>
    <t>thi</t>
  </si>
  <si>
    <t>dhi</t>
  </si>
  <si>
    <t>thu</t>
  </si>
  <si>
    <t>dhu</t>
  </si>
  <si>
    <t>tho</t>
  </si>
  <si>
    <t>dho</t>
  </si>
  <si>
    <t>nje</t>
  </si>
  <si>
    <t>nja</t>
  </si>
  <si>
    <t>nju</t>
  </si>
  <si>
    <t>njo</t>
  </si>
  <si>
    <t>hje</t>
  </si>
  <si>
    <t>bje</t>
  </si>
  <si>
    <t>pje</t>
  </si>
  <si>
    <t>hja</t>
  </si>
  <si>
    <t>bja</t>
  </si>
  <si>
    <t>pja</t>
  </si>
  <si>
    <t>hju</t>
  </si>
  <si>
    <t>bju</t>
  </si>
  <si>
    <t>pju</t>
  </si>
  <si>
    <t>hjo</t>
  </si>
  <si>
    <t>bjo</t>
  </si>
  <si>
    <t>pjo</t>
  </si>
  <si>
    <t>fju</t>
  </si>
  <si>
    <t>mje</t>
  </si>
  <si>
    <t>mja</t>
  </si>
  <si>
    <t>mju</t>
  </si>
  <si>
    <t>mjo</t>
  </si>
  <si>
    <t>li</t>
  </si>
  <si>
    <t>la</t>
  </si>
  <si>
    <t>lu</t>
  </si>
  <si>
    <t>lo</t>
  </si>
  <si>
    <t>le</t>
  </si>
  <si>
    <t>っb</t>
    <phoneticPr fontId="4"/>
  </si>
  <si>
    <t>っc</t>
  </si>
  <si>
    <t>っd</t>
    <phoneticPr fontId="4"/>
  </si>
  <si>
    <t>っf</t>
    <phoneticPr fontId="4"/>
  </si>
  <si>
    <t>っg</t>
    <phoneticPr fontId="4"/>
  </si>
  <si>
    <t>っh</t>
    <phoneticPr fontId="4"/>
  </si>
  <si>
    <t>っj</t>
    <phoneticPr fontId="4"/>
  </si>
  <si>
    <t>っk</t>
  </si>
  <si>
    <t>っl</t>
    <phoneticPr fontId="4"/>
  </si>
  <si>
    <t>っm</t>
    <phoneticPr fontId="4"/>
  </si>
  <si>
    <t>っn</t>
    <phoneticPr fontId="4"/>
  </si>
  <si>
    <t>っp</t>
  </si>
  <si>
    <t>っq</t>
  </si>
  <si>
    <t>っr</t>
    <phoneticPr fontId="4"/>
  </si>
  <si>
    <t>っs</t>
  </si>
  <si>
    <t>っt</t>
  </si>
  <si>
    <t>っv</t>
    <phoneticPr fontId="4"/>
  </si>
  <si>
    <t>っw</t>
    <phoneticPr fontId="4"/>
  </si>
  <si>
    <t>っx</t>
    <phoneticPr fontId="4"/>
  </si>
  <si>
    <t>っz</t>
    <phoneticPr fontId="4"/>
  </si>
  <si>
    <t>'b</t>
  </si>
  <si>
    <t>cc</t>
  </si>
  <si>
    <t>'d</t>
  </si>
  <si>
    <t>'f</t>
  </si>
  <si>
    <t>ff</t>
  </si>
  <si>
    <t>'g</t>
  </si>
  <si>
    <t>'h</t>
  </si>
  <si>
    <t>'j</t>
  </si>
  <si>
    <t>'k</t>
  </si>
  <si>
    <t>kk</t>
  </si>
  <si>
    <t>'l</t>
  </si>
  <si>
    <t>'m</t>
  </si>
  <si>
    <t>'n</t>
  </si>
  <si>
    <t>'p</t>
  </si>
  <si>
    <t>pp</t>
  </si>
  <si>
    <t>'q</t>
  </si>
  <si>
    <t>qq</t>
  </si>
  <si>
    <t>'r</t>
  </si>
  <si>
    <t>'s</t>
  </si>
  <si>
    <t>ss</t>
  </si>
  <si>
    <t>tt</t>
  </si>
  <si>
    <t>'v</t>
  </si>
  <si>
    <t>'w</t>
  </si>
  <si>
    <t>'x</t>
  </si>
  <si>
    <t>xx</t>
  </si>
  <si>
    <t>'z</t>
  </si>
  <si>
    <t>ァ</t>
  </si>
  <si>
    <t>ィ</t>
  </si>
  <si>
    <t>ゥ</t>
  </si>
  <si>
    <t>ヴ</t>
  </si>
  <si>
    <t>う゚</t>
  </si>
  <si>
    <t>ウ゚</t>
  </si>
  <si>
    <t>ヴぁ</t>
  </si>
  <si>
    <t>ヴぃ</t>
  </si>
  <si>
    <t>ヴぇ</t>
  </si>
  <si>
    <t>ヴぉ</t>
  </si>
  <si>
    <t>ェ</t>
  </si>
  <si>
    <t>ォ</t>
  </si>
  <si>
    <t>ヵ</t>
  </si>
  <si>
    <t>ゕ</t>
  </si>
  <si>
    <t>か゚</t>
  </si>
  <si>
    <t>カ゚</t>
  </si>
  <si>
    <t>き゚</t>
  </si>
  <si>
    <t>キ゚</t>
  </si>
  <si>
    <t>きぃ</t>
  </si>
  <si>
    <t>ぎぃ</t>
  </si>
  <si>
    <t>ㇰ</t>
  </si>
  <si>
    <t>く゚</t>
  </si>
  <si>
    <t>ク゚</t>
  </si>
  <si>
    <t>くぁ</t>
  </si>
  <si>
    <t>ぐぁ</t>
  </si>
  <si>
    <t>くぃ</t>
  </si>
  <si>
    <t>ぐぃ</t>
  </si>
  <si>
    <t>くぅ</t>
  </si>
  <si>
    <t>ぐぅ</t>
  </si>
  <si>
    <t>くぇ</t>
  </si>
  <si>
    <t>ぐぇ</t>
  </si>
  <si>
    <t>くぉ</t>
  </si>
  <si>
    <t>ぐぉ</t>
  </si>
  <si>
    <t>くゎ</t>
    <phoneticPr fontId="4"/>
  </si>
  <si>
    <t>ぐゎ</t>
    <phoneticPr fontId="4"/>
  </si>
  <si>
    <t>ヶ</t>
  </si>
  <si>
    <t>ゖ</t>
    <phoneticPr fontId="4"/>
  </si>
  <si>
    <t>け゚</t>
  </si>
  <si>
    <t>ケ゚</t>
  </si>
  <si>
    <t>こ゚</t>
  </si>
  <si>
    <t>コ゚</t>
  </si>
  <si>
    <t>ㇱ</t>
  </si>
  <si>
    <t>しぃ</t>
  </si>
  <si>
    <t>じぃ</t>
  </si>
  <si>
    <t>ㇲ</t>
  </si>
  <si>
    <t>すぁ</t>
  </si>
  <si>
    <t>すぃ</t>
  </si>
  <si>
    <t>すぅ</t>
  </si>
  <si>
    <t>すぇ</t>
  </si>
  <si>
    <t>すぉ</t>
  </si>
  <si>
    <t>セ゚</t>
  </si>
  <si>
    <t>ちぃ</t>
  </si>
  <si>
    <t>ぢぃ</t>
  </si>
  <si>
    <t>ぢぇ</t>
  </si>
  <si>
    <t>ぢゃ</t>
  </si>
  <si>
    <t>ぢゅ</t>
  </si>
  <si>
    <t>ぢょ</t>
  </si>
  <si>
    <t>ッ</t>
  </si>
  <si>
    <t>ツ゚</t>
  </si>
  <si>
    <t>つぁ</t>
  </si>
  <si>
    <t>づぁ</t>
  </si>
  <si>
    <t>つぃ</t>
  </si>
  <si>
    <t>づぃ</t>
  </si>
  <si>
    <t>つぅ</t>
  </si>
  <si>
    <t>づぅ</t>
  </si>
  <si>
    <t>つぇ</t>
  </si>
  <si>
    <t>づぇ</t>
  </si>
  <si>
    <t>つぉ</t>
  </si>
  <si>
    <t>づぉ</t>
  </si>
  <si>
    <t>てぇ</t>
  </si>
  <si>
    <t>でぇ</t>
  </si>
  <si>
    <t>てゃ</t>
  </si>
  <si>
    <t>でゃ</t>
  </si>
  <si>
    <t>てょ</t>
  </si>
  <si>
    <t>でょ</t>
  </si>
  <si>
    <t>ㇳ</t>
  </si>
  <si>
    <t>ト゚</t>
  </si>
  <si>
    <t>とぁ</t>
  </si>
  <si>
    <t>どぁ</t>
  </si>
  <si>
    <t>とぃ</t>
  </si>
  <si>
    <t>どぃ</t>
  </si>
  <si>
    <t>とぇ</t>
  </si>
  <si>
    <t>どぇ</t>
  </si>
  <si>
    <t>とぉ</t>
  </si>
  <si>
    <t>どぉ</t>
  </si>
  <si>
    <t>にぃ</t>
  </si>
  <si>
    <t>ㇴ</t>
  </si>
  <si>
    <t>ㇵ</t>
  </si>
  <si>
    <t>ㇶ</t>
  </si>
  <si>
    <t>ひぃ</t>
  </si>
  <si>
    <t>びぃ</t>
  </si>
  <si>
    <t>ぴぃ</t>
  </si>
  <si>
    <t>ㇷ</t>
  </si>
  <si>
    <t>ㇷ゚</t>
  </si>
  <si>
    <t>ふぅ</t>
  </si>
  <si>
    <t>ふゃ</t>
    <phoneticPr fontId="4"/>
  </si>
  <si>
    <t>ふょ</t>
    <phoneticPr fontId="4"/>
  </si>
  <si>
    <t>ㇸ</t>
  </si>
  <si>
    <t>ㇹ</t>
  </si>
  <si>
    <t>みぃ</t>
  </si>
  <si>
    <t>ㇺ</t>
  </si>
  <si>
    <t>ャ</t>
  </si>
  <si>
    <t>ュ</t>
  </si>
  <si>
    <t>ョ</t>
  </si>
  <si>
    <t>ㇻ</t>
  </si>
  <si>
    <t>ㇼ</t>
  </si>
  <si>
    <t>りぃ</t>
  </si>
  <si>
    <t>ㇽ</t>
  </si>
  <si>
    <t>ㇾ</t>
  </si>
  <si>
    <t>ㇿ</t>
  </si>
  <si>
    <t>ヮ</t>
  </si>
  <si>
    <t>ゎ</t>
  </si>
  <si>
    <t>ゐ</t>
  </si>
  <si>
    <t>ゑ</t>
  </si>
  <si>
    <t>"a</t>
  </si>
  <si>
    <t>"i</t>
  </si>
  <si>
    <t>"u</t>
  </si>
  <si>
    <t>vhu</t>
  </si>
  <si>
    <t>n,u</t>
  </si>
  <si>
    <t>n.u</t>
  </si>
  <si>
    <t>vha</t>
  </si>
  <si>
    <t>vhi</t>
  </si>
  <si>
    <t>vhe</t>
  </si>
  <si>
    <t>vho</t>
  </si>
  <si>
    <t>"e</t>
  </si>
  <si>
    <t>"o</t>
  </si>
  <si>
    <t>"ka</t>
  </si>
  <si>
    <t>'ka</t>
  </si>
  <si>
    <t>n,ga</t>
  </si>
  <si>
    <t>n.ga</t>
  </si>
  <si>
    <t>n,gi</t>
  </si>
  <si>
    <t>n.gi</t>
  </si>
  <si>
    <t>k-y</t>
  </si>
  <si>
    <t>g-y</t>
  </si>
  <si>
    <t>"ku</t>
  </si>
  <si>
    <t>n,gu</t>
  </si>
  <si>
    <t>n.gu</t>
  </si>
  <si>
    <t>k-a</t>
  </si>
  <si>
    <t>g-a</t>
  </si>
  <si>
    <t>k-i</t>
  </si>
  <si>
    <t>g-i</t>
  </si>
  <si>
    <t>k-u</t>
  </si>
  <si>
    <t>g-u</t>
  </si>
  <si>
    <t>k-e</t>
  </si>
  <si>
    <t>g-e</t>
  </si>
  <si>
    <t>k-o</t>
  </si>
  <si>
    <t>g-o</t>
  </si>
  <si>
    <t>k-w</t>
  </si>
  <si>
    <t>g-w</t>
  </si>
  <si>
    <t>"ke</t>
  </si>
  <si>
    <t>'ke</t>
  </si>
  <si>
    <t>n,ge</t>
  </si>
  <si>
    <t>n.ge</t>
  </si>
  <si>
    <t>n,go</t>
  </si>
  <si>
    <t>n.go</t>
  </si>
  <si>
    <t>"si</t>
  </si>
  <si>
    <t>s-y</t>
  </si>
  <si>
    <t>z-y</t>
  </si>
  <si>
    <t>"su</t>
  </si>
  <si>
    <t>s-a</t>
  </si>
  <si>
    <t>s-i</t>
  </si>
  <si>
    <t>s-u</t>
  </si>
  <si>
    <t>s-e</t>
  </si>
  <si>
    <t>s-o</t>
  </si>
  <si>
    <t>n.se</t>
  </si>
  <si>
    <t>t-y</t>
  </si>
  <si>
    <t>d-y</t>
  </si>
  <si>
    <t>d-je</t>
  </si>
  <si>
    <t>d-ja</t>
  </si>
  <si>
    <t>d-ju</t>
  </si>
  <si>
    <t>d-jo</t>
  </si>
  <si>
    <t>"tu</t>
  </si>
  <si>
    <t>n.tu</t>
  </si>
  <si>
    <t>c-a</t>
  </si>
  <si>
    <t>d-a</t>
  </si>
  <si>
    <t>c-i</t>
  </si>
  <si>
    <t>d-i</t>
  </si>
  <si>
    <t>c-u</t>
  </si>
  <si>
    <t>d-u</t>
  </si>
  <si>
    <t>c-e</t>
  </si>
  <si>
    <t>d-e</t>
  </si>
  <si>
    <t>c-o</t>
  </si>
  <si>
    <t>d-o</t>
  </si>
  <si>
    <t>t-hi</t>
  </si>
  <si>
    <t>d-hi</t>
  </si>
  <si>
    <t>t-he</t>
  </si>
  <si>
    <t>d-he</t>
  </si>
  <si>
    <t>t-ha</t>
  </si>
  <si>
    <t>d-ha</t>
  </si>
  <si>
    <t>t-hu</t>
  </si>
  <si>
    <t>d-hu</t>
  </si>
  <si>
    <t>t-ho</t>
  </si>
  <si>
    <t>d-ho</t>
  </si>
  <si>
    <t>"to</t>
  </si>
  <si>
    <t>n.to</t>
  </si>
  <si>
    <t>t-a</t>
  </si>
  <si>
    <t>d-va</t>
  </si>
  <si>
    <t>t-i</t>
  </si>
  <si>
    <t>d-vi</t>
  </si>
  <si>
    <t>t-u</t>
  </si>
  <si>
    <t>d-vu</t>
  </si>
  <si>
    <t>t-e</t>
  </si>
  <si>
    <t>d-ve</t>
  </si>
  <si>
    <t>t-o</t>
  </si>
  <si>
    <t>d-vo</t>
  </si>
  <si>
    <t>n-yi</t>
  </si>
  <si>
    <t>"nu</t>
  </si>
  <si>
    <t>"ha</t>
  </si>
  <si>
    <t>"hi</t>
  </si>
  <si>
    <t>h-yi</t>
  </si>
  <si>
    <t>b-yi</t>
  </si>
  <si>
    <t>p-yi</t>
  </si>
  <si>
    <t>"hu</t>
  </si>
  <si>
    <t>"pu</t>
  </si>
  <si>
    <t>h-wa</t>
  </si>
  <si>
    <t>h-wi</t>
  </si>
  <si>
    <t>h-wu</t>
  </si>
  <si>
    <t>h-we</t>
  </si>
  <si>
    <t>h-wo</t>
  </si>
  <si>
    <t>f-ya</t>
  </si>
  <si>
    <t>f-yu</t>
  </si>
  <si>
    <t>f-yo</t>
  </si>
  <si>
    <t>"he</t>
  </si>
  <si>
    <t>"ho</t>
  </si>
  <si>
    <t>m-yi</t>
  </si>
  <si>
    <t>"mu</t>
  </si>
  <si>
    <t>"ya</t>
  </si>
  <si>
    <t>"yu</t>
  </si>
  <si>
    <t>"yo</t>
  </si>
  <si>
    <t>"ra</t>
  </si>
  <si>
    <t>"ri</t>
  </si>
  <si>
    <t>r-yi</t>
  </si>
  <si>
    <t>"ru</t>
  </si>
  <si>
    <t>"re</t>
  </si>
  <si>
    <t>"ro</t>
  </si>
  <si>
    <t>"wa</t>
  </si>
  <si>
    <t>'wa</t>
  </si>
  <si>
    <t>wyi</t>
  </si>
  <si>
    <t>wye</t>
  </si>
  <si>
    <t>あん</t>
  </si>
  <si>
    <t>いぇん</t>
  </si>
  <si>
    <t>いん</t>
  </si>
  <si>
    <t>うぁん</t>
  </si>
  <si>
    <t>ヴぁん</t>
  </si>
  <si>
    <t>うぃん</t>
  </si>
  <si>
    <t>ヴぃん</t>
  </si>
  <si>
    <t>うぇん</t>
  </si>
  <si>
    <t>ヴぇん</t>
  </si>
  <si>
    <t>うぉん</t>
  </si>
  <si>
    <t>ヴぉん</t>
  </si>
  <si>
    <t>うん</t>
  </si>
  <si>
    <t>ヴん</t>
  </si>
  <si>
    <t>えん</t>
  </si>
  <si>
    <t>おん</t>
  </si>
  <si>
    <t>かん</t>
  </si>
  <si>
    <t>がん</t>
  </si>
  <si>
    <t>きゃん</t>
  </si>
  <si>
    <t>ぎゃん</t>
  </si>
  <si>
    <t>きゅん</t>
  </si>
  <si>
    <t>ぎゅん</t>
  </si>
  <si>
    <t>きょん</t>
  </si>
  <si>
    <t>ぎょん</t>
  </si>
  <si>
    <t>きん</t>
  </si>
  <si>
    <t>ぎん</t>
  </si>
  <si>
    <t>くん</t>
  </si>
  <si>
    <t>ぐん</t>
  </si>
  <si>
    <t>けん</t>
  </si>
  <si>
    <t>げん</t>
  </si>
  <si>
    <t>こん</t>
  </si>
  <si>
    <t>ごん</t>
  </si>
  <si>
    <t>さん</t>
  </si>
  <si>
    <t>ざん</t>
    <phoneticPr fontId="4"/>
  </si>
  <si>
    <t>しぇん</t>
  </si>
  <si>
    <t>じぇん</t>
  </si>
  <si>
    <t>しゃん</t>
  </si>
  <si>
    <t>じゃん</t>
  </si>
  <si>
    <t>しゅん</t>
  </si>
  <si>
    <t>じゅん</t>
  </si>
  <si>
    <t>しょん</t>
  </si>
  <si>
    <t>じょん</t>
  </si>
  <si>
    <t>しん</t>
  </si>
  <si>
    <t>じん</t>
  </si>
  <si>
    <t>すん</t>
  </si>
  <si>
    <t>ずん</t>
  </si>
  <si>
    <t>せん</t>
  </si>
  <si>
    <t>ぜん</t>
  </si>
  <si>
    <t>そん</t>
  </si>
  <si>
    <t>ぞん</t>
  </si>
  <si>
    <t>たん</t>
  </si>
  <si>
    <t>だん</t>
  </si>
  <si>
    <t>ちぇん</t>
  </si>
  <si>
    <t>ちゃん</t>
  </si>
  <si>
    <t>ちゅん</t>
  </si>
  <si>
    <t>ちょん</t>
  </si>
  <si>
    <t>ちん</t>
    <phoneticPr fontId="4"/>
  </si>
  <si>
    <t>つん</t>
  </si>
  <si>
    <t>てぃん</t>
  </si>
  <si>
    <t>でぃん</t>
  </si>
  <si>
    <t>てん</t>
  </si>
  <si>
    <t>でん</t>
  </si>
  <si>
    <t>とん</t>
  </si>
  <si>
    <t>どん</t>
  </si>
  <si>
    <t>なん</t>
  </si>
  <si>
    <t>にゃん</t>
  </si>
  <si>
    <t>にゅん</t>
  </si>
  <si>
    <t>にょん</t>
  </si>
  <si>
    <t>にん</t>
  </si>
  <si>
    <t>ぬん</t>
  </si>
  <si>
    <t>ねん</t>
  </si>
  <si>
    <t>のん</t>
  </si>
  <si>
    <t>はん</t>
  </si>
  <si>
    <t>ばん</t>
  </si>
  <si>
    <t>ぱん</t>
  </si>
  <si>
    <t>ひゅん</t>
  </si>
  <si>
    <t>びゅん</t>
  </si>
  <si>
    <t>ぴゅん</t>
  </si>
  <si>
    <t>ひょん</t>
  </si>
  <si>
    <t>びょん</t>
  </si>
  <si>
    <t>ぴょん</t>
  </si>
  <si>
    <t>ひん</t>
  </si>
  <si>
    <t>びん</t>
  </si>
  <si>
    <t>ぴん</t>
  </si>
  <si>
    <t>ふぁん</t>
  </si>
  <si>
    <t>ふぃん</t>
  </si>
  <si>
    <t>ふぇん</t>
  </si>
  <si>
    <t>ふぉん</t>
  </si>
  <si>
    <t>ふん</t>
  </si>
  <si>
    <t>ぶん</t>
  </si>
  <si>
    <t>ぷん</t>
  </si>
  <si>
    <t>へん</t>
  </si>
  <si>
    <t>べん</t>
  </si>
  <si>
    <t>ぺん</t>
  </si>
  <si>
    <t>ほん</t>
  </si>
  <si>
    <t>ぼん</t>
  </si>
  <si>
    <t>ぽん</t>
  </si>
  <si>
    <t>まん</t>
  </si>
  <si>
    <t>みゃん</t>
  </si>
  <si>
    <t>みゅん</t>
  </si>
  <si>
    <t>みょん</t>
  </si>
  <si>
    <t>みん</t>
  </si>
  <si>
    <t>むん</t>
  </si>
  <si>
    <t>めん</t>
  </si>
  <si>
    <t>もん</t>
  </si>
  <si>
    <t>やん</t>
  </si>
  <si>
    <t>ゆん</t>
  </si>
  <si>
    <t>よん</t>
  </si>
  <si>
    <t>らん</t>
  </si>
  <si>
    <t>りゃん</t>
  </si>
  <si>
    <t>りょん</t>
  </si>
  <si>
    <t>りん</t>
  </si>
  <si>
    <t>るん</t>
  </si>
  <si>
    <t>れん</t>
  </si>
  <si>
    <t>ろん</t>
  </si>
  <si>
    <t>わん</t>
  </si>
  <si>
    <t>vn</t>
  </si>
  <si>
    <t>yd</t>
  </si>
  <si>
    <t>vg</t>
  </si>
  <si>
    <t>whn</t>
  </si>
  <si>
    <t>vhn</t>
  </si>
  <si>
    <t>whg</t>
  </si>
  <si>
    <t>vhg</t>
  </si>
  <si>
    <t>whd</t>
  </si>
  <si>
    <t>vhd</t>
  </si>
  <si>
    <t>whp</t>
  </si>
  <si>
    <t>vhp</t>
  </si>
  <si>
    <t>vb</t>
  </si>
  <si>
    <t>vvb</t>
  </si>
  <si>
    <t>vd</t>
  </si>
  <si>
    <t>vp</t>
  </si>
  <si>
    <t>kn</t>
  </si>
  <si>
    <t>gn</t>
  </si>
  <si>
    <t>qn</t>
  </si>
  <si>
    <t>gjn</t>
  </si>
  <si>
    <t>qb</t>
  </si>
  <si>
    <t>gjb</t>
  </si>
  <si>
    <t>qp</t>
  </si>
  <si>
    <t>gjp</t>
  </si>
  <si>
    <t>kg</t>
  </si>
  <si>
    <t>gg</t>
  </si>
  <si>
    <t>kb</t>
  </si>
  <si>
    <t>gb</t>
  </si>
  <si>
    <t>kd</t>
  </si>
  <si>
    <t>gd</t>
  </si>
  <si>
    <t>kp</t>
  </si>
  <si>
    <t>gp</t>
  </si>
  <si>
    <t>sn</t>
  </si>
  <si>
    <t>zn</t>
  </si>
  <si>
    <t>sjd</t>
  </si>
  <si>
    <t>jd</t>
  </si>
  <si>
    <t>xg</t>
  </si>
  <si>
    <t>jn</t>
  </si>
  <si>
    <t>xb</t>
  </si>
  <si>
    <t>jb</t>
  </si>
  <si>
    <t>xp</t>
  </si>
  <si>
    <t>jp</t>
  </si>
  <si>
    <t>sg</t>
  </si>
  <si>
    <t>jg</t>
  </si>
  <si>
    <t>zg</t>
  </si>
  <si>
    <t>sb</t>
  </si>
  <si>
    <t>zb</t>
  </si>
  <si>
    <t>sd</t>
  </si>
  <si>
    <t>zd</t>
  </si>
  <si>
    <t>sp</t>
  </si>
  <si>
    <t>zp</t>
  </si>
  <si>
    <t>tn</t>
  </si>
  <si>
    <t>dn</t>
  </si>
  <si>
    <t>cjn</t>
  </si>
  <si>
    <t>cn</t>
  </si>
  <si>
    <t>cb</t>
  </si>
  <si>
    <t>cp</t>
  </si>
  <si>
    <t>qg</t>
  </si>
  <si>
    <t>tb</t>
  </si>
  <si>
    <t>tg</t>
  </si>
  <si>
    <t>dg</t>
  </si>
  <si>
    <t>td</t>
  </si>
  <si>
    <t>dd</t>
  </si>
  <si>
    <t>tp</t>
  </si>
  <si>
    <t>dp</t>
  </si>
  <si>
    <t>nm</t>
  </si>
  <si>
    <t>njn</t>
  </si>
  <si>
    <t>njb</t>
  </si>
  <si>
    <t>njp</t>
  </si>
  <si>
    <t>ng</t>
  </si>
  <si>
    <t>nb</t>
  </si>
  <si>
    <t>nd</t>
  </si>
  <si>
    <t>np</t>
  </si>
  <si>
    <t>hn</t>
  </si>
  <si>
    <t>bn</t>
  </si>
  <si>
    <t>pn</t>
  </si>
  <si>
    <t>hjb</t>
  </si>
  <si>
    <t>bjb</t>
  </si>
  <si>
    <t>pjb</t>
  </si>
  <si>
    <t>hjp</t>
  </si>
  <si>
    <t>bjp</t>
  </si>
  <si>
    <t>pjp</t>
  </si>
  <si>
    <t>hg</t>
  </si>
  <si>
    <t>bg</t>
  </si>
  <si>
    <t>pg</t>
  </si>
  <si>
    <t>fn</t>
  </si>
  <si>
    <t>fg</t>
  </si>
  <si>
    <t>fd</t>
  </si>
  <si>
    <t>fp</t>
  </si>
  <si>
    <t>fb</t>
  </si>
  <si>
    <t>bb</t>
  </si>
  <si>
    <t>pb</t>
  </si>
  <si>
    <t>hd</t>
  </si>
  <si>
    <t>bd</t>
  </si>
  <si>
    <t>pd</t>
  </si>
  <si>
    <t>hp</t>
  </si>
  <si>
    <t>bp</t>
  </si>
  <si>
    <t>pm</t>
  </si>
  <si>
    <t>mn</t>
  </si>
  <si>
    <t>mjn</t>
  </si>
  <si>
    <t>mjb</t>
  </si>
  <si>
    <t>mjp</t>
  </si>
  <si>
    <t>mg</t>
  </si>
  <si>
    <t>mb</t>
  </si>
  <si>
    <t>md</t>
  </si>
  <si>
    <t>mp</t>
  </si>
  <si>
    <t>yn</t>
  </si>
  <si>
    <t>yb</t>
  </si>
  <si>
    <t>yp</t>
  </si>
  <si>
    <t>rn</t>
  </si>
  <si>
    <t>ln</t>
  </si>
  <si>
    <t>lp</t>
  </si>
  <si>
    <t>lg</t>
  </si>
  <si>
    <t>rb</t>
  </si>
  <si>
    <t>ld</t>
  </si>
  <si>
    <t>rp</t>
  </si>
  <si>
    <t>wn</t>
  </si>
  <si>
    <t>あい</t>
    <phoneticPr fontId="4"/>
  </si>
  <si>
    <t>ヴぁい</t>
  </si>
  <si>
    <t>ヴぉい</t>
    <phoneticPr fontId="4"/>
  </si>
  <si>
    <t>えい</t>
    <phoneticPr fontId="4"/>
  </si>
  <si>
    <t>おう</t>
    <phoneticPr fontId="4"/>
  </si>
  <si>
    <t>かい</t>
  </si>
  <si>
    <t>がい</t>
  </si>
  <si>
    <t>きい</t>
  </si>
  <si>
    <t>きゅう</t>
  </si>
  <si>
    <t>ぎゅう</t>
  </si>
  <si>
    <t>きょう</t>
  </si>
  <si>
    <t>ぎょう</t>
  </si>
  <si>
    <t>くう</t>
  </si>
  <si>
    <t>ぐう</t>
  </si>
  <si>
    <t>けい</t>
  </si>
  <si>
    <t>げい</t>
  </si>
  <si>
    <t>こう</t>
  </si>
  <si>
    <t>ごう</t>
  </si>
  <si>
    <t>さい</t>
  </si>
  <si>
    <t>ざい</t>
  </si>
  <si>
    <t>しい</t>
  </si>
  <si>
    <t>じい</t>
  </si>
  <si>
    <t>しぇい</t>
  </si>
  <si>
    <t>じぇい</t>
  </si>
  <si>
    <t>しゃい</t>
  </si>
  <si>
    <t>じゃい</t>
  </si>
  <si>
    <t>しゅう</t>
  </si>
  <si>
    <t>じゅう</t>
  </si>
  <si>
    <t>しょう</t>
  </si>
  <si>
    <t>じょう</t>
  </si>
  <si>
    <t>すい</t>
    <phoneticPr fontId="4"/>
  </si>
  <si>
    <t>ずい</t>
    <phoneticPr fontId="4"/>
  </si>
  <si>
    <t>すう</t>
  </si>
  <si>
    <t>ずう</t>
  </si>
  <si>
    <t>せい</t>
  </si>
  <si>
    <t>ぜい</t>
  </si>
  <si>
    <t>そう</t>
  </si>
  <si>
    <t>ぞう</t>
  </si>
  <si>
    <t>たい</t>
  </si>
  <si>
    <t>だい</t>
  </si>
  <si>
    <t>ちぇい</t>
  </si>
  <si>
    <t>ちゃい</t>
  </si>
  <si>
    <t>ちゅう</t>
  </si>
  <si>
    <t>ちょう</t>
    <phoneticPr fontId="4"/>
  </si>
  <si>
    <t>つい</t>
    <phoneticPr fontId="4"/>
  </si>
  <si>
    <t>つう</t>
  </si>
  <si>
    <t>てい</t>
  </si>
  <si>
    <t>でい</t>
  </si>
  <si>
    <t>とう</t>
  </si>
  <si>
    <t>どう</t>
  </si>
  <si>
    <t>ない</t>
  </si>
  <si>
    <t>にい</t>
  </si>
  <si>
    <t>にゅう</t>
  </si>
  <si>
    <t>にょう</t>
  </si>
  <si>
    <t>ぬう</t>
  </si>
  <si>
    <t>ねい</t>
  </si>
  <si>
    <t>のう</t>
  </si>
  <si>
    <t>はい</t>
  </si>
  <si>
    <t>ばい</t>
  </si>
  <si>
    <t>ぱい</t>
  </si>
  <si>
    <t>ひい</t>
  </si>
  <si>
    <t>びい</t>
    <phoneticPr fontId="4"/>
  </si>
  <si>
    <t>ぴい</t>
  </si>
  <si>
    <t>ひゅう</t>
  </si>
  <si>
    <t>びゅー</t>
    <phoneticPr fontId="4"/>
  </si>
  <si>
    <t>びゅう</t>
  </si>
  <si>
    <t>ぴゅう</t>
  </si>
  <si>
    <t>ひょう</t>
  </si>
  <si>
    <t>びょう</t>
  </si>
  <si>
    <t>ぴょう</t>
  </si>
  <si>
    <t>ふぁい</t>
  </si>
  <si>
    <t>ふう</t>
  </si>
  <si>
    <t>ぶう</t>
  </si>
  <si>
    <t>ぷう</t>
  </si>
  <si>
    <t>ふぇい</t>
  </si>
  <si>
    <t>ふぉー</t>
    <phoneticPr fontId="4"/>
  </si>
  <si>
    <t>ふゅー</t>
    <phoneticPr fontId="4"/>
  </si>
  <si>
    <t>へい</t>
  </si>
  <si>
    <t>べい</t>
  </si>
  <si>
    <t>ぺい</t>
  </si>
  <si>
    <t>ほう</t>
  </si>
  <si>
    <t>ぼう</t>
  </si>
  <si>
    <t>ぽう</t>
  </si>
  <si>
    <t>まい</t>
  </si>
  <si>
    <t>みい</t>
  </si>
  <si>
    <t>みゅう</t>
  </si>
  <si>
    <t>みょう</t>
  </si>
  <si>
    <t>むう</t>
  </si>
  <si>
    <t>めい</t>
  </si>
  <si>
    <t>もう</t>
  </si>
  <si>
    <t>やい</t>
  </si>
  <si>
    <t>ゆう</t>
  </si>
  <si>
    <t>よう</t>
  </si>
  <si>
    <t>らい</t>
  </si>
  <si>
    <t>りい</t>
  </si>
  <si>
    <t>りゅう</t>
  </si>
  <si>
    <t>りょう</t>
  </si>
  <si>
    <t>るい</t>
    <phoneticPr fontId="4"/>
  </si>
  <si>
    <t>るう</t>
  </si>
  <si>
    <t>れい</t>
  </si>
  <si>
    <t>ろう</t>
  </si>
  <si>
    <t>わい</t>
  </si>
  <si>
    <t>vf</t>
  </si>
  <si>
    <t>vhf</t>
  </si>
  <si>
    <t>vhy</t>
  </si>
  <si>
    <t>vl</t>
  </si>
  <si>
    <t>vv</t>
  </si>
  <si>
    <t>kf</t>
  </si>
  <si>
    <t>gf</t>
  </si>
  <si>
    <t>qy</t>
  </si>
  <si>
    <t>qv</t>
  </si>
  <si>
    <t>gjv</t>
  </si>
  <si>
    <t>qw</t>
  </si>
  <si>
    <t>gjw</t>
  </si>
  <si>
    <t>kv</t>
  </si>
  <si>
    <t>gw</t>
  </si>
  <si>
    <t>kl</t>
  </si>
  <si>
    <t>gl</t>
  </si>
  <si>
    <t>kw</t>
  </si>
  <si>
    <t>gv</t>
  </si>
  <si>
    <t>sf</t>
  </si>
  <si>
    <t>zf</t>
  </si>
  <si>
    <t>cy</t>
  </si>
  <si>
    <t>jy</t>
  </si>
  <si>
    <t>xl</t>
  </si>
  <si>
    <t>jl</t>
  </si>
  <si>
    <t>xf</t>
  </si>
  <si>
    <t>jf</t>
  </si>
  <si>
    <t>xv</t>
  </si>
  <si>
    <t>jv</t>
  </si>
  <si>
    <t>xw</t>
  </si>
  <si>
    <t>jw</t>
  </si>
  <si>
    <t>sj</t>
  </si>
  <si>
    <t>zj</t>
  </si>
  <si>
    <t>sv</t>
  </si>
  <si>
    <t>zv</t>
  </si>
  <si>
    <t>sl</t>
  </si>
  <si>
    <t>zl</t>
  </si>
  <si>
    <t>sw</t>
  </si>
  <si>
    <t>zw</t>
  </si>
  <si>
    <t>tf</t>
  </si>
  <si>
    <t>df</t>
  </si>
  <si>
    <t>cl</t>
  </si>
  <si>
    <t>cf</t>
  </si>
  <si>
    <t>cv</t>
  </si>
  <si>
    <t>cw</t>
  </si>
  <si>
    <t>tj</t>
  </si>
  <si>
    <t>tv</t>
  </si>
  <si>
    <t>tl</t>
  </si>
  <si>
    <t>dl</t>
  </si>
  <si>
    <t>tw</t>
  </si>
  <si>
    <t>dw</t>
  </si>
  <si>
    <t>nf</t>
  </si>
  <si>
    <t>nji</t>
  </si>
  <si>
    <t>njv</t>
  </si>
  <si>
    <t>njw</t>
  </si>
  <si>
    <t>nw</t>
  </si>
  <si>
    <t>nl</t>
  </si>
  <si>
    <t>nv</t>
  </si>
  <si>
    <t>hf</t>
  </si>
  <si>
    <t>bf</t>
  </si>
  <si>
    <t>pf</t>
  </si>
  <si>
    <t>hji</t>
  </si>
  <si>
    <t>bji</t>
  </si>
  <si>
    <t>pji</t>
  </si>
  <si>
    <t>hjv</t>
  </si>
  <si>
    <t>vw</t>
  </si>
  <si>
    <t>bjv</t>
  </si>
  <si>
    <t>pjv</t>
  </si>
  <si>
    <t>hjw</t>
  </si>
  <si>
    <t>bjw</t>
  </si>
  <si>
    <t>pjw</t>
  </si>
  <si>
    <t>fy</t>
  </si>
  <si>
    <t>hv</t>
  </si>
  <si>
    <t>bv</t>
  </si>
  <si>
    <t>pv</t>
  </si>
  <si>
    <t>fl</t>
  </si>
  <si>
    <t>fv</t>
  </si>
  <si>
    <t>fw</t>
  </si>
  <si>
    <t>hl</t>
  </si>
  <si>
    <t>bl</t>
  </si>
  <si>
    <t>pl</t>
  </si>
  <si>
    <t>hw</t>
  </si>
  <si>
    <t>bw</t>
  </si>
  <si>
    <t>pw</t>
  </si>
  <si>
    <t>mf</t>
  </si>
  <si>
    <t>mji</t>
  </si>
  <si>
    <t>mjv</t>
  </si>
  <si>
    <t>mjw</t>
  </si>
  <si>
    <t>mv</t>
  </si>
  <si>
    <t>ml</t>
  </si>
  <si>
    <t>mw</t>
  </si>
  <si>
    <t>yf</t>
  </si>
  <si>
    <t>yv</t>
  </si>
  <si>
    <t>yw</t>
  </si>
  <si>
    <t>rf</t>
  </si>
  <si>
    <t>ly</t>
  </si>
  <si>
    <t>lv</t>
  </si>
  <si>
    <t>lw</t>
  </si>
  <si>
    <t>lj</t>
  </si>
  <si>
    <t>rv</t>
  </si>
  <si>
    <t>ll</t>
  </si>
  <si>
    <t>rw</t>
  </si>
  <si>
    <t>wf</t>
  </si>
  <si>
    <t>ー</t>
    <phoneticPr fontId="4"/>
  </si>
  <si>
    <t>あー</t>
    <phoneticPr fontId="4"/>
  </si>
  <si>
    <t>いー</t>
    <phoneticPr fontId="4"/>
  </si>
  <si>
    <t>うぃー</t>
    <phoneticPr fontId="4"/>
  </si>
  <si>
    <t>うー</t>
    <phoneticPr fontId="4"/>
  </si>
  <si>
    <t>うぇー</t>
    <phoneticPr fontId="4"/>
  </si>
  <si>
    <t>うぉー</t>
    <phoneticPr fontId="4"/>
  </si>
  <si>
    <t>えー</t>
    <phoneticPr fontId="4"/>
  </si>
  <si>
    <t>おー</t>
    <phoneticPr fontId="4"/>
  </si>
  <si>
    <t>かー</t>
    <phoneticPr fontId="4"/>
  </si>
  <si>
    <t>がー</t>
    <phoneticPr fontId="4"/>
  </si>
  <si>
    <t>きー</t>
    <phoneticPr fontId="4"/>
  </si>
  <si>
    <t>ぎー</t>
    <phoneticPr fontId="4"/>
  </si>
  <si>
    <t>きゃー</t>
    <phoneticPr fontId="4"/>
  </si>
  <si>
    <t>ぎゃー</t>
    <phoneticPr fontId="4"/>
  </si>
  <si>
    <t>きゅー</t>
    <phoneticPr fontId="4"/>
  </si>
  <si>
    <t>ぎゅう</t>
    <phoneticPr fontId="4"/>
  </si>
  <si>
    <t>きょー</t>
    <phoneticPr fontId="4"/>
  </si>
  <si>
    <t>ぎょー</t>
    <phoneticPr fontId="4"/>
  </si>
  <si>
    <t>くー</t>
    <phoneticPr fontId="4"/>
  </si>
  <si>
    <t>ぐー</t>
    <phoneticPr fontId="4"/>
  </si>
  <si>
    <t>けー</t>
    <phoneticPr fontId="4"/>
  </si>
  <si>
    <t>げー</t>
    <phoneticPr fontId="4"/>
  </si>
  <si>
    <t>こー</t>
    <phoneticPr fontId="4"/>
  </si>
  <si>
    <t>ごー</t>
    <phoneticPr fontId="4"/>
  </si>
  <si>
    <t>さー</t>
    <phoneticPr fontId="4"/>
  </si>
  <si>
    <t>ざー</t>
    <phoneticPr fontId="4"/>
  </si>
  <si>
    <t>しー</t>
    <phoneticPr fontId="4"/>
  </si>
  <si>
    <t>じー</t>
    <phoneticPr fontId="4"/>
  </si>
  <si>
    <t>しぇー</t>
    <phoneticPr fontId="4"/>
  </si>
  <si>
    <t>じぇー</t>
    <phoneticPr fontId="4"/>
  </si>
  <si>
    <t>しゃー</t>
    <phoneticPr fontId="4"/>
  </si>
  <si>
    <t>じゃー</t>
    <phoneticPr fontId="4"/>
  </si>
  <si>
    <t>しゅー</t>
    <phoneticPr fontId="4"/>
  </si>
  <si>
    <t>じゅー</t>
    <phoneticPr fontId="4"/>
  </si>
  <si>
    <t>しょー</t>
    <phoneticPr fontId="4"/>
  </si>
  <si>
    <t>じょー</t>
    <phoneticPr fontId="4"/>
  </si>
  <si>
    <t>すー</t>
    <phoneticPr fontId="4"/>
  </si>
  <si>
    <t>ずー</t>
    <phoneticPr fontId="4"/>
  </si>
  <si>
    <t>せー</t>
    <phoneticPr fontId="4"/>
  </si>
  <si>
    <t>ぜー</t>
    <phoneticPr fontId="4"/>
  </si>
  <si>
    <t>そー</t>
    <phoneticPr fontId="4"/>
  </si>
  <si>
    <t>ぞー</t>
    <phoneticPr fontId="4"/>
  </si>
  <si>
    <t>たー</t>
    <phoneticPr fontId="4"/>
  </si>
  <si>
    <t>だー</t>
    <phoneticPr fontId="4"/>
  </si>
  <si>
    <t>ちー</t>
    <phoneticPr fontId="4"/>
  </si>
  <si>
    <t>ちぇー</t>
    <phoneticPr fontId="4"/>
  </si>
  <si>
    <t>ちゃー</t>
    <phoneticPr fontId="4"/>
  </si>
  <si>
    <t>ちゅー</t>
    <phoneticPr fontId="4"/>
  </si>
  <si>
    <t>ちょー</t>
    <phoneticPr fontId="4"/>
  </si>
  <si>
    <t>てぃー</t>
    <phoneticPr fontId="4"/>
  </si>
  <si>
    <t>でぃー</t>
    <phoneticPr fontId="4"/>
  </si>
  <si>
    <t>てー</t>
    <phoneticPr fontId="4"/>
  </si>
  <si>
    <t>でー</t>
    <phoneticPr fontId="4"/>
  </si>
  <si>
    <t>とぅー</t>
    <phoneticPr fontId="4"/>
  </si>
  <si>
    <t>どぅー</t>
    <phoneticPr fontId="4"/>
  </si>
  <si>
    <t>とー</t>
    <phoneticPr fontId="4"/>
  </si>
  <si>
    <t>どー</t>
    <phoneticPr fontId="4"/>
  </si>
  <si>
    <t>なー</t>
    <phoneticPr fontId="4"/>
  </si>
  <si>
    <t>にー</t>
    <phoneticPr fontId="4"/>
  </si>
  <si>
    <t>にゃー</t>
    <phoneticPr fontId="4"/>
  </si>
  <si>
    <t>にゅー</t>
    <phoneticPr fontId="4"/>
  </si>
  <si>
    <t>にょー</t>
    <phoneticPr fontId="4"/>
  </si>
  <si>
    <t>ぬー</t>
    <phoneticPr fontId="4"/>
  </si>
  <si>
    <t>ねー</t>
    <phoneticPr fontId="4"/>
  </si>
  <si>
    <t>のー</t>
    <phoneticPr fontId="4"/>
  </si>
  <si>
    <t>はー</t>
    <phoneticPr fontId="4"/>
  </si>
  <si>
    <t>ばー</t>
    <phoneticPr fontId="4"/>
  </si>
  <si>
    <t>ぱー</t>
    <phoneticPr fontId="4"/>
  </si>
  <si>
    <t>ひー</t>
    <phoneticPr fontId="4"/>
  </si>
  <si>
    <t>びー</t>
    <phoneticPr fontId="4"/>
  </si>
  <si>
    <t>ぴー</t>
    <phoneticPr fontId="4"/>
  </si>
  <si>
    <t>ひゃー</t>
    <phoneticPr fontId="4"/>
  </si>
  <si>
    <t>びゃー</t>
    <phoneticPr fontId="4"/>
  </si>
  <si>
    <t>ぴゃー</t>
    <phoneticPr fontId="4"/>
  </si>
  <si>
    <t>ひゅー</t>
    <phoneticPr fontId="4"/>
  </si>
  <si>
    <t>ぴゅー</t>
    <phoneticPr fontId="4"/>
  </si>
  <si>
    <t>ひょー</t>
    <phoneticPr fontId="4"/>
  </si>
  <si>
    <t>びょー</t>
    <phoneticPr fontId="4"/>
  </si>
  <si>
    <t>ぴょー</t>
    <phoneticPr fontId="4"/>
  </si>
  <si>
    <t>ふぁー</t>
    <phoneticPr fontId="4"/>
  </si>
  <si>
    <t>ふぃー</t>
    <phoneticPr fontId="4"/>
  </si>
  <si>
    <t>ふー</t>
    <phoneticPr fontId="4"/>
  </si>
  <si>
    <t>ぶー</t>
    <phoneticPr fontId="4"/>
  </si>
  <si>
    <t>ぷー</t>
    <phoneticPr fontId="4"/>
  </si>
  <si>
    <t>ふぇー</t>
    <phoneticPr fontId="4"/>
  </si>
  <si>
    <t>へー</t>
    <phoneticPr fontId="4"/>
  </si>
  <si>
    <t>べー</t>
    <phoneticPr fontId="4"/>
  </si>
  <si>
    <t>ぺー</t>
    <phoneticPr fontId="4"/>
  </si>
  <si>
    <t>ほー</t>
    <phoneticPr fontId="4"/>
  </si>
  <si>
    <t>ぼー</t>
    <phoneticPr fontId="4"/>
  </si>
  <si>
    <t>ぽー</t>
    <phoneticPr fontId="4"/>
  </si>
  <si>
    <t>まー</t>
    <phoneticPr fontId="4"/>
  </si>
  <si>
    <t>みー</t>
    <phoneticPr fontId="4"/>
  </si>
  <si>
    <t>みゃー</t>
    <phoneticPr fontId="4"/>
  </si>
  <si>
    <t>みゅー</t>
    <phoneticPr fontId="4"/>
  </si>
  <si>
    <t>みょー</t>
    <phoneticPr fontId="4"/>
  </si>
  <si>
    <t>むー</t>
    <phoneticPr fontId="4"/>
  </si>
  <si>
    <t>めー</t>
    <phoneticPr fontId="4"/>
  </si>
  <si>
    <t>もー</t>
    <phoneticPr fontId="4"/>
  </si>
  <si>
    <t>やー</t>
    <phoneticPr fontId="4"/>
  </si>
  <si>
    <t>ゆー</t>
    <phoneticPr fontId="4"/>
  </si>
  <si>
    <t>よー</t>
    <phoneticPr fontId="4"/>
  </si>
  <si>
    <t>らー</t>
    <phoneticPr fontId="4"/>
  </si>
  <si>
    <t>りー</t>
    <phoneticPr fontId="4"/>
  </si>
  <si>
    <t>りゃー</t>
    <phoneticPr fontId="4"/>
  </si>
  <si>
    <t>りゅー</t>
    <phoneticPr fontId="4"/>
  </si>
  <si>
    <t>りょー</t>
    <phoneticPr fontId="4"/>
  </si>
  <si>
    <t>るー</t>
    <phoneticPr fontId="4"/>
  </si>
  <si>
    <t>れー</t>
    <phoneticPr fontId="4"/>
  </si>
  <si>
    <t>ろー</t>
    <phoneticPr fontId="4"/>
  </si>
  <si>
    <t>わー</t>
    <phoneticPr fontId="4"/>
  </si>
  <si>
    <t>;;</t>
  </si>
  <si>
    <t>;a</t>
  </si>
  <si>
    <t>;i</t>
  </si>
  <si>
    <t>w;i</t>
  </si>
  <si>
    <t>;u</t>
  </si>
  <si>
    <t>w;e</t>
  </si>
  <si>
    <t>w;o</t>
  </si>
  <si>
    <t>;e</t>
  </si>
  <si>
    <t>;o</t>
  </si>
  <si>
    <t>k;a</t>
  </si>
  <si>
    <t>g;a</t>
  </si>
  <si>
    <t>k;i</t>
  </si>
  <si>
    <t>x;i</t>
  </si>
  <si>
    <t>g;i</t>
  </si>
  <si>
    <t>q;a</t>
  </si>
  <si>
    <t>gj;a</t>
  </si>
  <si>
    <t>q;u</t>
  </si>
  <si>
    <t>gj;u</t>
  </si>
  <si>
    <t>q;o</t>
  </si>
  <si>
    <t>gj;o</t>
  </si>
  <si>
    <t>k;u</t>
  </si>
  <si>
    <t>g;u</t>
  </si>
  <si>
    <t>k;e</t>
  </si>
  <si>
    <t>g;e</t>
  </si>
  <si>
    <t>k;o</t>
  </si>
  <si>
    <t>g;o</t>
  </si>
  <si>
    <t>s;a</t>
  </si>
  <si>
    <t>z;a</t>
  </si>
  <si>
    <t>c;i</t>
  </si>
  <si>
    <t>s;i</t>
  </si>
  <si>
    <t>j;i</t>
  </si>
  <si>
    <t>z;i</t>
  </si>
  <si>
    <t>x;e</t>
  </si>
  <si>
    <t>j;e</t>
  </si>
  <si>
    <t>x;a</t>
  </si>
  <si>
    <t>j;a</t>
  </si>
  <si>
    <t>x;u</t>
  </si>
  <si>
    <t>j;u</t>
  </si>
  <si>
    <t>x;o</t>
  </si>
  <si>
    <t>j;o</t>
  </si>
  <si>
    <t>s;u</t>
  </si>
  <si>
    <t>z;u</t>
  </si>
  <si>
    <t>s;e</t>
  </si>
  <si>
    <t>z;e</t>
  </si>
  <si>
    <t>s;o</t>
  </si>
  <si>
    <t>z;o</t>
  </si>
  <si>
    <t>t;a</t>
  </si>
  <si>
    <t>d;a</t>
  </si>
  <si>
    <t>q;i</t>
  </si>
  <si>
    <t>c;e</t>
  </si>
  <si>
    <t>c;a</t>
  </si>
  <si>
    <t>c;u</t>
  </si>
  <si>
    <t>c;o</t>
  </si>
  <si>
    <t>t;i</t>
  </si>
  <si>
    <t>d;i</t>
  </si>
  <si>
    <t>t;e</t>
  </si>
  <si>
    <t>d;e</t>
  </si>
  <si>
    <t>t;u</t>
  </si>
  <si>
    <t>d;u</t>
  </si>
  <si>
    <t>t;o</t>
  </si>
  <si>
    <t>d;o</t>
  </si>
  <si>
    <t>n;a</t>
  </si>
  <si>
    <t>n;i</t>
  </si>
  <si>
    <t>nj;a</t>
  </si>
  <si>
    <t>nj;u</t>
  </si>
  <si>
    <t>nj;o</t>
  </si>
  <si>
    <t>n;u</t>
  </si>
  <si>
    <t>n;e</t>
  </si>
  <si>
    <t>n;o</t>
  </si>
  <si>
    <t>h;a</t>
  </si>
  <si>
    <t>b;a</t>
  </si>
  <si>
    <t>p;a</t>
  </si>
  <si>
    <t>h;i</t>
  </si>
  <si>
    <t>b;i</t>
  </si>
  <si>
    <t>p;i</t>
  </si>
  <si>
    <t>hj;a</t>
  </si>
  <si>
    <t>bj;a</t>
  </si>
  <si>
    <t>pj;a</t>
  </si>
  <si>
    <t>hj;u</t>
  </si>
  <si>
    <t>bj;u</t>
  </si>
  <si>
    <t>pj;u</t>
  </si>
  <si>
    <t>hj;o</t>
  </si>
  <si>
    <t>bj;o</t>
  </si>
  <si>
    <t>pj;o</t>
  </si>
  <si>
    <t>f;a</t>
  </si>
  <si>
    <t>f;i</t>
  </si>
  <si>
    <t>f;u</t>
  </si>
  <si>
    <t>h;u</t>
  </si>
  <si>
    <t>b;u</t>
  </si>
  <si>
    <t>p;u</t>
  </si>
  <si>
    <t>f;e</t>
  </si>
  <si>
    <t>f;o</t>
  </si>
  <si>
    <t>h;e</t>
  </si>
  <si>
    <t>b;e</t>
  </si>
  <si>
    <t>p;e</t>
  </si>
  <si>
    <t>h;o</t>
  </si>
  <si>
    <t>b;o</t>
  </si>
  <si>
    <t>p;o</t>
  </si>
  <si>
    <t>m;a</t>
  </si>
  <si>
    <t>m;i</t>
  </si>
  <si>
    <t>mj;a</t>
  </si>
  <si>
    <t>mj;u</t>
  </si>
  <si>
    <t>mj;o</t>
  </si>
  <si>
    <t>m;u</t>
  </si>
  <si>
    <t>m;e</t>
  </si>
  <si>
    <t>m;o</t>
  </si>
  <si>
    <t>y;a</t>
  </si>
  <si>
    <t>y;u</t>
  </si>
  <si>
    <t>y;o</t>
  </si>
  <si>
    <t>r;a</t>
  </si>
  <si>
    <t>l;i</t>
  </si>
  <si>
    <t>r;i</t>
  </si>
  <si>
    <t>l;a</t>
  </si>
  <si>
    <t>l;u</t>
  </si>
  <si>
    <t>l;o</t>
  </si>
  <si>
    <t>r;u</t>
  </si>
  <si>
    <t>r;e</t>
  </si>
  <si>
    <t>r;o</t>
  </si>
  <si>
    <t>w;a</t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</si>
  <si>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</si>
  <si>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</si>
  <si>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</si>
  <si>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</si>
  <si>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</si>
  <si>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</si>
  <si>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</si>
  <si>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</si>
  <si>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</si>
  <si>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</si>
  <si>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</si>
  <si>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</si>
  <si>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</si>
  <si>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</si>
  <si>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</si>
  <si>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</si>
  <si>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</si>
  <si>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</si>
  <si>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</si>
  <si>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</si>
  <si>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</si>
  <si>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</si>
  <si>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</si>
  <si>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</si>
  <si>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</si>
  <si>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</si>
  <si>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</si>
  <si>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</si>
  <si>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</si>
  <si>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</si>
  <si>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</si>
  <si>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</si>
  <si>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</si>
  <si>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</si>
  <si>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</si>
  <si>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</si>
  <si>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</si>
  <si>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</si>
  <si>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</si>
  <si>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</si>
  <si>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</si>
  <si>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</si>
  <si>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</si>
  <si>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</si>
  <si>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</si>
  <si>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</si>
  <si>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</si>
  <si>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</si>
  <si>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たち</t>
  </si>
  <si>
    <t>だち</t>
  </si>
  <si>
    <t>たつ</t>
  </si>
  <si>
    <t>だつ</t>
  </si>
  <si>
    <t>ちく</t>
  </si>
  <si>
    <t>ちゃく</t>
  </si>
  <si>
    <t>ちょく</t>
  </si>
  <si>
    <t>てき</t>
  </si>
  <si>
    <t>てつ</t>
  </si>
  <si>
    <t>とく</t>
  </si>
  <si>
    <t>どく</t>
  </si>
  <si>
    <t>とつ</t>
  </si>
  <si>
    <t>なつ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</si>
  <si>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</si>
  <si>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</si>
  <si>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</si>
  <si>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</si>
  <si>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</si>
  <si>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</si>
  <si>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</si>
  <si>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</si>
  <si>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</si>
  <si>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</si>
  <si>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</si>
  <si>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</si>
  <si>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</si>
  <si>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</si>
  <si>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</si>
  <si>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</si>
  <si>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</si>
  <si>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</si>
  <si>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</si>
  <si>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</si>
  <si>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</si>
  <si>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</si>
  <si>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</si>
  <si>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</si>
  <si>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</si>
  <si>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</si>
  <si>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</si>
  <si>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</si>
  <si>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</si>
  <si>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</si>
  <si>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</si>
  <si>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</si>
  <si>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</si>
  <si>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</si>
  <si>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</si>
  <si>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</si>
  <si>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</si>
  <si>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</si>
  <si>
    <t>ろく</t>
  </si>
  <si>
    <t>わく</t>
  </si>
  <si>
    <t>vq</t>
  </si>
  <si>
    <t>vt</t>
  </si>
  <si>
    <t>yk</t>
  </si>
  <si>
    <t>yz</t>
  </si>
  <si>
    <t>ws</t>
  </si>
  <si>
    <t>yx</t>
  </si>
  <si>
    <t>ys</t>
  </si>
  <si>
    <t>wc</t>
  </si>
  <si>
    <t>wz</t>
  </si>
  <si>
    <t>kq</t>
  </si>
  <si>
    <t>gq</t>
  </si>
  <si>
    <t>kt</t>
  </si>
  <si>
    <t>gt</t>
  </si>
  <si>
    <t>qz</t>
  </si>
  <si>
    <t>kjq</t>
  </si>
  <si>
    <t>gjq</t>
  </si>
  <si>
    <t>qc</t>
  </si>
  <si>
    <t>gjc</t>
  </si>
  <si>
    <t>ks</t>
  </si>
  <si>
    <t>gx</t>
  </si>
  <si>
    <t>qs</t>
  </si>
  <si>
    <t>gs</t>
  </si>
  <si>
    <t>kc</t>
  </si>
  <si>
    <t>gc</t>
  </si>
  <si>
    <t>kz</t>
  </si>
  <si>
    <t>sq</t>
  </si>
  <si>
    <t>st</t>
  </si>
  <si>
    <t>zt</t>
  </si>
  <si>
    <t>cx</t>
  </si>
  <si>
    <t>jx</t>
  </si>
  <si>
    <t>cz</t>
  </si>
  <si>
    <t>jz</t>
  </si>
  <si>
    <t>xq</t>
  </si>
  <si>
    <t>jq</t>
  </si>
  <si>
    <t>xk</t>
  </si>
  <si>
    <t>jjk</t>
  </si>
  <si>
    <t>xs</t>
  </si>
  <si>
    <t>js</t>
  </si>
  <si>
    <t>xc</t>
  </si>
  <si>
    <t>sx</t>
  </si>
  <si>
    <t>zx</t>
  </si>
  <si>
    <t>cs</t>
  </si>
  <si>
    <t>zs</t>
  </si>
  <si>
    <t>sc</t>
  </si>
  <si>
    <t>zc</t>
  </si>
  <si>
    <t>xz</t>
  </si>
  <si>
    <t>tq</t>
  </si>
  <si>
    <t>dq</t>
  </si>
  <si>
    <t>thh</t>
  </si>
  <si>
    <t>dhh</t>
  </si>
  <si>
    <t>tht</t>
  </si>
  <si>
    <t>dt</t>
  </si>
  <si>
    <t>qk</t>
  </si>
  <si>
    <t>cq</t>
  </si>
  <si>
    <t>ck</t>
  </si>
  <si>
    <t>tx</t>
  </si>
  <si>
    <t>ts</t>
  </si>
  <si>
    <t>tc</t>
  </si>
  <si>
    <t>dc</t>
  </si>
  <si>
    <t>dz</t>
  </si>
  <si>
    <t>nt</t>
  </si>
  <si>
    <t>njq</t>
  </si>
  <si>
    <t>hq</t>
  </si>
  <si>
    <t>bq</t>
  </si>
  <si>
    <t>pq</t>
  </si>
  <si>
    <t>ht</t>
  </si>
  <si>
    <t>bt</t>
  </si>
  <si>
    <t>pt</t>
  </si>
  <si>
    <t>hz</t>
  </si>
  <si>
    <t>hjq</t>
  </si>
  <si>
    <t>bjq</t>
  </si>
  <si>
    <t>fk</t>
  </si>
  <si>
    <t>fs</t>
  </si>
  <si>
    <t>bs</t>
  </si>
  <si>
    <t>hx</t>
  </si>
  <si>
    <t>vx</t>
  </si>
  <si>
    <t>vz</t>
  </si>
  <si>
    <t>hc</t>
  </si>
  <si>
    <t>bc</t>
  </si>
  <si>
    <t>pc</t>
  </si>
  <si>
    <t>bz</t>
  </si>
  <si>
    <t>mq</t>
  </si>
  <si>
    <t>mt</t>
  </si>
  <si>
    <t>mjz</t>
  </si>
  <si>
    <t>mjq</t>
  </si>
  <si>
    <t>mjs</t>
  </si>
  <si>
    <t>mc</t>
  </si>
  <si>
    <t>mz</t>
  </si>
  <si>
    <t>yq</t>
  </si>
  <si>
    <t>yc</t>
  </si>
  <si>
    <t>rq</t>
  </si>
  <si>
    <t>rt</t>
  </si>
  <si>
    <t>rjx</t>
  </si>
  <si>
    <t>lk</t>
  </si>
  <si>
    <t>lz</t>
  </si>
  <si>
    <t>lq</t>
  </si>
  <si>
    <t>lc</t>
  </si>
  <si>
    <t>lx</t>
  </si>
  <si>
    <t>ls</t>
  </si>
  <si>
    <t>rc</t>
  </si>
  <si>
    <t>wq</t>
  </si>
  <si>
    <t>根</t>
    <rPh sb="0" eb="1">
      <t>ネ</t>
    </rPh>
    <phoneticPr fontId="4"/>
  </si>
  <si>
    <t>幹</t>
    <rPh sb="0" eb="1">
      <t>ミキ</t>
    </rPh>
    <phoneticPr fontId="4"/>
  </si>
  <si>
    <t>音素（幹）</t>
    <rPh sb="0" eb="2">
      <t>オンソ</t>
    </rPh>
    <rPh sb="3" eb="4">
      <t>ミキ</t>
    </rPh>
    <phoneticPr fontId="4"/>
  </si>
  <si>
    <t>枝</t>
    <rPh sb="0" eb="1">
      <t>エダ</t>
    </rPh>
    <phoneticPr fontId="4"/>
  </si>
  <si>
    <t>音素（全体）</t>
    <rPh sb="0" eb="2">
      <t>オンソ</t>
    </rPh>
    <rPh sb="1" eb="2">
      <t>ス</t>
    </rPh>
    <rPh sb="3" eb="5">
      <t>ゼンタイ</t>
    </rPh>
    <phoneticPr fontId="4"/>
  </si>
  <si>
    <t>解説</t>
    <rPh sb="0" eb="2">
      <t>カイセツ</t>
    </rPh>
    <phoneticPr fontId="4"/>
  </si>
  <si>
    <t>入力幹</t>
    <rPh sb="0" eb="2">
      <t>ニュウリョク</t>
    </rPh>
    <rPh sb="2" eb="3">
      <t>ミキ</t>
    </rPh>
    <phoneticPr fontId="4"/>
  </si>
  <si>
    <t>入力</t>
    <rPh sb="0" eb="2">
      <t>ニュウリョク</t>
    </rPh>
    <phoneticPr fontId="4"/>
  </si>
  <si>
    <t>読み</t>
    <rPh sb="0" eb="1">
      <t>ヨ</t>
    </rPh>
    <phoneticPr fontId="4"/>
  </si>
  <si>
    <t>メモ</t>
    <phoneticPr fontId="4"/>
  </si>
  <si>
    <t>-</t>
    <phoneticPr fontId="4"/>
  </si>
  <si>
    <t>+ka</t>
    <phoneticPr fontId="4"/>
  </si>
  <si>
    <t>かと</t>
  </si>
  <si>
    <t>+ka+to</t>
    <phoneticPr fontId="4"/>
  </si>
  <si>
    <t>から</t>
    <phoneticPr fontId="4"/>
  </si>
  <si>
    <t>+kara</t>
    <phoneticPr fontId="4"/>
  </si>
  <si>
    <t>kr</t>
    <phoneticPr fontId="4"/>
  </si>
  <si>
    <t>+ga</t>
    <phoneticPr fontId="4"/>
  </si>
  <si>
    <t>で</t>
    <phoneticPr fontId="4"/>
  </si>
  <si>
    <t>+de</t>
    <phoneticPr fontId="4"/>
  </si>
  <si>
    <t>では</t>
    <phoneticPr fontId="4"/>
  </si>
  <si>
    <t>+de+fa</t>
    <phoneticPr fontId="4"/>
  </si>
  <si>
    <t>でも</t>
    <phoneticPr fontId="4"/>
  </si>
  <si>
    <t>+de+mo</t>
    <phoneticPr fontId="4"/>
  </si>
  <si>
    <t>+to</t>
    <phoneticPr fontId="4"/>
  </si>
  <si>
    <t>とは</t>
  </si>
  <si>
    <t>+to+fa</t>
    <phoneticPr fontId="4"/>
  </si>
  <si>
    <t>とも</t>
  </si>
  <si>
    <t>+to+mo</t>
    <phoneticPr fontId="4"/>
  </si>
  <si>
    <t>+ni</t>
    <phoneticPr fontId="4"/>
  </si>
  <si>
    <t>には</t>
  </si>
  <si>
    <t>+ni+fa</t>
    <phoneticPr fontId="4"/>
  </si>
  <si>
    <t>+no</t>
    <phoneticPr fontId="4"/>
  </si>
  <si>
    <t>ので</t>
  </si>
  <si>
    <t>+no+de</t>
    <phoneticPr fontId="4"/>
  </si>
  <si>
    <t>のでは</t>
  </si>
  <si>
    <t>+no+de+fa</t>
    <phoneticPr fontId="4"/>
  </si>
  <si>
    <t>のに</t>
  </si>
  <si>
    <t>+no+ni</t>
    <phoneticPr fontId="4"/>
  </si>
  <si>
    <t>のは</t>
  </si>
  <si>
    <t>+no+fa</t>
    <phoneticPr fontId="4"/>
  </si>
  <si>
    <t>+fa</t>
    <phoneticPr fontId="4"/>
  </si>
  <si>
    <t>+mo</t>
    <phoneticPr fontId="4"/>
  </si>
  <si>
    <t>+ra</t>
    <phoneticPr fontId="4"/>
  </si>
  <si>
    <t>れば</t>
    <phoneticPr fontId="4"/>
  </si>
  <si>
    <t>+lb</t>
    <phoneticPr fontId="4"/>
  </si>
  <si>
    <t>を</t>
    <phoneticPr fontId="4"/>
  </si>
  <si>
    <t>+wo</t>
    <phoneticPr fontId="4"/>
  </si>
  <si>
    <t>ます</t>
    <phoneticPr fontId="4"/>
  </si>
  <si>
    <t>ましょう</t>
  </si>
  <si>
    <t>[mas]-jo+h</t>
  </si>
  <si>
    <t>mxw</t>
  </si>
  <si>
    <t>か</t>
    <phoneticPr fontId="4"/>
  </si>
  <si>
    <t>mxwk</t>
  </si>
  <si>
    <t>mxwg</t>
  </si>
  <si>
    <t>まし</t>
  </si>
  <si>
    <t>[mas]-i</t>
  </si>
  <si>
    <t>mx</t>
  </si>
  <si>
    <t>ました</t>
  </si>
  <si>
    <t>[mas]-i+ta</t>
  </si>
  <si>
    <t>mxt</t>
  </si>
  <si>
    <t>mxtk</t>
  </si>
  <si>
    <t>が</t>
    <phoneticPr fontId="4"/>
  </si>
  <si>
    <t>mxtg</t>
  </si>
  <si>
    <t>ら</t>
    <phoneticPr fontId="4"/>
  </si>
  <si>
    <t>mxtr</t>
  </si>
  <si>
    <t>まして</t>
  </si>
  <si>
    <t>[mas]-i+te</t>
  </si>
  <si>
    <t>mxd</t>
  </si>
  <si>
    <t>は</t>
    <phoneticPr fontId="4"/>
  </si>
  <si>
    <t>mxdf</t>
  </si>
  <si>
    <t>ませ</t>
  </si>
  <si>
    <t>[mas]-(r)e</t>
  </si>
  <si>
    <t>ms</t>
    <phoneticPr fontId="4"/>
  </si>
  <si>
    <t>ません</t>
  </si>
  <si>
    <t>[mas]-(r)e+n</t>
  </si>
  <si>
    <t>msd</t>
    <phoneticPr fontId="4"/>
  </si>
  <si>
    <t>msnk</t>
    <phoneticPr fontId="4"/>
  </si>
  <si>
    <t>msng</t>
    <phoneticPr fontId="4"/>
  </si>
  <si>
    <t>ます</t>
  </si>
  <si>
    <t>[mas]-(r)u</t>
  </si>
  <si>
    <t>ms;</t>
  </si>
  <si>
    <t>msk</t>
    <phoneticPr fontId="4"/>
  </si>
  <si>
    <t>msg</t>
    <phoneticPr fontId="4"/>
  </si>
  <si>
    <t>の</t>
    <phoneticPr fontId="4"/>
  </si>
  <si>
    <t>msn</t>
    <phoneticPr fontId="4"/>
  </si>
  <si>
    <t>のは</t>
    <phoneticPr fontId="4"/>
  </si>
  <si>
    <t>msnf</t>
    <phoneticPr fontId="4"/>
  </si>
  <si>
    <t>ので</t>
    <phoneticPr fontId="4"/>
  </si>
  <si>
    <t>msnd</t>
    <phoneticPr fontId="4"/>
  </si>
  <si>
    <t>と</t>
    <phoneticPr fontId="4"/>
  </si>
  <si>
    <t>mst</t>
    <phoneticPr fontId="4"/>
  </si>
  <si>
    <t>です</t>
    <phoneticPr fontId="4"/>
  </si>
  <si>
    <t>でしょう</t>
    <phoneticPr fontId="4"/>
  </si>
  <si>
    <t>[des]-jo+h</t>
  </si>
  <si>
    <t>dxw</t>
  </si>
  <si>
    <t>dxwk</t>
  </si>
  <si>
    <t>dxwg</t>
  </si>
  <si>
    <t>でし</t>
    <phoneticPr fontId="4"/>
  </si>
  <si>
    <t>[des]-i</t>
  </si>
  <si>
    <t>dx</t>
  </si>
  <si>
    <t>でした</t>
    <phoneticPr fontId="4"/>
  </si>
  <si>
    <t>[des]-i+ta</t>
  </si>
  <si>
    <t>dxt</t>
  </si>
  <si>
    <t>dxtk</t>
  </si>
  <si>
    <t>dxtg</t>
  </si>
  <si>
    <t>でして</t>
    <phoneticPr fontId="4"/>
  </si>
  <si>
    <t>[des]-i+te</t>
  </si>
  <si>
    <t>dxd</t>
  </si>
  <si>
    <t>dxdf</t>
  </si>
  <si>
    <t>[des]-(r)u</t>
    <phoneticPr fontId="4"/>
  </si>
  <si>
    <t>ds;</t>
  </si>
  <si>
    <t>dsk</t>
    <phoneticPr fontId="4"/>
  </si>
  <si>
    <t>dsg</t>
    <phoneticPr fontId="4"/>
  </si>
  <si>
    <t>dsn</t>
    <phoneticPr fontId="4"/>
  </si>
  <si>
    <t>dsnf</t>
    <phoneticPr fontId="4"/>
  </si>
  <si>
    <t>dsnd</t>
    <phoneticPr fontId="4"/>
  </si>
  <si>
    <t>dst</t>
    <phoneticPr fontId="4"/>
  </si>
  <si>
    <t>ある</t>
    <phoneticPr fontId="4"/>
  </si>
  <si>
    <t>あら</t>
    <phoneticPr fontId="4"/>
  </si>
  <si>
    <t>[ar]-a</t>
  </si>
  <si>
    <t>rr</t>
    <phoneticPr fontId="4"/>
  </si>
  <si>
    <t>あり</t>
    <phoneticPr fontId="4"/>
  </si>
  <si>
    <t>[ar]-i</t>
  </si>
  <si>
    <t>rj</t>
    <phoneticPr fontId="4"/>
  </si>
  <si>
    <t>あった</t>
    <phoneticPr fontId="4"/>
  </si>
  <si>
    <t>[a(r)]-(i)'+ta</t>
  </si>
  <si>
    <t>r't</t>
    <phoneticPr fontId="4"/>
  </si>
  <si>
    <t>r'tk</t>
    <phoneticPr fontId="4"/>
  </si>
  <si>
    <t>r'tg</t>
    <phoneticPr fontId="4"/>
  </si>
  <si>
    <t>あったら</t>
    <phoneticPr fontId="4"/>
  </si>
  <si>
    <t>[a(r)]-(i)'+tar-a</t>
    <phoneticPr fontId="4"/>
  </si>
  <si>
    <t>r'tr</t>
    <phoneticPr fontId="4"/>
  </si>
  <si>
    <t>あって</t>
    <phoneticPr fontId="4"/>
  </si>
  <si>
    <t>[a(r)]-(i)'+te</t>
  </si>
  <si>
    <t>r'd</t>
    <phoneticPr fontId="4"/>
  </si>
  <si>
    <t>r'df</t>
    <phoneticPr fontId="4"/>
  </si>
  <si>
    <t>も</t>
    <phoneticPr fontId="4"/>
  </si>
  <si>
    <t>r'dm</t>
    <phoneticPr fontId="4"/>
  </si>
  <si>
    <t>[ar]-(r)u</t>
    <phoneticPr fontId="4"/>
  </si>
  <si>
    <t>r;</t>
  </si>
  <si>
    <t>rrk</t>
    <phoneticPr fontId="4"/>
  </si>
  <si>
    <t>かと</t>
    <phoneticPr fontId="4"/>
  </si>
  <si>
    <t>rrkt</t>
    <phoneticPr fontId="4"/>
  </si>
  <si>
    <t>rrg</t>
    <phoneticPr fontId="4"/>
  </si>
  <si>
    <t>rrn</t>
    <phoneticPr fontId="4"/>
  </si>
  <si>
    <t>rrnd</t>
    <phoneticPr fontId="4"/>
  </si>
  <si>
    <t>rrnf</t>
    <phoneticPr fontId="4"/>
  </si>
  <si>
    <t>のでは</t>
    <phoneticPr fontId="4"/>
  </si>
  <si>
    <t>rrndf</t>
    <phoneticPr fontId="4"/>
  </si>
  <si>
    <t>rrt</t>
    <phoneticPr fontId="4"/>
  </si>
  <si>
    <t>とは</t>
    <phoneticPr fontId="4"/>
  </si>
  <si>
    <t>rrtf</t>
    <phoneticPr fontId="4"/>
  </si>
  <si>
    <t>あれ</t>
    <phoneticPr fontId="4"/>
  </si>
  <si>
    <t>[ar]-(r)e</t>
  </si>
  <si>
    <t>rl</t>
    <phoneticPr fontId="4"/>
  </si>
  <si>
    <t>あれば</t>
    <phoneticPr fontId="4"/>
  </si>
  <si>
    <t>[ar]-(r)e+ba</t>
  </si>
  <si>
    <t>rlb</t>
    <phoneticPr fontId="4"/>
  </si>
  <si>
    <t>あろう</t>
    <phoneticPr fontId="4"/>
  </si>
  <si>
    <t>[ar]-o+h</t>
  </si>
  <si>
    <t>なる</t>
    <phoneticPr fontId="4"/>
  </si>
  <si>
    <t>なら</t>
    <phoneticPr fontId="4"/>
  </si>
  <si>
    <t>[nar]-a</t>
    <phoneticPr fontId="4"/>
  </si>
  <si>
    <t>ならず</t>
    <phoneticPr fontId="4"/>
  </si>
  <si>
    <t>[nar]-a+z-u</t>
  </si>
  <si>
    <t>nrz</t>
    <phoneticPr fontId="4"/>
  </si>
  <si>
    <t>に</t>
    <phoneticPr fontId="4"/>
  </si>
  <si>
    <t>nrzn</t>
    <phoneticPr fontId="4"/>
  </si>
  <si>
    <t>ならば</t>
    <phoneticPr fontId="4"/>
  </si>
  <si>
    <t>[nar]-a+ba</t>
  </si>
  <si>
    <t>なり</t>
    <phoneticPr fontId="4"/>
  </si>
  <si>
    <t>[nar]-i</t>
  </si>
  <si>
    <t>nrj</t>
    <phoneticPr fontId="4"/>
  </si>
  <si>
    <t>なった</t>
    <phoneticPr fontId="4"/>
  </si>
  <si>
    <t>[na(r)]-(i)'+ta</t>
  </si>
  <si>
    <t>nr't</t>
    <phoneticPr fontId="4"/>
  </si>
  <si>
    <t>nr'tk</t>
    <phoneticPr fontId="4"/>
  </si>
  <si>
    <t>nr'tg</t>
    <phoneticPr fontId="4"/>
  </si>
  <si>
    <t>nr'tt</t>
    <phoneticPr fontId="4"/>
  </si>
  <si>
    <t>nr'tnd</t>
    <phoneticPr fontId="4"/>
  </si>
  <si>
    <t>なって</t>
    <phoneticPr fontId="4"/>
  </si>
  <si>
    <t>[na(r)]-(i)'+te</t>
  </si>
  <si>
    <t>nr'd</t>
    <phoneticPr fontId="4"/>
  </si>
  <si>
    <t>nr'dm</t>
    <phoneticPr fontId="4"/>
  </si>
  <si>
    <t>[nar]-(r)u</t>
    <phoneticPr fontId="4"/>
  </si>
  <si>
    <t>nr;</t>
  </si>
  <si>
    <t>nrk</t>
    <phoneticPr fontId="4"/>
  </si>
  <si>
    <t>nrkt</t>
    <phoneticPr fontId="4"/>
  </si>
  <si>
    <t>nrg</t>
    <phoneticPr fontId="4"/>
  </si>
  <si>
    <t>nrt</t>
    <phoneticPr fontId="4"/>
  </si>
  <si>
    <t>nrtf</t>
    <phoneticPr fontId="4"/>
  </si>
  <si>
    <t>nrnd</t>
    <phoneticPr fontId="4"/>
  </si>
  <si>
    <t>なれ</t>
    <phoneticPr fontId="4"/>
  </si>
  <si>
    <t>[nar]-(r)e</t>
    <phoneticPr fontId="4"/>
  </si>
  <si>
    <t>nrl</t>
    <phoneticPr fontId="4"/>
  </si>
  <si>
    <t>なれば</t>
    <phoneticPr fontId="4"/>
  </si>
  <si>
    <t>[nar]-(r)e+ba</t>
    <phoneticPr fontId="4"/>
  </si>
  <si>
    <t>nrlb</t>
    <phoneticPr fontId="4"/>
  </si>
  <si>
    <t>なろう</t>
    <phoneticPr fontId="4"/>
  </si>
  <si>
    <t>[nar]-o+h</t>
  </si>
  <si>
    <t>nrw</t>
    <phoneticPr fontId="4"/>
  </si>
  <si>
    <t>nrwt</t>
    <phoneticPr fontId="4"/>
  </si>
  <si>
    <t>する</t>
    <phoneticPr fontId="4"/>
  </si>
  <si>
    <t>しm</t>
    <phoneticPr fontId="4"/>
  </si>
  <si>
    <t>[s(u)]-i+m*</t>
  </si>
  <si>
    <t>xm</t>
    <phoneticPr fontId="4"/>
  </si>
  <si>
    <t>したら</t>
    <phoneticPr fontId="4"/>
  </si>
  <si>
    <t>[s(u)]-i+[tar]-a</t>
    <phoneticPr fontId="4"/>
  </si>
  <si>
    <t>xtr</t>
    <phoneticPr fontId="4"/>
  </si>
  <si>
    <t>したり</t>
    <phoneticPr fontId="4"/>
  </si>
  <si>
    <t>[s(u)]-i+[tar]-i</t>
    <phoneticPr fontId="4"/>
  </si>
  <si>
    <t>xtl</t>
    <phoneticPr fontId="4"/>
  </si>
  <si>
    <t>しn</t>
    <phoneticPr fontId="4"/>
  </si>
  <si>
    <t>[s(u)]-i+n*</t>
    <phoneticPr fontId="4"/>
  </si>
  <si>
    <t>xn</t>
  </si>
  <si>
    <t>しない</t>
    <phoneticPr fontId="4"/>
  </si>
  <si>
    <t>[s(u)]-i+na-i</t>
  </si>
  <si>
    <t>xnf</t>
  </si>
  <si>
    <t>xnfd</t>
  </si>
  <si>
    <t>xnfdm</t>
  </si>
  <si>
    <t>xnft</t>
  </si>
  <si>
    <t>しよう</t>
    <phoneticPr fontId="4"/>
  </si>
  <si>
    <t>[s(u)]-i+you</t>
  </si>
  <si>
    <t>xjw</t>
    <phoneticPr fontId="4"/>
  </si>
  <si>
    <t>xjwk</t>
    <phoneticPr fontId="4"/>
  </si>
  <si>
    <t>xjwkt</t>
    <phoneticPr fontId="4"/>
  </si>
  <si>
    <t>xjwg</t>
    <phoneticPr fontId="4"/>
  </si>
  <si>
    <t>xjwt</t>
    <phoneticPr fontId="4"/>
  </si>
  <si>
    <t>とも</t>
    <phoneticPr fontId="4"/>
  </si>
  <si>
    <t>xjwtm</t>
    <phoneticPr fontId="4"/>
  </si>
  <si>
    <t>せず</t>
    <phoneticPr fontId="4"/>
  </si>
  <si>
    <t>[s(u)]-e+z-u</t>
  </si>
  <si>
    <t>sz</t>
    <phoneticPr fontId="4"/>
  </si>
  <si>
    <t>[su]-ru</t>
    <phoneticPr fontId="4"/>
  </si>
  <si>
    <t>sr;</t>
  </si>
  <si>
    <t>srk</t>
    <phoneticPr fontId="4"/>
  </si>
  <si>
    <t>srg</t>
    <phoneticPr fontId="4"/>
  </si>
  <si>
    <t>srn</t>
    <phoneticPr fontId="4"/>
  </si>
  <si>
    <t>srnd</t>
    <phoneticPr fontId="4"/>
  </si>
  <si>
    <t>srnf</t>
    <phoneticPr fontId="4"/>
  </si>
  <si>
    <t>srndf</t>
    <phoneticPr fontId="4"/>
  </si>
  <si>
    <t>のに</t>
    <phoneticPr fontId="4"/>
  </si>
  <si>
    <t>srnn</t>
    <phoneticPr fontId="4"/>
  </si>
  <si>
    <t>srt</t>
    <phoneticPr fontId="4"/>
  </si>
  <si>
    <t>srtf</t>
    <phoneticPr fontId="4"/>
  </si>
  <si>
    <t>すれ</t>
    <phoneticPr fontId="4"/>
  </si>
  <si>
    <t>[su]-re</t>
    <phoneticPr fontId="4"/>
  </si>
  <si>
    <t>srl</t>
    <phoneticPr fontId="4"/>
  </si>
  <si>
    <t>すれば</t>
    <phoneticPr fontId="4"/>
  </si>
  <si>
    <t>[su]-re+ba</t>
    <phoneticPr fontId="4"/>
  </si>
  <si>
    <t>srlb</t>
    <phoneticPr fontId="4"/>
  </si>
  <si>
    <t>しろ</t>
    <phoneticPr fontId="4"/>
  </si>
  <si>
    <t>[s(u)]-i-ro</t>
    <phoneticPr fontId="4"/>
  </si>
  <si>
    <t>xr</t>
  </si>
  <si>
    <t>した</t>
    <phoneticPr fontId="4"/>
  </si>
  <si>
    <t>[s(u)]-i+ta</t>
    <phoneticPr fontId="4"/>
  </si>
  <si>
    <t>xt</t>
  </si>
  <si>
    <t>xtk</t>
  </si>
  <si>
    <t>xtg</t>
  </si>
  <si>
    <t>して</t>
    <phoneticPr fontId="4"/>
  </si>
  <si>
    <t>[s(u)]-i+te</t>
    <phoneticPr fontId="4"/>
  </si>
  <si>
    <t>xd</t>
    <phoneticPr fontId="4"/>
  </si>
  <si>
    <t>いる</t>
    <phoneticPr fontId="4"/>
  </si>
  <si>
    <t>いm</t>
    <phoneticPr fontId="4"/>
  </si>
  <si>
    <t>[(w)i]+m*</t>
  </si>
  <si>
    <t>wm</t>
    <phoneticPr fontId="4"/>
  </si>
  <si>
    <t>いない</t>
    <phoneticPr fontId="4"/>
  </si>
  <si>
    <t>[(w)i]+na-i</t>
  </si>
  <si>
    <t>wjf</t>
    <phoneticPr fontId="4"/>
  </si>
  <si>
    <t>いよう</t>
    <phoneticPr fontId="4"/>
  </si>
  <si>
    <t>[(w)i]+yoh</t>
    <phoneticPr fontId="4"/>
  </si>
  <si>
    <t>wjw</t>
    <phoneticPr fontId="4"/>
  </si>
  <si>
    <t>いた</t>
    <phoneticPr fontId="4"/>
  </si>
  <si>
    <t>[(w)i]+ta</t>
  </si>
  <si>
    <t>wt</t>
    <phoneticPr fontId="4"/>
  </si>
  <si>
    <t>いて</t>
    <phoneticPr fontId="4"/>
  </si>
  <si>
    <t>[(w)i]+te</t>
  </si>
  <si>
    <t>wjd</t>
    <phoneticPr fontId="4"/>
  </si>
  <si>
    <t>[(w)i]-ru</t>
  </si>
  <si>
    <t>w;</t>
  </si>
  <si>
    <t>いれ</t>
    <phoneticPr fontId="4"/>
  </si>
  <si>
    <t>[(w)i]-re</t>
  </si>
  <si>
    <t>wl</t>
    <phoneticPr fontId="4"/>
  </si>
  <si>
    <t>いれば</t>
    <phoneticPr fontId="4"/>
  </si>
  <si>
    <t>[(w)i]-re+ba</t>
  </si>
  <si>
    <t>wlb</t>
    <phoneticPr fontId="4"/>
  </si>
  <si>
    <t>できる</t>
    <phoneticPr fontId="4"/>
  </si>
  <si>
    <t>でき</t>
    <phoneticPr fontId="4"/>
  </si>
  <si>
    <t>[deki]</t>
  </si>
  <si>
    <t>dk</t>
    <phoneticPr fontId="4"/>
  </si>
  <si>
    <t>[deki]-ru</t>
  </si>
  <si>
    <t>dkr</t>
    <phoneticPr fontId="4"/>
  </si>
  <si>
    <t>できた</t>
    <phoneticPr fontId="4"/>
  </si>
  <si>
    <t>[deki]+ta</t>
  </si>
  <si>
    <t>dkt</t>
    <phoneticPr fontId="4"/>
  </si>
  <si>
    <t>できて</t>
    <phoneticPr fontId="4"/>
  </si>
  <si>
    <t>[deki]+te</t>
  </si>
  <si>
    <t>dkd</t>
    <phoneticPr fontId="4"/>
  </si>
  <si>
    <t>できれば</t>
    <phoneticPr fontId="4"/>
  </si>
  <si>
    <t>[deki]-re+ba</t>
  </si>
  <si>
    <t>dklb</t>
    <phoneticPr fontId="4"/>
  </si>
  <si>
    <t>だろう</t>
  </si>
  <si>
    <t>[(n)d]-ar-o+h</t>
  </si>
  <si>
    <t>drv</t>
  </si>
  <si>
    <t>だった</t>
  </si>
  <si>
    <t>[(n)d]-a(r)-(i)'+ta</t>
  </si>
  <si>
    <t>d't</t>
  </si>
  <si>
    <t>なので</t>
  </si>
  <si>
    <t>[n(d)]-a(r)+no+de</t>
  </si>
  <si>
    <t>nhnd</t>
    <phoneticPr fontId="4"/>
  </si>
  <si>
    <t>なら</t>
  </si>
  <si>
    <t>[n(d)]-ar-a</t>
  </si>
  <si>
    <t>nr</t>
  </si>
  <si>
    <t>ならば</t>
  </si>
  <si>
    <t>[n(d)]-ar-a+ba</t>
  </si>
  <si>
    <t>nrb</t>
  </si>
  <si>
    <t>であろう</t>
    <phoneticPr fontId="4"/>
  </si>
  <si>
    <t>[(n)d]-e+[ar]-o+h</t>
  </si>
  <si>
    <t>drw</t>
  </si>
  <si>
    <t>であり</t>
    <phoneticPr fontId="4"/>
  </si>
  <si>
    <t>[(n)d]-e+[ar]-i</t>
  </si>
  <si>
    <t>drj</t>
  </si>
  <si>
    <t>であった</t>
    <phoneticPr fontId="4"/>
  </si>
  <si>
    <t>[(n)d]-e+[a(r)]-(i)'+ta</t>
  </si>
  <si>
    <t>dr't</t>
    <phoneticPr fontId="4"/>
  </si>
  <si>
    <t>であって</t>
    <phoneticPr fontId="4"/>
  </si>
  <si>
    <t>[(n)d]-e+[a(r)]-(i)'+te</t>
  </si>
  <si>
    <t>dr'd</t>
    <phoneticPr fontId="4"/>
  </si>
  <si>
    <t>である</t>
    <phoneticPr fontId="4"/>
  </si>
  <si>
    <t>[(n)d]-e+[ar]-u</t>
  </si>
  <si>
    <t>dr;</t>
  </si>
  <si>
    <t>であれ</t>
    <phoneticPr fontId="4"/>
  </si>
  <si>
    <t>[(n)d]-e+[ar]-e</t>
  </si>
  <si>
    <t>drl</t>
    <phoneticPr fontId="4"/>
  </si>
  <si>
    <t>であれば</t>
    <phoneticPr fontId="4"/>
  </si>
  <si>
    <t>[(n)d]-e+[ar]-e+ba</t>
  </si>
  <si>
    <t>drlb</t>
    <phoneticPr fontId="4"/>
  </si>
  <si>
    <t>た</t>
    <phoneticPr fontId="4"/>
  </si>
  <si>
    <t>たろう</t>
    <phoneticPr fontId="4"/>
  </si>
  <si>
    <t>[ta]-r-o+h</t>
    <phoneticPr fontId="4"/>
  </si>
  <si>
    <t>t'rw</t>
    <phoneticPr fontId="4"/>
  </si>
  <si>
    <t>たら</t>
    <phoneticPr fontId="4"/>
  </si>
  <si>
    <t>[ta]-r-a</t>
    <phoneticPr fontId="4"/>
  </si>
  <si>
    <t>ったら</t>
    <phoneticPr fontId="4"/>
  </si>
  <si>
    <t>(i)'+[ta]-r-a</t>
    <phoneticPr fontId="4"/>
  </si>
  <si>
    <t>'tr</t>
    <phoneticPr fontId="4"/>
  </si>
  <si>
    <t>だ</t>
    <phoneticPr fontId="4"/>
  </si>
  <si>
    <t>だら</t>
    <phoneticPr fontId="4"/>
  </si>
  <si>
    <t>[da]-r-a</t>
    <phoneticPr fontId="4"/>
  </si>
  <si>
    <t>d'r</t>
    <phoneticPr fontId="4"/>
  </si>
  <si>
    <t>たり</t>
    <phoneticPr fontId="4"/>
  </si>
  <si>
    <t>[tar]-a</t>
    <phoneticPr fontId="4"/>
  </si>
  <si>
    <t>tr</t>
    <phoneticPr fontId="4"/>
  </si>
  <si>
    <t>[tar]-i</t>
    <phoneticPr fontId="4"/>
  </si>
  <si>
    <t>trj</t>
    <phoneticPr fontId="4"/>
  </si>
  <si>
    <t>たる</t>
    <phoneticPr fontId="4"/>
  </si>
  <si>
    <t>[tar]-u</t>
    <phoneticPr fontId="4"/>
  </si>
  <si>
    <t>tr;</t>
  </si>
  <si>
    <t>たれ</t>
    <phoneticPr fontId="4"/>
  </si>
  <si>
    <t>[tar]-e</t>
    <phoneticPr fontId="4"/>
  </si>
  <si>
    <t>trl</t>
    <phoneticPr fontId="4"/>
  </si>
  <si>
    <t>に-つく</t>
    <phoneticPr fontId="4"/>
  </si>
  <si>
    <t>につき</t>
    <phoneticPr fontId="4"/>
  </si>
  <si>
    <t>ni+[tuk]-i</t>
  </si>
  <si>
    <t>jtk</t>
    <phoneticPr fontId="4"/>
  </si>
  <si>
    <t>について</t>
    <phoneticPr fontId="4"/>
  </si>
  <si>
    <t>ni+[tu(k)]-i+te</t>
  </si>
  <si>
    <t>jtd</t>
    <phoneticPr fontId="4"/>
  </si>
  <si>
    <t>よる</t>
  </si>
  <si>
    <t>よらな</t>
    <phoneticPr fontId="4"/>
  </si>
  <si>
    <t>[yor]-a+na-i</t>
  </si>
  <si>
    <t>jrn</t>
  </si>
  <si>
    <t>よらない</t>
  </si>
  <si>
    <t>jrnf</t>
    <phoneticPr fontId="4"/>
  </si>
  <si>
    <t>よらず</t>
  </si>
  <si>
    <t>[yor]-a+zu</t>
  </si>
  <si>
    <t>jrz</t>
  </si>
  <si>
    <t>より</t>
  </si>
  <si>
    <t>[yor]-i</t>
  </si>
  <si>
    <t>jrj</t>
  </si>
  <si>
    <t>よった</t>
  </si>
  <si>
    <t>[yo(r)]-(i)'+ta</t>
  </si>
  <si>
    <t>j't</t>
  </si>
  <si>
    <t>よって</t>
  </si>
  <si>
    <t>[yo(r)]-(i)'+te</t>
  </si>
  <si>
    <t>j'd</t>
  </si>
  <si>
    <t>[yor]-u</t>
  </si>
  <si>
    <t>jr;</t>
  </si>
  <si>
    <t>よれば</t>
  </si>
  <si>
    <t>[yor]-e+ba</t>
  </si>
  <si>
    <t>jrlb</t>
  </si>
  <si>
    <t>に-よる</t>
  </si>
  <si>
    <t>によらない</t>
  </si>
  <si>
    <t>ni+[yor]-a+na-i</t>
  </si>
  <si>
    <t>njrnf</t>
    <phoneticPr fontId="4"/>
  </si>
  <si>
    <t>によらず</t>
  </si>
  <si>
    <t>ni+[yor]-a+zu</t>
  </si>
  <si>
    <t>njrz</t>
  </si>
  <si>
    <t>により</t>
  </si>
  <si>
    <t>ni+[yor]-i</t>
  </si>
  <si>
    <t>njrj</t>
  </si>
  <si>
    <t>によった</t>
  </si>
  <si>
    <t>ni+[yo(r)]-(i)'+ta</t>
  </si>
  <si>
    <t>nj't</t>
  </si>
  <si>
    <t>によって</t>
  </si>
  <si>
    <t>ni+[yo(r)]-(i)'+te</t>
  </si>
  <si>
    <t>nj'd</t>
  </si>
  <si>
    <t>による</t>
  </si>
  <si>
    <t>ni+[yor]-u</t>
  </si>
  <si>
    <t>njr;</t>
  </si>
  <si>
    <t>によれば</t>
  </si>
  <si>
    <t>ni+[yor]-e+ba</t>
  </si>
  <si>
    <t>njlb</t>
  </si>
  <si>
    <t>と-なる</t>
  </si>
  <si>
    <t>とならば</t>
  </si>
  <si>
    <t>to+[nar]-a+ba</t>
  </si>
  <si>
    <t>tmrb</t>
    <phoneticPr fontId="4"/>
  </si>
  <si>
    <t>となり</t>
  </si>
  <si>
    <t>to+[nar]-i</t>
  </si>
  <si>
    <t>tmrj</t>
    <phoneticPr fontId="4"/>
  </si>
  <si>
    <t>となった</t>
  </si>
  <si>
    <t>to+[na(r)]-(i)'+ta</t>
  </si>
  <si>
    <t>tm't</t>
    <phoneticPr fontId="4"/>
  </si>
  <si>
    <t>となって</t>
  </si>
  <si>
    <t>to+[na(r)]-(i)'+te</t>
  </si>
  <si>
    <t>tm'd</t>
    <phoneticPr fontId="4"/>
  </si>
  <si>
    <t>となる</t>
  </si>
  <si>
    <t>to+[nar]-(r)u</t>
  </si>
  <si>
    <t>tmr;</t>
  </si>
  <si>
    <t>となれ</t>
  </si>
  <si>
    <t>to+[nar]-(r)e</t>
  </si>
  <si>
    <t>tmrl</t>
    <phoneticPr fontId="4"/>
  </si>
  <si>
    <t>となれば</t>
  </si>
  <si>
    <t>to+[nar]-(r)e+ba</t>
  </si>
  <si>
    <t>tmrlb</t>
    <phoneticPr fontId="4"/>
  </si>
  <si>
    <t>なかろう</t>
  </si>
  <si>
    <t>[nak]-ar-o+h</t>
  </si>
  <si>
    <t>nqrw</t>
    <phoneticPr fontId="4"/>
  </si>
  <si>
    <t>なかった</t>
  </si>
  <si>
    <t xml:space="preserve">[nak]-a(r)-(i)'+ta </t>
  </si>
  <si>
    <t>nq't</t>
    <phoneticPr fontId="4"/>
  </si>
  <si>
    <t>なく</t>
  </si>
  <si>
    <t>[nak]-(r)u</t>
  </si>
  <si>
    <t>nq</t>
    <phoneticPr fontId="4"/>
  </si>
  <si>
    <t>なくて</t>
  </si>
  <si>
    <t>[nak]-(r)u+te</t>
  </si>
  <si>
    <t>nqt</t>
    <phoneticPr fontId="4"/>
  </si>
  <si>
    <t>[na(k)]-i</t>
  </si>
  <si>
    <t>なけれ</t>
  </si>
  <si>
    <t>[nak]-e-re</t>
  </si>
  <si>
    <t>nql</t>
    <phoneticPr fontId="4"/>
  </si>
  <si>
    <t>なければ</t>
  </si>
  <si>
    <t>[nak]-e-re+ba</t>
  </si>
  <si>
    <t>nqlb</t>
    <phoneticPr fontId="4"/>
  </si>
  <si>
    <t>ございます</t>
  </si>
  <si>
    <t>[goza]-(r)i+[mas]-u</t>
  </si>
  <si>
    <t>gzm;</t>
  </si>
  <si>
    <t>ございました</t>
  </si>
  <si>
    <t>[goza]-(r)i+[mas]-i+ta</t>
  </si>
  <si>
    <t>gzmxt</t>
    <phoneticPr fontId="4"/>
  </si>
  <si>
    <t>ございまして</t>
  </si>
  <si>
    <t>[goza]-(r)i+[mas]-i+te</t>
  </si>
  <si>
    <t>gzmxd</t>
    <phoneticPr fontId="4"/>
  </si>
  <si>
    <t>ございません</t>
  </si>
  <si>
    <t>[goza]-(r)i+[mas]-(r)e+n</t>
  </si>
  <si>
    <t>gzmsn</t>
  </si>
  <si>
    <t>くださる</t>
  </si>
  <si>
    <t>ください</t>
  </si>
  <si>
    <t>[kudas]-a-(r)i</t>
    <phoneticPr fontId="4"/>
  </si>
  <si>
    <t>くだ</t>
    <phoneticPr fontId="4"/>
  </si>
  <si>
    <t>cd</t>
    <phoneticPr fontId="4"/>
  </si>
  <si>
    <t>いただく</t>
    <phoneticPr fontId="4"/>
  </si>
  <si>
    <t>いただk</t>
    <phoneticPr fontId="4"/>
  </si>
  <si>
    <t>[itadak]-*</t>
    <phoneticPr fontId="4"/>
  </si>
  <si>
    <t>jtdk</t>
    <phoneticPr fontId="4"/>
  </si>
  <si>
    <t>いただか</t>
    <phoneticPr fontId="4"/>
  </si>
  <si>
    <t>[itadak]-a</t>
    <phoneticPr fontId="4"/>
  </si>
  <si>
    <t>いただき</t>
    <phoneticPr fontId="4"/>
  </si>
  <si>
    <t>[itadak]-i</t>
    <phoneticPr fontId="4"/>
  </si>
  <si>
    <t>jtdx</t>
    <phoneticPr fontId="4"/>
  </si>
  <si>
    <t>いただい</t>
    <phoneticPr fontId="4"/>
  </si>
  <si>
    <t>[itada(k)]-i</t>
    <phoneticPr fontId="4"/>
  </si>
  <si>
    <t>jtdf</t>
    <phoneticPr fontId="4"/>
  </si>
  <si>
    <t>[itadak]-u</t>
    <phoneticPr fontId="4"/>
  </si>
  <si>
    <t>jtdq</t>
    <phoneticPr fontId="4"/>
  </si>
  <si>
    <t>いただけ</t>
    <phoneticPr fontId="4"/>
  </si>
  <si>
    <t>[itadak]-e</t>
    <phoneticPr fontId="4"/>
  </si>
  <si>
    <t>いただこ</t>
    <phoneticPr fontId="4"/>
  </si>
  <si>
    <t>[itadak]-o</t>
    <phoneticPr fontId="4"/>
  </si>
  <si>
    <t>れる</t>
    <phoneticPr fontId="4"/>
  </si>
  <si>
    <t>[rer]-u</t>
    <phoneticPr fontId="4"/>
  </si>
  <si>
    <t>lr</t>
    <phoneticPr fontId="4"/>
  </si>
  <si>
    <t>れれば</t>
    <phoneticPr fontId="4"/>
  </si>
  <si>
    <t>[rer]-e-ba</t>
    <phoneticPr fontId="4"/>
  </si>
  <si>
    <t>られる</t>
    <phoneticPr fontId="4"/>
  </si>
  <si>
    <t>[rarer]-u</t>
    <phoneticPr fontId="4"/>
  </si>
  <si>
    <t>らしい</t>
    <phoneticPr fontId="4"/>
  </si>
  <si>
    <t>[rasi(k)]-i</t>
    <phoneticPr fontId="4"/>
  </si>
  <si>
    <t>rxj</t>
    <phoneticPr fontId="4"/>
  </si>
  <si>
    <t>らしく</t>
    <phoneticPr fontId="4"/>
  </si>
  <si>
    <t>[rasik]-u</t>
    <phoneticPr fontId="4"/>
  </si>
  <si>
    <t>rxk</t>
    <phoneticPr fontId="4"/>
  </si>
  <si>
    <t>こ</t>
    <phoneticPr fontId="4"/>
  </si>
  <si>
    <t>この</t>
    <phoneticPr fontId="4"/>
  </si>
  <si>
    <t>{ko}-no</t>
  </si>
  <si>
    <t>khn</t>
    <phoneticPr fontId="4"/>
  </si>
  <si>
    <t>こんな</t>
    <phoneticPr fontId="4"/>
  </si>
  <si>
    <t>{ko}-n(o)+(you)+[n(d)]-a(r)</t>
  </si>
  <si>
    <t>khm</t>
    <phoneticPr fontId="4"/>
  </si>
  <si>
    <t>こなた</t>
    <phoneticPr fontId="4"/>
  </si>
  <si>
    <t>{ko}-n(o)+(k)ata</t>
  </si>
  <si>
    <t>こう</t>
    <phoneticPr fontId="4"/>
  </si>
  <si>
    <t>{ko}-h</t>
  </si>
  <si>
    <t>khw</t>
    <phoneticPr fontId="4"/>
  </si>
  <si>
    <t>これ</t>
    <phoneticPr fontId="4"/>
  </si>
  <si>
    <t>{ko}-re</t>
  </si>
  <si>
    <t>khl</t>
    <phoneticPr fontId="4"/>
  </si>
  <si>
    <t>こいつ</t>
    <phoneticPr fontId="4"/>
  </si>
  <si>
    <t>{ko}-y(a)tu</t>
  </si>
  <si>
    <t>khj</t>
    <phoneticPr fontId="4"/>
  </si>
  <si>
    <t>ここ</t>
    <phoneticPr fontId="4"/>
  </si>
  <si>
    <t>{ko}-ko</t>
  </si>
  <si>
    <t>khk</t>
    <phoneticPr fontId="4"/>
  </si>
  <si>
    <t>こちら</t>
    <phoneticPr fontId="4"/>
  </si>
  <si>
    <t>{ko}-tira</t>
  </si>
  <si>
    <t>khr</t>
    <phoneticPr fontId="4"/>
  </si>
  <si>
    <t>こっち</t>
    <phoneticPr fontId="4"/>
  </si>
  <si>
    <t>{ko}-tti</t>
  </si>
  <si>
    <t>khh</t>
    <phoneticPr fontId="4"/>
  </si>
  <si>
    <t>その</t>
  </si>
  <si>
    <t>{so}-no</t>
  </si>
  <si>
    <t>shn</t>
    <phoneticPr fontId="4"/>
  </si>
  <si>
    <t>そんな</t>
  </si>
  <si>
    <t>{so}-n(o)+(you)+[n(d)]-a(r)</t>
  </si>
  <si>
    <t>shm</t>
    <phoneticPr fontId="4"/>
  </si>
  <si>
    <t>そなた</t>
    <phoneticPr fontId="4"/>
  </si>
  <si>
    <t>{so}-n(o)+(k)ata</t>
  </si>
  <si>
    <t>{so}-h</t>
  </si>
  <si>
    <t>それ</t>
  </si>
  <si>
    <t>{so}-re</t>
  </si>
  <si>
    <t>shl</t>
    <phoneticPr fontId="4"/>
  </si>
  <si>
    <t>そいつ</t>
  </si>
  <si>
    <t>{so}-y(a)tu</t>
  </si>
  <si>
    <t>shj</t>
    <phoneticPr fontId="4"/>
  </si>
  <si>
    <t>そこ</t>
    <phoneticPr fontId="4"/>
  </si>
  <si>
    <t>{so}-ko</t>
  </si>
  <si>
    <t>shk</t>
    <phoneticPr fontId="4"/>
  </si>
  <si>
    <t>そちら</t>
  </si>
  <si>
    <t>{so}-tira</t>
  </si>
  <si>
    <t>shr</t>
    <phoneticPr fontId="4"/>
  </si>
  <si>
    <t>そっち</t>
  </si>
  <si>
    <t>{so}-tti</t>
  </si>
  <si>
    <t>shh</t>
    <phoneticPr fontId="4"/>
  </si>
  <si>
    <t>あ</t>
    <phoneticPr fontId="4"/>
  </si>
  <si>
    <t>あの</t>
    <phoneticPr fontId="4"/>
  </si>
  <si>
    <t>{(k)a}-no</t>
  </si>
  <si>
    <t>;n</t>
    <phoneticPr fontId="4"/>
  </si>
  <si>
    <t>かの</t>
    <phoneticPr fontId="4"/>
  </si>
  <si>
    <t>{ka}-no</t>
    <phoneticPr fontId="4"/>
  </si>
  <si>
    <t>k;n</t>
    <phoneticPr fontId="4"/>
  </si>
  <si>
    <t>あんな</t>
    <phoneticPr fontId="4"/>
  </si>
  <si>
    <t>{(k)a}-n(o)+(you)+[n(d)]-a(r)</t>
  </si>
  <si>
    <t>;hm</t>
    <phoneticPr fontId="4"/>
  </si>
  <si>
    <t>あなた</t>
    <phoneticPr fontId="4"/>
  </si>
  <si>
    <t>{(k)a}-n(o)+(k)ata</t>
  </si>
  <si>
    <t>;ht</t>
    <phoneticPr fontId="4"/>
  </si>
  <si>
    <t>かなた</t>
    <phoneticPr fontId="4"/>
  </si>
  <si>
    <t>{ka}-n(o)+(k)ata</t>
  </si>
  <si>
    <t>ああ</t>
    <phoneticPr fontId="4"/>
  </si>
  <si>
    <t>{(k)a}-h</t>
  </si>
  <si>
    <t>{(k)a}-re</t>
  </si>
  <si>
    <t>;l</t>
    <phoneticPr fontId="4"/>
  </si>
  <si>
    <t>かれ</t>
    <phoneticPr fontId="4"/>
  </si>
  <si>
    <t>{ka}-re</t>
    <phoneticPr fontId="4"/>
  </si>
  <si>
    <t>k;l</t>
    <phoneticPr fontId="4"/>
  </si>
  <si>
    <t>あいつ</t>
    <phoneticPr fontId="4"/>
  </si>
  <si>
    <t>{(k)a}-y(a)tu</t>
  </si>
  <si>
    <t>;hj</t>
    <phoneticPr fontId="4"/>
  </si>
  <si>
    <t>あそこ</t>
    <phoneticPr fontId="4"/>
  </si>
  <si>
    <t>{(k)a}-so-ko</t>
  </si>
  <si>
    <t>;hk</t>
    <phoneticPr fontId="4"/>
  </si>
  <si>
    <t>あちら</t>
    <phoneticPr fontId="4"/>
  </si>
  <si>
    <t>{(k)a}-tira</t>
  </si>
  <si>
    <t>;hr</t>
    <phoneticPr fontId="4"/>
  </si>
  <si>
    <t>あっち</t>
    <phoneticPr fontId="4"/>
  </si>
  <si>
    <t>{(k)a}-tti</t>
  </si>
  <si>
    <t>;hh</t>
    <phoneticPr fontId="4"/>
  </si>
  <si>
    <t>ど</t>
    <phoneticPr fontId="4"/>
  </si>
  <si>
    <t>どの</t>
    <phoneticPr fontId="4"/>
  </si>
  <si>
    <t>{(i)do}-no</t>
  </si>
  <si>
    <t>dhn</t>
    <phoneticPr fontId="4"/>
  </si>
  <si>
    <t>どんな</t>
    <phoneticPr fontId="4"/>
  </si>
  <si>
    <t>{(i)do}-n(o)+(you)+[n(d)]-a(r)</t>
  </si>
  <si>
    <t>dhm</t>
    <phoneticPr fontId="4"/>
  </si>
  <si>
    <t>どなた</t>
    <phoneticPr fontId="4"/>
  </si>
  <si>
    <t>{(i)do}-n(o)+(k)ata</t>
  </si>
  <si>
    <t>dht</t>
    <phoneticPr fontId="4"/>
  </si>
  <si>
    <t>どう</t>
    <phoneticPr fontId="4"/>
  </si>
  <si>
    <t>{(i)do}-h</t>
  </si>
  <si>
    <t>どれ</t>
    <phoneticPr fontId="4"/>
  </si>
  <si>
    <t>{(i)do}-re</t>
  </si>
  <si>
    <t>dhl</t>
    <phoneticPr fontId="4"/>
  </si>
  <si>
    <t>だれ</t>
    <phoneticPr fontId="4"/>
  </si>
  <si>
    <t>{(i)d(o)}-a-re</t>
  </si>
  <si>
    <t>d;l</t>
    <phoneticPr fontId="4"/>
  </si>
  <si>
    <t>どいつ</t>
    <phoneticPr fontId="4"/>
  </si>
  <si>
    <t>{(i)do}-y(a)tu</t>
  </si>
  <si>
    <t>dhj</t>
    <phoneticPr fontId="4"/>
  </si>
  <si>
    <t>どこ</t>
    <phoneticPr fontId="4"/>
  </si>
  <si>
    <t>{(i)do}-so-ko</t>
  </si>
  <si>
    <t>dhk</t>
    <phoneticPr fontId="4"/>
  </si>
  <si>
    <t>どちら</t>
    <phoneticPr fontId="4"/>
  </si>
  <si>
    <t>{(i)do}-tira</t>
  </si>
  <si>
    <t>dhr</t>
    <phoneticPr fontId="4"/>
  </si>
  <si>
    <t>どっち</t>
    <phoneticPr fontId="4"/>
  </si>
  <si>
    <t>{(i)do}-tti</t>
  </si>
  <si>
    <t>dhh</t>
    <phoneticPr fontId="4"/>
  </si>
  <si>
    <t>いつ</t>
    <phoneticPr fontId="4"/>
  </si>
  <si>
    <t>{i(do)}-tu</t>
  </si>
  <si>
    <t>djj</t>
    <phoneticPr fontId="4"/>
  </si>
  <si>
    <t>いか</t>
    <phoneticPr fontId="4"/>
  </si>
  <si>
    <t>{i(do)}-ka</t>
    <phoneticPr fontId="4"/>
  </si>
  <si>
    <t>djk</t>
    <phoneticPr fontId="4"/>
  </si>
  <si>
    <t>djkj</t>
    <phoneticPr fontId="4"/>
  </si>
  <si>
    <t>いかん</t>
    <phoneticPr fontId="4"/>
  </si>
  <si>
    <t>{i(do)}-ka-n</t>
  </si>
  <si>
    <t>djkn</t>
    <phoneticPr fontId="4"/>
  </si>
  <si>
    <t>わ</t>
    <phoneticPr fontId="4"/>
  </si>
  <si>
    <t>われ</t>
    <phoneticPr fontId="4"/>
  </si>
  <si>
    <t>{wa}-re</t>
  </si>
  <si>
    <t>ww</t>
    <phoneticPr fontId="4"/>
  </si>
  <si>
    <t>わが</t>
    <phoneticPr fontId="4"/>
  </si>
  <si>
    <t>{wa}-ga</t>
  </si>
  <si>
    <t>わたし</t>
    <phoneticPr fontId="4"/>
  </si>
  <si>
    <t>{wa}-ta-(ku)-si</t>
  </si>
  <si>
    <t>wts</t>
    <phoneticPr fontId="4"/>
  </si>
  <si>
    <t>わたくし</t>
    <phoneticPr fontId="4"/>
  </si>
  <si>
    <t>{wa}-ta-ku-si</t>
  </si>
  <si>
    <t>wtks</t>
    <phoneticPr fontId="4"/>
  </si>
  <si>
    <t>いく</t>
    <phoneticPr fontId="4"/>
  </si>
  <si>
    <t>{iku}</t>
    <phoneticPr fontId="4"/>
  </si>
  <si>
    <t>jk</t>
    <phoneticPr fontId="4"/>
  </si>
  <si>
    <t>いくつ</t>
    <phoneticPr fontId="4"/>
  </si>
  <si>
    <t>{iku}-tu</t>
    <phoneticPr fontId="4"/>
  </si>
  <si>
    <t>jkj</t>
    <phoneticPr fontId="4"/>
  </si>
  <si>
    <t>いくら</t>
    <phoneticPr fontId="4"/>
  </si>
  <si>
    <t>{iku}-ra</t>
    <phoneticPr fontId="4"/>
  </si>
  <si>
    <t>jkr</t>
    <phoneticPr fontId="4"/>
  </si>
  <si>
    <t>なん</t>
    <phoneticPr fontId="4"/>
  </si>
  <si>
    <t>なに</t>
    <phoneticPr fontId="4"/>
  </si>
  <si>
    <t>{nan}-i</t>
    <phoneticPr fontId="4"/>
  </si>
  <si>
    <t>nj</t>
    <phoneticPr fontId="4"/>
  </si>
  <si>
    <t>なぜ</t>
    <phoneticPr fontId="4"/>
  </si>
  <si>
    <t>{na(n)}-ze</t>
    <phoneticPr fontId="4"/>
  </si>
  <si>
    <t>nz</t>
    <phoneticPr fontId="4"/>
  </si>
  <si>
    <t>nzj</t>
    <phoneticPr fontId="4"/>
  </si>
  <si>
    <t>ため</t>
    <phoneticPr fontId="4"/>
  </si>
  <si>
    <t>{tame}</t>
    <phoneticPr fontId="4"/>
  </si>
  <si>
    <t>thm</t>
    <phoneticPr fontId="4"/>
  </si>
  <si>
    <t>thmn</t>
    <phoneticPr fontId="4"/>
  </si>
  <si>
    <t>には</t>
    <phoneticPr fontId="4"/>
  </si>
  <si>
    <t>thmnf</t>
    <phoneticPr fontId="4"/>
  </si>
  <si>
    <t>とき</t>
    <phoneticPr fontId="4"/>
  </si>
  <si>
    <t>{toki}</t>
    <phoneticPr fontId="4"/>
  </si>
  <si>
    <t>tmx</t>
    <phoneticPr fontId="4"/>
  </si>
  <si>
    <t>どき</t>
    <phoneticPr fontId="4"/>
  </si>
  <si>
    <t>{(t)doki}</t>
    <phoneticPr fontId="4"/>
  </si>
  <si>
    <t>dmx</t>
    <phoneticPr fontId="4"/>
  </si>
  <si>
    <t>ところ</t>
    <phoneticPr fontId="4"/>
  </si>
  <si>
    <t>{tokoro}</t>
    <phoneticPr fontId="4"/>
  </si>
  <si>
    <t>tkr</t>
    <phoneticPr fontId="4"/>
  </si>
  <si>
    <t>とこ</t>
    <phoneticPr fontId="4"/>
  </si>
  <si>
    <t>{toko(ro)}</t>
    <phoneticPr fontId="4"/>
  </si>
  <si>
    <t>tk</t>
    <phoneticPr fontId="4"/>
  </si>
  <si>
    <t>どころ</t>
    <phoneticPr fontId="4"/>
  </si>
  <si>
    <t>{dokoro}</t>
    <phoneticPr fontId="4"/>
  </si>
  <si>
    <t>dmkr</t>
    <phoneticPr fontId="4"/>
  </si>
  <si>
    <t>こと</t>
    <phoneticPr fontId="4"/>
  </si>
  <si>
    <t>{koto}</t>
    <phoneticPr fontId="4"/>
  </si>
  <si>
    <t>ct</t>
    <phoneticPr fontId="4"/>
  </si>
  <si>
    <t>ごと</t>
    <phoneticPr fontId="4"/>
  </si>
  <si>
    <t>{(k)goto}</t>
    <phoneticPr fontId="4"/>
  </si>
  <si>
    <t>gmt</t>
    <phoneticPr fontId="4"/>
  </si>
  <si>
    <t>ひと</t>
    <phoneticPr fontId="4"/>
  </si>
  <si>
    <t>{hito}</t>
    <phoneticPr fontId="4"/>
  </si>
  <si>
    <t>ft</t>
    <phoneticPr fontId="4"/>
  </si>
  <si>
    <t>びと</t>
    <phoneticPr fontId="4"/>
  </si>
  <si>
    <t>{(h)bito}</t>
    <phoneticPr fontId="4"/>
  </si>
  <si>
    <t>かた</t>
    <phoneticPr fontId="4"/>
  </si>
  <si>
    <t>{kata}</t>
    <phoneticPr fontId="4"/>
  </si>
  <si>
    <t>kht</t>
    <phoneticPr fontId="4"/>
  </si>
  <si>
    <t>がた</t>
    <phoneticPr fontId="4"/>
  </si>
  <si>
    <t>{(k)gata}</t>
    <phoneticPr fontId="4"/>
  </si>
  <si>
    <t>ght</t>
    <phoneticPr fontId="4"/>
  </si>
  <si>
    <t>もの</t>
    <phoneticPr fontId="4"/>
  </si>
  <si>
    <t>{mono}</t>
    <phoneticPr fontId="4"/>
  </si>
  <si>
    <t>mm</t>
    <phoneticPr fontId="4"/>
  </si>
  <si>
    <t>ころ</t>
    <phoneticPr fontId="4"/>
  </si>
  <si>
    <t>{koro}</t>
  </si>
  <si>
    <t>cr</t>
    <phoneticPr fontId="4"/>
  </si>
  <si>
    <t>ごろ</t>
    <phoneticPr fontId="4"/>
  </si>
  <si>
    <t>{(k)goro}</t>
  </si>
  <si>
    <t>gr</t>
    <phoneticPr fontId="4"/>
  </si>
  <si>
    <t>さま</t>
    <phoneticPr fontId="4"/>
  </si>
  <si>
    <t>{sama}</t>
    <phoneticPr fontId="4"/>
  </si>
  <si>
    <t>sm</t>
    <phoneticPr fontId="4"/>
  </si>
  <si>
    <t>ざま</t>
    <phoneticPr fontId="4"/>
  </si>
  <si>
    <t>{(s)zama}</t>
    <phoneticPr fontId="4"/>
  </si>
  <si>
    <t>zm</t>
    <phoneticPr fontId="4"/>
  </si>
  <si>
    <t>わけ</t>
    <phoneticPr fontId="4"/>
  </si>
  <si>
    <t>{wake}</t>
    <phoneticPr fontId="4"/>
  </si>
  <si>
    <t>wk</t>
    <phoneticPr fontId="4"/>
  </si>
  <si>
    <t>しかし</t>
    <phoneticPr fontId="4"/>
  </si>
  <si>
    <t>{sikasi}</t>
    <phoneticPr fontId="4"/>
  </si>
  <si>
    <t>sks</t>
    <phoneticPr fontId="4"/>
  </si>
  <si>
    <t>&lt;sample&gt;</t>
    <phoneticPr fontId="4"/>
  </si>
  <si>
    <t>&lt;sample&gt;</t>
  </si>
  <si>
    <t>&lt;template&gt;</t>
    <phoneticPr fontId="4"/>
  </si>
  <si>
    <t>&lt;template&gt;</t>
  </si>
  <si>
    <t>分類2</t>
    <rPh sb="0" eb="2">
      <t>ブンルイ</t>
    </rPh>
    <phoneticPr fontId="4"/>
  </si>
  <si>
    <t>入力幹</t>
    <phoneticPr fontId="4"/>
  </si>
  <si>
    <t>メモ1</t>
    <phoneticPr fontId="4"/>
  </si>
  <si>
    <t>#</t>
    <phoneticPr fontId="4"/>
  </si>
  <si>
    <t>0.互換</t>
    <rPh sb="2" eb="4">
      <t>ゴカン</t>
    </rPh>
    <phoneticPr fontId="4"/>
  </si>
  <si>
    <t>y</t>
  </si>
  <si>
    <t>w</t>
  </si>
  <si>
    <t>h</t>
  </si>
  <si>
    <t>k</t>
  </si>
  <si>
    <t>g</t>
  </si>
  <si>
    <t>s</t>
  </si>
  <si>
    <t>j</t>
  </si>
  <si>
    <t>t</t>
  </si>
  <si>
    <t>d</t>
  </si>
  <si>
    <t>c</t>
  </si>
  <si>
    <t>f</t>
  </si>
  <si>
    <t>m</t>
  </si>
  <si>
    <t>r</t>
  </si>
  <si>
    <t>1.変型</t>
  </si>
  <si>
    <t>x</t>
  </si>
  <si>
    <t>q</t>
  </si>
  <si>
    <t>2.促音</t>
  </si>
  <si>
    <t>3.低頻度</t>
  </si>
  <si>
    <t>4.撥音</t>
    <phoneticPr fontId="4"/>
  </si>
  <si>
    <t>例外</t>
    <rPh sb="0" eb="2">
      <t>レイガイ</t>
    </rPh>
    <phoneticPr fontId="4"/>
  </si>
  <si>
    <t>5.二重母音</t>
    <phoneticPr fontId="4"/>
  </si>
  <si>
    <t>5.二重母音</t>
  </si>
  <si>
    <t>6.長音</t>
    <rPh sb="2" eb="4">
      <t>チョウオン</t>
    </rPh>
    <phoneticPr fontId="4"/>
  </si>
  <si>
    <t>7.音読み</t>
    <phoneticPr fontId="4"/>
  </si>
  <si>
    <t>8.和語</t>
    <phoneticPr fontId="4"/>
  </si>
  <si>
    <t>ありがとう</t>
  </si>
  <si>
    <t>いえば</t>
  </si>
  <si>
    <t>そして</t>
    <phoneticPr fontId="4"/>
  </si>
  <si>
    <t>だけ</t>
    <phoneticPr fontId="4"/>
  </si>
  <si>
    <t>とおり</t>
    <phoneticPr fontId="4"/>
  </si>
  <si>
    <t>ながら</t>
    <phoneticPr fontId="4"/>
  </si>
  <si>
    <t>など</t>
    <phoneticPr fontId="4"/>
  </si>
  <si>
    <t>はず</t>
  </si>
  <si>
    <t>ほど</t>
  </si>
  <si>
    <t>まず</t>
  </si>
  <si>
    <t>また</t>
  </si>
  <si>
    <t>まだ</t>
  </si>
  <si>
    <t>まで</t>
  </si>
  <si>
    <t>まる</t>
    <phoneticPr fontId="4"/>
  </si>
  <si>
    <t>もし</t>
  </si>
  <si>
    <t>8.和語 - a)単打</t>
    <rPh sb="9" eb="11">
      <t>タンダ</t>
    </rPh>
    <phoneticPr fontId="4"/>
  </si>
  <si>
    <t>く</t>
    <phoneticPr fontId="4"/>
  </si>
  <si>
    <t>へ</t>
    <phoneticPr fontId="4"/>
  </si>
  <si>
    <t>や</t>
    <phoneticPr fontId="4"/>
  </si>
  <si>
    <t>る</t>
    <phoneticPr fontId="4"/>
  </si>
  <si>
    <t>a</t>
    <phoneticPr fontId="3"/>
  </si>
  <si>
    <t>k</t>
    <phoneticPr fontId="3"/>
  </si>
  <si>
    <t>g</t>
    <phoneticPr fontId="3"/>
  </si>
  <si>
    <t>kj</t>
    <phoneticPr fontId="3"/>
  </si>
  <si>
    <t>gj</t>
    <phoneticPr fontId="3"/>
  </si>
  <si>
    <t>s</t>
    <phoneticPr fontId="3"/>
  </si>
  <si>
    <t>z</t>
    <phoneticPr fontId="3"/>
  </si>
  <si>
    <t>sj</t>
    <phoneticPr fontId="3"/>
  </si>
  <si>
    <t>zj</t>
    <phoneticPr fontId="3"/>
  </si>
  <si>
    <t>t</t>
    <phoneticPr fontId="3"/>
  </si>
  <si>
    <t>d</t>
    <phoneticPr fontId="3"/>
  </si>
  <si>
    <t>tj</t>
    <phoneticPr fontId="3"/>
  </si>
  <si>
    <t>nj</t>
    <phoneticPr fontId="3"/>
  </si>
  <si>
    <t>h</t>
    <phoneticPr fontId="3"/>
  </si>
  <si>
    <t>b</t>
    <phoneticPr fontId="3"/>
  </si>
  <si>
    <t>p</t>
    <phoneticPr fontId="3"/>
  </si>
  <si>
    <t>hj</t>
    <phoneticPr fontId="3"/>
  </si>
  <si>
    <t>bj</t>
    <phoneticPr fontId="3"/>
  </si>
  <si>
    <t>m</t>
    <phoneticPr fontId="3"/>
  </si>
  <si>
    <t>mj</t>
    <phoneticPr fontId="3"/>
  </si>
  <si>
    <t>y</t>
    <phoneticPr fontId="3"/>
  </si>
  <si>
    <t>r</t>
    <phoneticPr fontId="3"/>
  </si>
  <si>
    <t>れき</t>
    <phoneticPr fontId="4"/>
  </si>
  <si>
    <t>rj</t>
    <phoneticPr fontId="3"/>
  </si>
  <si>
    <t>りき</t>
    <phoneticPr fontId="4"/>
  </si>
  <si>
    <t>w</t>
    <phoneticPr fontId="3"/>
  </si>
  <si>
    <t>a(;wy)</t>
    <phoneticPr fontId="3"/>
  </si>
  <si>
    <t>k(kq)</t>
    <phoneticPr fontId="3"/>
  </si>
  <si>
    <t>こつ</t>
    <phoneticPr fontId="4"/>
  </si>
  <si>
    <t>g(g)</t>
    <phoneticPr fontId="3"/>
  </si>
  <si>
    <t>s(scx)</t>
    <phoneticPr fontId="3"/>
  </si>
  <si>
    <t>z(jz)</t>
    <phoneticPr fontId="3"/>
  </si>
  <si>
    <t>t(td)</t>
    <phoneticPr fontId="3"/>
  </si>
  <si>
    <t>たち</t>
    <phoneticPr fontId="4"/>
  </si>
  <si>
    <t>d(d)</t>
    <phoneticPr fontId="3"/>
  </si>
  <si>
    <t>だち</t>
    <phoneticPr fontId="4"/>
  </si>
  <si>
    <t>n(n)</t>
    <phoneticPr fontId="3"/>
  </si>
  <si>
    <t>にち</t>
    <phoneticPr fontId="4"/>
  </si>
  <si>
    <t>h(fh)</t>
    <phoneticPr fontId="3"/>
  </si>
  <si>
    <t>b(bv)</t>
    <phoneticPr fontId="3"/>
  </si>
  <si>
    <t>p(p)</t>
    <phoneticPr fontId="3"/>
  </si>
  <si>
    <t>m(mp)</t>
    <phoneticPr fontId="3"/>
  </si>
  <si>
    <t>r(lr)</t>
    <phoneticPr fontId="3"/>
  </si>
  <si>
    <t>:</t>
  </si>
  <si>
    <t>thx</t>
  </si>
  <si>
    <t>yjb</t>
  </si>
  <si>
    <t>smxt</t>
  </si>
  <si>
    <t>drk</t>
  </si>
  <si>
    <t>tml</t>
  </si>
  <si>
    <t>nrgr</t>
  </si>
  <si>
    <t>nrd</t>
  </si>
  <si>
    <t>hs</t>
  </si>
  <si>
    <t>hmd</t>
  </si>
  <si>
    <t>mrz</t>
  </si>
  <si>
    <t>mrt</t>
  </si>
  <si>
    <t>mrd</t>
  </si>
  <si>
    <t>mhd</t>
  </si>
  <si>
    <t>mrr</t>
  </si>
  <si>
    <t>mmx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</si>
</sst>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2"/>
      <charset val="128"/>
    </font>
    <font>
      <sz val="10"/>
      <name val="ＭＳ 明朝"/>
      <family val="1"/>
      <charset val="128"/>
    </font>
    <font>
      <b/>
      <sz val="10"/>
      <color theme="0"/>
      <name val="ＭＳ 明朝"/>
      <family val="1"/>
      <charset val="128"/>
    </font>
    <font>
      <sz val="10"/>
      <color theme="0" tint="-0.499984740745262"/>
      <name val="ＭＳ 明朝"/>
      <family val="1"/>
      <charset val="128"/>
    </font>
    <font>
      <sz val="9"/>
      <name val="MS Mincho"/>
      <family val="34"/>
    </font>
    <font>
      <sz val="9"/>
      <color theme="0" tint="-0.34998626667073579"/>
      <name val="MS Mincho"/>
    </font>
    <font>
      <sz val="9"/>
      <color theme="0" tint="-0.14999847407452621"/>
      <name val="MS Mincho"/>
      <family val="34"/>
    </font>
    <font>
      <sz val="9"/>
      <color theme="0" tint="-0.34998626667073579"/>
      <name val="MS Mincho"/>
      <family val="1"/>
    </font>
    <font>
      <sz val="9"/>
      <color theme="0" tint="-0.14999847407452621"/>
      <name val="MS Mincho"/>
      <family val="1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6" fillId="3" borderId="1" xfId="1" applyFont="1" applyFill="1" applyBorder="1"/>
    <xf numFmtId="0" fontId="6" fillId="4" borderId="1" xfId="1" applyFont="1" applyFill="1" applyBorder="1"/>
    <xf numFmtId="0" fontId="6" fillId="5" borderId="1" xfId="1" applyFont="1" applyFill="1" applyBorder="1"/>
    <xf numFmtId="0" fontId="6" fillId="6" borderId="1" xfId="1" applyFont="1" applyFill="1" applyBorder="1"/>
    <xf numFmtId="0" fontId="7" fillId="7" borderId="1" xfId="1" applyFont="1" applyFill="1" applyBorder="1"/>
    <xf numFmtId="0" fontId="6" fillId="0" borderId="0" xfId="1" applyFont="1"/>
    <xf numFmtId="0" fontId="6" fillId="0" borderId="1" xfId="1" quotePrefix="1" applyFont="1" applyBorder="1"/>
    <xf numFmtId="0" fontId="6" fillId="0" borderId="1" xfId="1" applyFont="1" applyBorder="1"/>
    <xf numFmtId="0" fontId="8" fillId="0" borderId="1" xfId="1" quotePrefix="1" applyFont="1" applyBorder="1"/>
    <xf numFmtId="0" fontId="6" fillId="8" borderId="1" xfId="1" applyFont="1" applyFill="1" applyBorder="1"/>
    <xf numFmtId="0" fontId="6" fillId="9" borderId="1" xfId="1" applyFont="1" applyFill="1" applyBorder="1"/>
    <xf numFmtId="0" fontId="8" fillId="0" borderId="1" xfId="1" applyFont="1" applyBorder="1"/>
    <xf numFmtId="0" fontId="6" fillId="9" borderId="1" xfId="1" quotePrefix="1" applyFont="1" applyFill="1" applyBorder="1"/>
    <xf numFmtId="0" fontId="8" fillId="0" borderId="0" xfId="1" applyFont="1"/>
    <xf numFmtId="0" fontId="6" fillId="8" borderId="0" xfId="1" applyFont="1" applyFill="1"/>
    <xf numFmtId="0" fontId="6" fillId="9" borderId="0" xfId="1" applyFont="1" applyFill="1"/>
    <xf numFmtId="0" fontId="14" fillId="10" borderId="2" xfId="2" applyFont="1" applyFill="1" applyBorder="1">
      <alignment vertical="center"/>
    </xf>
    <xf numFmtId="0" fontId="15" fillId="2" borderId="3" xfId="2" applyFont="1" applyFill="1" applyBorder="1">
      <alignment vertical="center"/>
    </xf>
    <xf numFmtId="0" fontId="15" fillId="11" borderId="4" xfId="2" applyFont="1" applyFill="1" applyBorder="1">
      <alignment vertical="center"/>
    </xf>
    <xf numFmtId="0" fontId="15" fillId="12" borderId="3" xfId="2" applyFont="1" applyFill="1" applyBorder="1">
      <alignment vertical="center"/>
    </xf>
    <xf numFmtId="0" fontId="15" fillId="13" borderId="3" xfId="2" applyFont="1" applyFill="1" applyBorder="1">
      <alignment vertical="center"/>
    </xf>
    <xf numFmtId="0" fontId="15" fillId="9" borderId="3" xfId="2" applyFont="1" applyFill="1" applyBorder="1">
      <alignment vertical="center"/>
    </xf>
    <xf numFmtId="0" fontId="15" fillId="8" borderId="3" xfId="2" applyFont="1" applyFill="1" applyBorder="1">
      <alignment vertical="center"/>
    </xf>
    <xf numFmtId="0" fontId="1" fillId="0" borderId="0" xfId="2">
      <alignment vertical="center"/>
    </xf>
    <xf numFmtId="0" fontId="14" fillId="0" borderId="0" xfId="2" applyFont="1" applyFill="1" applyBorder="1">
      <alignment vertical="center"/>
    </xf>
    <xf numFmtId="0" fontId="15" fillId="0" borderId="5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ill="1">
      <alignment vertical="center"/>
    </xf>
    <xf numFmtId="0" fontId="9" fillId="0" borderId="1" xfId="1" applyFont="1" applyFill="1" applyBorder="1"/>
    <xf numFmtId="0" fontId="2" fillId="0" borderId="1" xfId="1" applyFont="1" applyFill="1" applyBorder="1"/>
    <xf numFmtId="0" fontId="9" fillId="0" borderId="0" xfId="1" applyFont="1" applyFill="1" applyBorder="1"/>
    <xf numFmtId="0" fontId="2" fillId="0" borderId="1" xfId="1" quotePrefix="1" applyFont="1" applyFill="1" applyBorder="1"/>
    <xf numFmtId="0" fontId="12" fillId="0" borderId="1" xfId="1" applyFont="1" applyFill="1" applyBorder="1"/>
    <xf numFmtId="0" fontId="13" fillId="0" borderId="1" xfId="1" applyFont="1" applyFill="1" applyBorder="1"/>
    <xf numFmtId="0" fontId="2" fillId="0" borderId="0" xfId="1" applyFont="1" applyFill="1" applyBorder="1"/>
    <xf numFmtId="0" fontId="12" fillId="0" borderId="0" xfId="1" applyFont="1" applyFill="1" applyBorder="1"/>
    <xf numFmtId="0" fontId="13" fillId="0" borderId="0" xfId="1" applyFont="1" applyFill="1" applyBorder="1"/>
    <xf numFmtId="0" fontId="9" fillId="14" borderId="1" xfId="1" applyFont="1" applyFill="1" applyBorder="1"/>
    <xf numFmtId="0" fontId="2" fillId="14" borderId="1" xfId="1" applyFont="1" applyFill="1" applyBorder="1"/>
    <xf numFmtId="0" fontId="10" fillId="14" borderId="1" xfId="1" applyFont="1" applyFill="1" applyBorder="1"/>
    <xf numFmtId="0" fontId="11" fillId="14" borderId="1" xfId="1" applyFont="1" applyFill="1" applyBorder="1"/>
    <xf numFmtId="0" fontId="9" fillId="14" borderId="0" xfId="1" applyFont="1" applyFill="1" applyBorder="1"/>
  </cellXfs>
  <cellStyles count="3">
    <cellStyle name="標準" xfId="0" builtinId="0"/>
    <cellStyle name="標準 2" xfId="1"/>
    <cellStyle name="標準 3" xfId="2"/>
  </cellStyles>
  <dxfs count="27">
    <dxf>
      <font>
        <b/>
        <i/>
        <color rgb="FF9C6500"/>
      </font>
      <fill>
        <patternFill patternType="none">
          <bgColor auto="1"/>
        </patternFill>
      </fill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ARCT-rsch2-b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イン"/>
      <sheetName val="和語"/>
      <sheetName val="音読み"/>
      <sheetName val="日本語整理"/>
      <sheetName val="参考）助動詞"/>
      <sheetName val="めも"/>
      <sheetName val="参考）音読み頻度"/>
      <sheetName val="参考）助詞"/>
    </sheetNames>
    <sheetDataSet>
      <sheetData sheetId="0">
        <row r="1">
          <cell r="C1" t="str">
            <v>入力</v>
          </cell>
          <cell r="D1" t="str">
            <v>読み</v>
          </cell>
        </row>
        <row r="2">
          <cell r="C2" t="str">
            <v>'a</v>
          </cell>
          <cell r="D2" t="str">
            <v>ぁ</v>
          </cell>
        </row>
        <row r="3">
          <cell r="C3" t="str">
            <v>a</v>
          </cell>
          <cell r="D3" t="str">
            <v>あ</v>
          </cell>
        </row>
        <row r="4">
          <cell r="C4" t="str">
            <v>'i</v>
          </cell>
          <cell r="D4" t="str">
            <v>ぃ</v>
          </cell>
        </row>
        <row r="5">
          <cell r="C5" t="str">
            <v>i</v>
          </cell>
          <cell r="D5" t="str">
            <v>い</v>
          </cell>
        </row>
        <row r="6">
          <cell r="C6" t="str">
            <v>yi</v>
          </cell>
          <cell r="D6" t="str">
            <v>い</v>
          </cell>
        </row>
        <row r="7">
          <cell r="C7" t="str">
            <v>ye</v>
          </cell>
          <cell r="D7" t="str">
            <v>いぇ</v>
          </cell>
        </row>
        <row r="8">
          <cell r="C8" t="str">
            <v>'u</v>
          </cell>
          <cell r="D8" t="str">
            <v>ぅ</v>
          </cell>
        </row>
        <row r="9">
          <cell r="C9" t="str">
            <v>u</v>
          </cell>
          <cell r="D9" t="str">
            <v>う</v>
          </cell>
        </row>
        <row r="10">
          <cell r="C10" t="str">
            <v>wu</v>
          </cell>
          <cell r="D10" t="str">
            <v>う</v>
          </cell>
        </row>
        <row r="11">
          <cell r="C11" t="str">
            <v>wha</v>
          </cell>
          <cell r="D11" t="str">
            <v>うぁ</v>
          </cell>
        </row>
        <row r="12">
          <cell r="C12" t="str">
            <v>wi</v>
          </cell>
          <cell r="D12" t="str">
            <v>うぃ</v>
          </cell>
        </row>
        <row r="13">
          <cell r="C13" t="str">
            <v>we</v>
          </cell>
          <cell r="D13" t="str">
            <v>うぇ</v>
          </cell>
        </row>
        <row r="14">
          <cell r="C14" t="str">
            <v>who</v>
          </cell>
          <cell r="D14" t="str">
            <v>うぉ</v>
          </cell>
        </row>
        <row r="15">
          <cell r="C15" t="str">
            <v>'e</v>
          </cell>
          <cell r="D15" t="str">
            <v>ぇ</v>
          </cell>
        </row>
        <row r="16">
          <cell r="C16" t="str">
            <v>e</v>
          </cell>
          <cell r="D16" t="str">
            <v>え</v>
          </cell>
        </row>
        <row r="17">
          <cell r="C17" t="str">
            <v>'o</v>
          </cell>
          <cell r="D17" t="str">
            <v>ぉ</v>
          </cell>
        </row>
        <row r="18">
          <cell r="C18" t="str">
            <v>o</v>
          </cell>
          <cell r="D18" t="str">
            <v>お</v>
          </cell>
        </row>
        <row r="19">
          <cell r="C19" t="str">
            <v>ka</v>
          </cell>
          <cell r="D19" t="str">
            <v>か</v>
          </cell>
        </row>
        <row r="20">
          <cell r="C20" t="str">
            <v>ga</v>
          </cell>
          <cell r="D20" t="str">
            <v>が</v>
          </cell>
        </row>
        <row r="21">
          <cell r="C21" t="str">
            <v>ki</v>
          </cell>
          <cell r="D21" t="str">
            <v>き</v>
          </cell>
        </row>
        <row r="22">
          <cell r="C22" t="str">
            <v>gi</v>
          </cell>
          <cell r="D22" t="str">
            <v>ぎ</v>
          </cell>
        </row>
        <row r="23">
          <cell r="C23" t="str">
            <v>kye</v>
          </cell>
          <cell r="D23" t="str">
            <v>きぇ</v>
          </cell>
        </row>
        <row r="24">
          <cell r="C24" t="str">
            <v>gye</v>
          </cell>
          <cell r="D24" t="str">
            <v>ぎぇ</v>
          </cell>
        </row>
        <row r="25">
          <cell r="C25" t="str">
            <v>kya</v>
          </cell>
          <cell r="D25" t="str">
            <v>きゃ</v>
          </cell>
        </row>
        <row r="26">
          <cell r="C26" t="str">
            <v>gya</v>
          </cell>
          <cell r="D26" t="str">
            <v>ぎゃ</v>
          </cell>
        </row>
        <row r="27">
          <cell r="C27" t="str">
            <v>kyu</v>
          </cell>
          <cell r="D27" t="str">
            <v>きゅ</v>
          </cell>
        </row>
        <row r="28">
          <cell r="C28" t="str">
            <v>gyu</v>
          </cell>
          <cell r="D28" t="str">
            <v>ぎゅ</v>
          </cell>
        </row>
        <row r="29">
          <cell r="C29" t="str">
            <v>kyo</v>
          </cell>
          <cell r="D29" t="str">
            <v>きょ</v>
          </cell>
        </row>
        <row r="30">
          <cell r="C30" t="str">
            <v>gyo</v>
          </cell>
          <cell r="D30" t="str">
            <v>ぎょ</v>
          </cell>
        </row>
        <row r="31">
          <cell r="C31" t="str">
            <v>ku</v>
          </cell>
          <cell r="D31" t="str">
            <v>く</v>
          </cell>
        </row>
        <row r="32">
          <cell r="C32" t="str">
            <v>gu</v>
          </cell>
          <cell r="D32" t="str">
            <v>ぐ</v>
          </cell>
        </row>
        <row r="33">
          <cell r="C33" t="str">
            <v>ke</v>
          </cell>
          <cell r="D33" t="str">
            <v>け</v>
          </cell>
        </row>
        <row r="34">
          <cell r="C34" t="str">
            <v>ge</v>
          </cell>
          <cell r="D34" t="str">
            <v>げ</v>
          </cell>
        </row>
        <row r="35">
          <cell r="C35" t="str">
            <v>ko</v>
          </cell>
          <cell r="D35" t="str">
            <v>こ</v>
          </cell>
        </row>
        <row r="36">
          <cell r="C36" t="str">
            <v>go</v>
          </cell>
          <cell r="D36" t="str">
            <v>ご</v>
          </cell>
        </row>
        <row r="37">
          <cell r="C37" t="str">
            <v>sa</v>
          </cell>
          <cell r="D37" t="str">
            <v>さ</v>
          </cell>
        </row>
        <row r="38">
          <cell r="C38" t="str">
            <v>za</v>
          </cell>
          <cell r="D38" t="str">
            <v>ざ</v>
          </cell>
        </row>
        <row r="39">
          <cell r="C39" t="str">
            <v>shi</v>
          </cell>
          <cell r="D39" t="str">
            <v>し</v>
          </cell>
        </row>
        <row r="40">
          <cell r="C40" t="str">
            <v>si</v>
          </cell>
          <cell r="D40" t="str">
            <v>し</v>
          </cell>
        </row>
        <row r="41">
          <cell r="C41" t="str">
            <v>ji</v>
          </cell>
          <cell r="D41" t="str">
            <v>じ</v>
          </cell>
        </row>
        <row r="42">
          <cell r="C42" t="str">
            <v>zi</v>
          </cell>
          <cell r="D42" t="str">
            <v>じ</v>
          </cell>
        </row>
        <row r="43">
          <cell r="C43" t="str">
            <v>she</v>
          </cell>
          <cell r="D43" t="str">
            <v>しぇ</v>
          </cell>
        </row>
        <row r="44">
          <cell r="C44" t="str">
            <v>sye</v>
          </cell>
          <cell r="D44" t="str">
            <v>しぇ</v>
          </cell>
        </row>
        <row r="45">
          <cell r="C45" t="str">
            <v>je</v>
          </cell>
          <cell r="D45" t="str">
            <v>じぇ</v>
          </cell>
        </row>
        <row r="46">
          <cell r="C46" t="str">
            <v>zye</v>
          </cell>
          <cell r="D46" t="str">
            <v>じぇ</v>
          </cell>
        </row>
        <row r="47">
          <cell r="C47" t="str">
            <v>sha</v>
          </cell>
          <cell r="D47" t="str">
            <v>しゃ</v>
          </cell>
        </row>
        <row r="48">
          <cell r="C48" t="str">
            <v>sya</v>
          </cell>
          <cell r="D48" t="str">
            <v>しゃ</v>
          </cell>
        </row>
        <row r="49">
          <cell r="C49" t="str">
            <v>ja</v>
          </cell>
          <cell r="D49" t="str">
            <v>じゃ</v>
          </cell>
        </row>
        <row r="50">
          <cell r="C50" t="str">
            <v>zya</v>
          </cell>
          <cell r="D50" t="str">
            <v>じゃ</v>
          </cell>
        </row>
        <row r="51">
          <cell r="C51" t="str">
            <v>shu</v>
          </cell>
          <cell r="D51" t="str">
            <v>しゅ</v>
          </cell>
        </row>
        <row r="52">
          <cell r="C52" t="str">
            <v>syu</v>
          </cell>
          <cell r="D52" t="str">
            <v>しゅ</v>
          </cell>
        </row>
        <row r="53">
          <cell r="C53" t="str">
            <v>ju</v>
          </cell>
          <cell r="D53" t="str">
            <v>じゅ</v>
          </cell>
        </row>
        <row r="54">
          <cell r="C54" t="str">
            <v>zyu</v>
          </cell>
          <cell r="D54" t="str">
            <v>じゅ</v>
          </cell>
        </row>
        <row r="55">
          <cell r="C55" t="str">
            <v>sho</v>
          </cell>
          <cell r="D55" t="str">
            <v>しょ</v>
          </cell>
        </row>
        <row r="56">
          <cell r="C56" t="str">
            <v>syo</v>
          </cell>
          <cell r="D56" t="str">
            <v>しょ</v>
          </cell>
        </row>
        <row r="57">
          <cell r="C57" t="str">
            <v>jo</v>
          </cell>
          <cell r="D57" t="str">
            <v>じょ</v>
          </cell>
        </row>
        <row r="58">
          <cell r="C58" t="str">
            <v>zyo</v>
          </cell>
          <cell r="D58" t="str">
            <v>じょ</v>
          </cell>
        </row>
        <row r="59">
          <cell r="C59" t="str">
            <v>su</v>
          </cell>
          <cell r="D59" t="str">
            <v>す</v>
          </cell>
        </row>
        <row r="60">
          <cell r="C60" t="str">
            <v>zu</v>
          </cell>
          <cell r="D60" t="str">
            <v>ず</v>
          </cell>
        </row>
        <row r="61">
          <cell r="C61" t="str">
            <v>se</v>
          </cell>
          <cell r="D61" t="str">
            <v>せ</v>
          </cell>
        </row>
        <row r="62">
          <cell r="C62" t="str">
            <v>ze</v>
          </cell>
          <cell r="D62" t="str">
            <v>ぜ</v>
          </cell>
        </row>
        <row r="63">
          <cell r="C63" t="str">
            <v>so</v>
          </cell>
          <cell r="D63" t="str">
            <v>そ</v>
          </cell>
        </row>
        <row r="64">
          <cell r="C64" t="str">
            <v>zo</v>
          </cell>
          <cell r="D64" t="str">
            <v>ぞ</v>
          </cell>
        </row>
        <row r="65">
          <cell r="C65" t="str">
            <v>ta</v>
          </cell>
          <cell r="D65" t="str">
            <v>た</v>
          </cell>
        </row>
        <row r="66">
          <cell r="C66" t="str">
            <v>da</v>
          </cell>
          <cell r="D66" t="str">
            <v>だ</v>
          </cell>
        </row>
        <row r="67">
          <cell r="C67" t="str">
            <v>chi</v>
          </cell>
          <cell r="D67" t="str">
            <v>ち</v>
          </cell>
        </row>
        <row r="68">
          <cell r="C68" t="str">
            <v>ti</v>
          </cell>
          <cell r="D68" t="str">
            <v>ち</v>
          </cell>
        </row>
        <row r="69">
          <cell r="C69" t="str">
            <v>di</v>
          </cell>
          <cell r="D69" t="str">
            <v>ぢ</v>
          </cell>
        </row>
        <row r="70">
          <cell r="C70" t="str">
            <v>che</v>
          </cell>
          <cell r="D70" t="str">
            <v>ちぇ</v>
          </cell>
        </row>
        <row r="71">
          <cell r="C71" t="str">
            <v>tye</v>
          </cell>
          <cell r="D71" t="str">
            <v>ちぇ</v>
          </cell>
        </row>
        <row r="72">
          <cell r="C72" t="str">
            <v>cha</v>
          </cell>
          <cell r="D72" t="str">
            <v>ちゃ</v>
          </cell>
        </row>
        <row r="73">
          <cell r="C73" t="str">
            <v>tya</v>
          </cell>
          <cell r="D73" t="str">
            <v>ちゃ</v>
          </cell>
        </row>
        <row r="74">
          <cell r="C74" t="str">
            <v>chu</v>
          </cell>
          <cell r="D74" t="str">
            <v>ちゅ</v>
          </cell>
        </row>
        <row r="75">
          <cell r="C75" t="str">
            <v>tyu</v>
          </cell>
          <cell r="D75" t="str">
            <v>ちゅ</v>
          </cell>
        </row>
        <row r="76">
          <cell r="C76" t="str">
            <v>cho</v>
          </cell>
          <cell r="D76" t="str">
            <v>ちょ</v>
          </cell>
        </row>
        <row r="77">
          <cell r="C77" t="str">
            <v>tyo</v>
          </cell>
          <cell r="D77" t="str">
            <v>ちょ</v>
          </cell>
        </row>
        <row r="78">
          <cell r="C78" t="str">
            <v>'c</v>
          </cell>
          <cell r="D78" t="str">
            <v>っ</v>
          </cell>
        </row>
        <row r="79">
          <cell r="C79" t="str">
            <v>tu</v>
          </cell>
          <cell r="D79" t="str">
            <v>つ</v>
          </cell>
        </row>
        <row r="80">
          <cell r="C80" t="str">
            <v>du</v>
          </cell>
          <cell r="D80" t="str">
            <v>づ</v>
          </cell>
        </row>
        <row r="81">
          <cell r="C81" t="str">
            <v>te</v>
          </cell>
          <cell r="D81" t="str">
            <v>て</v>
          </cell>
        </row>
        <row r="82">
          <cell r="C82" t="str">
            <v>de</v>
          </cell>
          <cell r="D82" t="str">
            <v>で</v>
          </cell>
        </row>
        <row r="83">
          <cell r="C83" t="str">
            <v>to</v>
          </cell>
          <cell r="D83" t="str">
            <v>と</v>
          </cell>
        </row>
        <row r="84">
          <cell r="C84" t="str">
            <v>do</v>
          </cell>
          <cell r="D84" t="str">
            <v>ど</v>
          </cell>
        </row>
        <row r="85">
          <cell r="C85" t="str">
            <v>na</v>
          </cell>
          <cell r="D85" t="str">
            <v>な</v>
          </cell>
        </row>
        <row r="86">
          <cell r="C86" t="str">
            <v>ni</v>
          </cell>
          <cell r="D86" t="str">
            <v>に</v>
          </cell>
        </row>
        <row r="87">
          <cell r="C87" t="str">
            <v>nye</v>
          </cell>
          <cell r="D87" t="str">
            <v>にぇ</v>
          </cell>
        </row>
        <row r="88">
          <cell r="C88" t="str">
            <v>nya</v>
          </cell>
          <cell r="D88" t="str">
            <v>にゃ</v>
          </cell>
        </row>
        <row r="89">
          <cell r="C89" t="str">
            <v>nyu</v>
          </cell>
          <cell r="D89" t="str">
            <v>にゅ</v>
          </cell>
        </row>
        <row r="90">
          <cell r="C90" t="str">
            <v>nyo</v>
          </cell>
          <cell r="D90" t="str">
            <v>にょ</v>
          </cell>
        </row>
        <row r="91">
          <cell r="C91" t="str">
            <v>nu</v>
          </cell>
          <cell r="D91" t="str">
            <v>ぬ</v>
          </cell>
        </row>
        <row r="92">
          <cell r="C92" t="str">
            <v>ne</v>
          </cell>
          <cell r="D92" t="str">
            <v>ね</v>
          </cell>
        </row>
        <row r="93">
          <cell r="C93" t="str">
            <v>no</v>
          </cell>
          <cell r="D93" t="str">
            <v>の</v>
          </cell>
        </row>
        <row r="94">
          <cell r="C94" t="str">
            <v>ha</v>
          </cell>
          <cell r="D94" t="str">
            <v>は</v>
          </cell>
        </row>
        <row r="95">
          <cell r="C95" t="str">
            <v>ba</v>
          </cell>
          <cell r="D95" t="str">
            <v>ば</v>
          </cell>
        </row>
        <row r="96">
          <cell r="C96" t="str">
            <v>pa</v>
          </cell>
          <cell r="D96" t="str">
            <v>ぱ</v>
          </cell>
        </row>
        <row r="97">
          <cell r="C97" t="str">
            <v>hi</v>
          </cell>
          <cell r="D97" t="str">
            <v>ひ</v>
          </cell>
        </row>
        <row r="98">
          <cell r="C98" t="str">
            <v>bi</v>
          </cell>
          <cell r="D98" t="str">
            <v>び</v>
          </cell>
        </row>
        <row r="99">
          <cell r="C99" t="str">
            <v>pi</v>
          </cell>
          <cell r="D99" t="str">
            <v>ぴ</v>
          </cell>
        </row>
        <row r="100">
          <cell r="C100" t="str">
            <v>hye</v>
          </cell>
          <cell r="D100" t="str">
            <v>ひぇ</v>
          </cell>
        </row>
        <row r="101">
          <cell r="C101" t="str">
            <v>bye</v>
          </cell>
          <cell r="D101" t="str">
            <v>びぇ</v>
          </cell>
        </row>
        <row r="102">
          <cell r="C102" t="str">
            <v>pye</v>
          </cell>
          <cell r="D102" t="str">
            <v>ぴぇ</v>
          </cell>
        </row>
        <row r="103">
          <cell r="C103" t="str">
            <v>hya</v>
          </cell>
          <cell r="D103" t="str">
            <v>ひゃ</v>
          </cell>
        </row>
        <row r="104">
          <cell r="C104" t="str">
            <v>bya</v>
          </cell>
          <cell r="D104" t="str">
            <v>びゃ</v>
          </cell>
        </row>
        <row r="105">
          <cell r="C105" t="str">
            <v>pya</v>
          </cell>
          <cell r="D105" t="str">
            <v>ぴゃ</v>
          </cell>
        </row>
        <row r="106">
          <cell r="C106" t="str">
            <v>hyu</v>
          </cell>
          <cell r="D106" t="str">
            <v>ひゅ</v>
          </cell>
        </row>
        <row r="107">
          <cell r="C107" t="str">
            <v>byu</v>
          </cell>
          <cell r="D107" t="str">
            <v>びゅ</v>
          </cell>
        </row>
        <row r="108">
          <cell r="C108" t="str">
            <v>pyu</v>
          </cell>
          <cell r="D108" t="str">
            <v>ぴゅ</v>
          </cell>
        </row>
        <row r="109">
          <cell r="C109" t="str">
            <v>hyo</v>
          </cell>
          <cell r="D109" t="str">
            <v>ひょ</v>
          </cell>
        </row>
        <row r="110">
          <cell r="C110" t="str">
            <v>byo</v>
          </cell>
          <cell r="D110" t="str">
            <v>びょ</v>
          </cell>
        </row>
        <row r="111">
          <cell r="C111" t="str">
            <v>pyo</v>
          </cell>
          <cell r="D111" t="str">
            <v>ぴょ</v>
          </cell>
        </row>
        <row r="112">
          <cell r="C112" t="str">
            <v>fu</v>
          </cell>
          <cell r="D112" t="str">
            <v>ふ</v>
          </cell>
        </row>
        <row r="113">
          <cell r="C113" t="str">
            <v>hu</v>
          </cell>
          <cell r="D113" t="str">
            <v>ふ</v>
          </cell>
        </row>
        <row r="114">
          <cell r="C114" t="str">
            <v>bu</v>
          </cell>
          <cell r="D114" t="str">
            <v>ぶ</v>
          </cell>
        </row>
        <row r="115">
          <cell r="C115" t="str">
            <v>pu</v>
          </cell>
          <cell r="D115" t="str">
            <v>ぷ</v>
          </cell>
        </row>
        <row r="116">
          <cell r="C116" t="str">
            <v>fa</v>
          </cell>
          <cell r="D116" t="str">
            <v>ふぁ</v>
          </cell>
        </row>
        <row r="117">
          <cell r="C117" t="str">
            <v>fi</v>
          </cell>
          <cell r="D117" t="str">
            <v>ふぃ</v>
          </cell>
        </row>
        <row r="118">
          <cell r="C118" t="str">
            <v>fe</v>
          </cell>
          <cell r="D118" t="str">
            <v>ふぇ</v>
          </cell>
        </row>
        <row r="119">
          <cell r="C119" t="str">
            <v>fo</v>
          </cell>
          <cell r="D119" t="str">
            <v>ふぉ</v>
          </cell>
        </row>
        <row r="120">
          <cell r="C120" t="str">
            <v>he</v>
          </cell>
          <cell r="D120" t="str">
            <v>へ</v>
          </cell>
        </row>
        <row r="121">
          <cell r="C121" t="str">
            <v>be</v>
          </cell>
          <cell r="D121" t="str">
            <v>べ</v>
          </cell>
        </row>
        <row r="122">
          <cell r="C122" t="str">
            <v>pe</v>
          </cell>
          <cell r="D122" t="str">
            <v>ぺ</v>
          </cell>
        </row>
        <row r="123">
          <cell r="C123" t="str">
            <v>ho</v>
          </cell>
          <cell r="D123" t="str">
            <v>ほ</v>
          </cell>
        </row>
        <row r="124">
          <cell r="C124" t="str">
            <v>bo</v>
          </cell>
          <cell r="D124" t="str">
            <v>ぼ</v>
          </cell>
        </row>
        <row r="125">
          <cell r="C125" t="str">
            <v>po</v>
          </cell>
          <cell r="D125" t="str">
            <v>ぽ</v>
          </cell>
        </row>
        <row r="126">
          <cell r="C126" t="str">
            <v>ma</v>
          </cell>
          <cell r="D126" t="str">
            <v>ま</v>
          </cell>
        </row>
        <row r="127">
          <cell r="C127" t="str">
            <v>mi</v>
          </cell>
          <cell r="D127" t="str">
            <v>み</v>
          </cell>
        </row>
        <row r="128">
          <cell r="C128" t="str">
            <v>mye</v>
          </cell>
          <cell r="D128" t="str">
            <v>みぇ</v>
          </cell>
        </row>
        <row r="129">
          <cell r="C129" t="str">
            <v>mya</v>
          </cell>
          <cell r="D129" t="str">
            <v>みゃ</v>
          </cell>
        </row>
        <row r="130">
          <cell r="C130" t="str">
            <v>myu</v>
          </cell>
          <cell r="D130" t="str">
            <v>みゅ</v>
          </cell>
        </row>
        <row r="131">
          <cell r="C131" t="str">
            <v>myo</v>
          </cell>
          <cell r="D131" t="str">
            <v>みょ</v>
          </cell>
        </row>
        <row r="132">
          <cell r="C132" t="str">
            <v>mu</v>
          </cell>
          <cell r="D132" t="str">
            <v>む</v>
          </cell>
        </row>
        <row r="133">
          <cell r="C133" t="str">
            <v>me</v>
          </cell>
          <cell r="D133" t="str">
            <v>め</v>
          </cell>
        </row>
        <row r="134">
          <cell r="C134" t="str">
            <v>mo</v>
          </cell>
          <cell r="D134" t="str">
            <v>も</v>
          </cell>
        </row>
        <row r="135">
          <cell r="C135" t="str">
            <v>'ya</v>
          </cell>
          <cell r="D135" t="str">
            <v>ゃ</v>
          </cell>
        </row>
        <row r="136">
          <cell r="C136" t="str">
            <v>ya</v>
          </cell>
          <cell r="D136" t="str">
            <v>や</v>
          </cell>
        </row>
        <row r="137">
          <cell r="C137" t="str">
            <v>'yu</v>
          </cell>
          <cell r="D137" t="str">
            <v>ゅ</v>
          </cell>
        </row>
        <row r="138">
          <cell r="C138" t="str">
            <v>yu</v>
          </cell>
          <cell r="D138" t="str">
            <v>ゆ</v>
          </cell>
        </row>
        <row r="139">
          <cell r="C139" t="str">
            <v>'yo</v>
          </cell>
          <cell r="D139" t="str">
            <v>ょ</v>
          </cell>
        </row>
        <row r="140">
          <cell r="C140" t="str">
            <v>yo</v>
          </cell>
          <cell r="D140" t="str">
            <v>よ</v>
          </cell>
        </row>
        <row r="141">
          <cell r="C141" t="str">
            <v>ra</v>
          </cell>
          <cell r="D141" t="str">
            <v>ら</v>
          </cell>
        </row>
        <row r="142">
          <cell r="C142" t="str">
            <v>ri</v>
          </cell>
          <cell r="D142" t="str">
            <v>り</v>
          </cell>
        </row>
        <row r="143">
          <cell r="C143" t="str">
            <v>rye</v>
          </cell>
          <cell r="D143" t="str">
            <v>りぇ</v>
          </cell>
        </row>
        <row r="144">
          <cell r="C144" t="str">
            <v>rya</v>
          </cell>
          <cell r="D144" t="str">
            <v>りゃ</v>
          </cell>
        </row>
        <row r="145">
          <cell r="C145" t="str">
            <v>ryu</v>
          </cell>
          <cell r="D145" t="str">
            <v>りゅ</v>
          </cell>
        </row>
        <row r="146">
          <cell r="C146" t="str">
            <v>ryo</v>
          </cell>
          <cell r="D146" t="str">
            <v>りょ</v>
          </cell>
        </row>
        <row r="147">
          <cell r="C147" t="str">
            <v>ru</v>
          </cell>
          <cell r="D147" t="str">
            <v>る</v>
          </cell>
        </row>
        <row r="148">
          <cell r="C148" t="str">
            <v>re</v>
          </cell>
          <cell r="D148" t="str">
            <v>れ</v>
          </cell>
        </row>
        <row r="149">
          <cell r="C149" t="str">
            <v>ro</v>
          </cell>
          <cell r="D149" t="str">
            <v>ろ</v>
          </cell>
        </row>
        <row r="150">
          <cell r="C150" t="str">
            <v>wa</v>
          </cell>
          <cell r="D150" t="str">
            <v>わ</v>
          </cell>
        </row>
        <row r="151">
          <cell r="C151" t="str">
            <v>wo</v>
          </cell>
          <cell r="D151" t="str">
            <v>を</v>
          </cell>
        </row>
        <row r="152">
          <cell r="C152" t="str">
            <v>n</v>
          </cell>
          <cell r="D152" t="str">
            <v>ん</v>
          </cell>
        </row>
        <row r="153">
          <cell r="C153" t="str">
            <v>nn</v>
          </cell>
          <cell r="D153" t="str">
            <v>ん</v>
          </cell>
        </row>
        <row r="154">
          <cell r="C154" t="str">
            <v>-</v>
          </cell>
          <cell r="D154" t="str">
            <v>ー</v>
          </cell>
        </row>
        <row r="155">
          <cell r="C155" t="str">
            <v>xi</v>
          </cell>
          <cell r="D155" t="str">
            <v>き</v>
          </cell>
        </row>
        <row r="156">
          <cell r="C156" t="str">
            <v>kje</v>
          </cell>
          <cell r="D156" t="str">
            <v>きぇ</v>
          </cell>
        </row>
        <row r="157">
          <cell r="C157" t="str">
            <v>gje</v>
          </cell>
          <cell r="D157" t="str">
            <v>ぎぇ</v>
          </cell>
        </row>
        <row r="158">
          <cell r="C158" t="str">
            <v>qa</v>
          </cell>
          <cell r="D158" t="str">
            <v>きゃ</v>
          </cell>
        </row>
        <row r="159">
          <cell r="C159" t="str">
            <v>gja</v>
          </cell>
          <cell r="D159" t="str">
            <v>ぎゃ</v>
          </cell>
        </row>
        <row r="160">
          <cell r="C160" t="str">
            <v>qu</v>
          </cell>
          <cell r="D160" t="str">
            <v>きゅ</v>
          </cell>
        </row>
        <row r="161">
          <cell r="C161" t="str">
            <v>gju</v>
          </cell>
          <cell r="D161" t="str">
            <v>ぎゅ</v>
          </cell>
        </row>
        <row r="162">
          <cell r="C162" t="str">
            <v>qo</v>
          </cell>
          <cell r="D162" t="str">
            <v>きょ</v>
          </cell>
        </row>
        <row r="163">
          <cell r="C163" t="str">
            <v>gjo</v>
          </cell>
          <cell r="D163" t="str">
            <v>ぎょ</v>
          </cell>
        </row>
        <row r="164">
          <cell r="C164" t="str">
            <v>qe</v>
          </cell>
          <cell r="D164" t="str">
            <v>け</v>
          </cell>
        </row>
        <row r="165">
          <cell r="C165" t="str">
            <v>ci</v>
          </cell>
          <cell r="D165" t="str">
            <v>し</v>
          </cell>
        </row>
        <row r="166">
          <cell r="C166" t="str">
            <v>xe</v>
          </cell>
          <cell r="D166" t="str">
            <v>しぇ</v>
          </cell>
        </row>
        <row r="167">
          <cell r="C167" t="str">
            <v>xa</v>
          </cell>
          <cell r="D167" t="str">
            <v>しゃ</v>
          </cell>
        </row>
        <row r="168">
          <cell r="C168" t="str">
            <v>xu</v>
          </cell>
          <cell r="D168" t="str">
            <v>しゅ</v>
          </cell>
        </row>
        <row r="169">
          <cell r="C169" t="str">
            <v>xo</v>
          </cell>
          <cell r="D169" t="str">
            <v>しょ</v>
          </cell>
        </row>
        <row r="170">
          <cell r="C170" t="str">
            <v>ce</v>
          </cell>
          <cell r="D170" t="str">
            <v>せ</v>
          </cell>
        </row>
        <row r="171">
          <cell r="C171" t="str">
            <v>qi</v>
          </cell>
          <cell r="D171" t="str">
            <v>ち</v>
          </cell>
        </row>
        <row r="172">
          <cell r="C172" t="str">
            <v>ca</v>
          </cell>
          <cell r="D172" t="str">
            <v>ちゃ</v>
          </cell>
        </row>
        <row r="173">
          <cell r="C173" t="str">
            <v>cu</v>
          </cell>
          <cell r="D173" t="str">
            <v>ちゅ</v>
          </cell>
        </row>
        <row r="174">
          <cell r="C174" t="str">
            <v>co</v>
          </cell>
          <cell r="D174" t="str">
            <v>ちょ</v>
          </cell>
        </row>
        <row r="175">
          <cell r="C175" t="str">
            <v>thi</v>
          </cell>
          <cell r="D175" t="str">
            <v>てぃ</v>
          </cell>
        </row>
        <row r="176">
          <cell r="C176" t="str">
            <v>dhi</v>
          </cell>
          <cell r="D176" t="str">
            <v>でぃ</v>
          </cell>
        </row>
        <row r="177">
          <cell r="C177" t="str">
            <v>thu</v>
          </cell>
          <cell r="D177" t="str">
            <v>てゅ</v>
          </cell>
        </row>
        <row r="178">
          <cell r="C178" t="str">
            <v>dhu</v>
          </cell>
          <cell r="D178" t="str">
            <v>でゅ</v>
          </cell>
        </row>
        <row r="179">
          <cell r="C179" t="str">
            <v>tho</v>
          </cell>
          <cell r="D179" t="str">
            <v>とぅ</v>
          </cell>
        </row>
        <row r="180">
          <cell r="C180" t="str">
            <v>dho</v>
          </cell>
          <cell r="D180" t="str">
            <v>どぅ</v>
          </cell>
        </row>
        <row r="181">
          <cell r="C181" t="str">
            <v>nje</v>
          </cell>
          <cell r="D181" t="str">
            <v>にぇ</v>
          </cell>
        </row>
        <row r="182">
          <cell r="C182" t="str">
            <v>nja</v>
          </cell>
          <cell r="D182" t="str">
            <v>にゃ</v>
          </cell>
        </row>
        <row r="183">
          <cell r="C183" t="str">
            <v>nju</v>
          </cell>
          <cell r="D183" t="str">
            <v>にゅ</v>
          </cell>
        </row>
        <row r="184">
          <cell r="C184" t="str">
            <v>njo</v>
          </cell>
          <cell r="D184" t="str">
            <v>にょ</v>
          </cell>
        </row>
        <row r="185">
          <cell r="C185" t="str">
            <v>hje</v>
          </cell>
          <cell r="D185" t="str">
            <v>ひぇ</v>
          </cell>
        </row>
        <row r="186">
          <cell r="C186" t="str">
            <v>bje</v>
          </cell>
          <cell r="D186" t="str">
            <v>びぇ</v>
          </cell>
        </row>
        <row r="187">
          <cell r="C187" t="str">
            <v>pje</v>
          </cell>
          <cell r="D187" t="str">
            <v>ぴぇ</v>
          </cell>
        </row>
        <row r="188">
          <cell r="C188" t="str">
            <v>hja</v>
          </cell>
          <cell r="D188" t="str">
            <v>ひゃ</v>
          </cell>
        </row>
        <row r="189">
          <cell r="C189" t="str">
            <v>bja</v>
          </cell>
          <cell r="D189" t="str">
            <v>びゃ</v>
          </cell>
        </row>
        <row r="190">
          <cell r="C190" t="str">
            <v>pja</v>
          </cell>
          <cell r="D190" t="str">
            <v>ぴゃ</v>
          </cell>
        </row>
        <row r="191">
          <cell r="C191" t="str">
            <v>hju</v>
          </cell>
          <cell r="D191" t="str">
            <v>ひゅ</v>
          </cell>
        </row>
        <row r="192">
          <cell r="C192" t="str">
            <v>bju</v>
          </cell>
          <cell r="D192" t="str">
            <v>びゅ</v>
          </cell>
        </row>
        <row r="193">
          <cell r="C193" t="str">
            <v>pju</v>
          </cell>
          <cell r="D193" t="str">
            <v>ぴゅ</v>
          </cell>
        </row>
        <row r="194">
          <cell r="C194" t="str">
            <v>hjo</v>
          </cell>
          <cell r="D194" t="str">
            <v>ひょ</v>
          </cell>
        </row>
        <row r="195">
          <cell r="C195" t="str">
            <v>bjo</v>
          </cell>
          <cell r="D195" t="str">
            <v>びょ</v>
          </cell>
        </row>
        <row r="196">
          <cell r="C196" t="str">
            <v>pjo</v>
          </cell>
          <cell r="D196" t="str">
            <v>ぴょ</v>
          </cell>
        </row>
        <row r="197">
          <cell r="C197" t="str">
            <v>fju</v>
          </cell>
          <cell r="D197" t="str">
            <v>ふゅ</v>
          </cell>
        </row>
        <row r="198">
          <cell r="C198" t="str">
            <v>mje</v>
          </cell>
          <cell r="D198" t="str">
            <v>みぇ</v>
          </cell>
        </row>
        <row r="199">
          <cell r="C199" t="str">
            <v>mja</v>
          </cell>
          <cell r="D199" t="str">
            <v>みゃ</v>
          </cell>
        </row>
        <row r="200">
          <cell r="C200" t="str">
            <v>mju</v>
          </cell>
          <cell r="D200" t="str">
            <v>みゅ</v>
          </cell>
        </row>
        <row r="201">
          <cell r="C201" t="str">
            <v>mjo</v>
          </cell>
          <cell r="D201" t="str">
            <v>みょ</v>
          </cell>
        </row>
        <row r="202">
          <cell r="C202" t="str">
            <v>li</v>
          </cell>
          <cell r="D202" t="str">
            <v>り</v>
          </cell>
        </row>
        <row r="203">
          <cell r="C203" t="str">
            <v>la</v>
          </cell>
          <cell r="D203" t="str">
            <v>りゃ</v>
          </cell>
        </row>
        <row r="204">
          <cell r="C204" t="str">
            <v>lu</v>
          </cell>
          <cell r="D204" t="str">
            <v>りゅ</v>
          </cell>
        </row>
        <row r="205">
          <cell r="C205" t="str">
            <v>lo</v>
          </cell>
          <cell r="D205" t="str">
            <v>りょ</v>
          </cell>
        </row>
        <row r="206">
          <cell r="C206" t="str">
            <v>le</v>
          </cell>
          <cell r="D206" t="str">
            <v>れ</v>
          </cell>
        </row>
        <row r="207">
          <cell r="C207" t="str">
            <v>:</v>
          </cell>
          <cell r="D207" t="str">
            <v>ー</v>
          </cell>
        </row>
        <row r="208">
          <cell r="C208" t="str">
            <v>'b</v>
          </cell>
          <cell r="D208" t="str">
            <v>っb</v>
          </cell>
        </row>
        <row r="209">
          <cell r="C209" t="str">
            <v>cc</v>
          </cell>
          <cell r="D209" t="str">
            <v>っc</v>
          </cell>
        </row>
        <row r="210">
          <cell r="C210" t="str">
            <v>'d</v>
          </cell>
          <cell r="D210" t="str">
            <v>っd</v>
          </cell>
        </row>
        <row r="211">
          <cell r="C211" t="str">
            <v>'f</v>
          </cell>
          <cell r="D211" t="str">
            <v>っf</v>
          </cell>
        </row>
        <row r="212">
          <cell r="C212" t="str">
            <v>ff</v>
          </cell>
          <cell r="D212" t="str">
            <v>っf</v>
          </cell>
        </row>
        <row r="213">
          <cell r="C213" t="str">
            <v>'g</v>
          </cell>
          <cell r="D213" t="str">
            <v>っg</v>
          </cell>
        </row>
        <row r="214">
          <cell r="C214" t="str">
            <v>'h</v>
          </cell>
          <cell r="D214" t="str">
            <v>っh</v>
          </cell>
        </row>
        <row r="215">
          <cell r="C215" t="str">
            <v>'j</v>
          </cell>
          <cell r="D215" t="str">
            <v>っj</v>
          </cell>
        </row>
        <row r="216">
          <cell r="C216" t="str">
            <v>'k</v>
          </cell>
          <cell r="D216" t="str">
            <v>っk</v>
          </cell>
        </row>
        <row r="217">
          <cell r="C217" t="str">
            <v>kk</v>
          </cell>
          <cell r="D217" t="str">
            <v>っk</v>
          </cell>
        </row>
        <row r="218">
          <cell r="C218" t="str">
            <v>'l</v>
          </cell>
          <cell r="D218" t="str">
            <v>っl</v>
          </cell>
        </row>
        <row r="219">
          <cell r="C219" t="str">
            <v>'m</v>
          </cell>
          <cell r="D219" t="str">
            <v>っm</v>
          </cell>
        </row>
        <row r="220">
          <cell r="C220" t="str">
            <v>'n</v>
          </cell>
          <cell r="D220" t="str">
            <v>っn</v>
          </cell>
        </row>
        <row r="221">
          <cell r="C221" t="str">
            <v>'p</v>
          </cell>
          <cell r="D221" t="str">
            <v>っp</v>
          </cell>
        </row>
        <row r="222">
          <cell r="C222" t="str">
            <v>pp</v>
          </cell>
          <cell r="D222" t="str">
            <v>っp</v>
          </cell>
        </row>
        <row r="223">
          <cell r="C223" t="str">
            <v>'q</v>
          </cell>
          <cell r="D223" t="str">
            <v>っq</v>
          </cell>
        </row>
        <row r="224">
          <cell r="C224" t="str">
            <v>qq</v>
          </cell>
          <cell r="D224" t="str">
            <v>っq</v>
          </cell>
        </row>
        <row r="225">
          <cell r="C225" t="str">
            <v>'r</v>
          </cell>
          <cell r="D225" t="str">
            <v>っr</v>
          </cell>
        </row>
        <row r="226">
          <cell r="C226" t="str">
            <v>'s</v>
          </cell>
          <cell r="D226" t="str">
            <v>っs</v>
          </cell>
        </row>
        <row r="227">
          <cell r="C227" t="str">
            <v>ss</v>
          </cell>
          <cell r="D227" t="str">
            <v>っs</v>
          </cell>
        </row>
        <row r="228">
          <cell r="C228" t="str">
            <v>tt</v>
          </cell>
          <cell r="D228" t="str">
            <v>っt</v>
          </cell>
        </row>
        <row r="229">
          <cell r="C229" t="str">
            <v>'v</v>
          </cell>
          <cell r="D229" t="str">
            <v>っv</v>
          </cell>
        </row>
        <row r="230">
          <cell r="C230" t="str">
            <v>'w</v>
          </cell>
          <cell r="D230" t="str">
            <v>っw</v>
          </cell>
        </row>
        <row r="231">
          <cell r="C231" t="str">
            <v>'x</v>
          </cell>
          <cell r="D231" t="str">
            <v>っx</v>
          </cell>
        </row>
        <row r="232">
          <cell r="C232" t="str">
            <v>xx</v>
          </cell>
          <cell r="D232" t="str">
            <v>っx</v>
          </cell>
        </row>
        <row r="233">
          <cell r="C233" t="str">
            <v>'z</v>
          </cell>
          <cell r="D233" t="str">
            <v>っz</v>
          </cell>
        </row>
        <row r="234">
          <cell r="C234" t="str">
            <v>"a</v>
          </cell>
          <cell r="D234" t="str">
            <v>ァ</v>
          </cell>
        </row>
        <row r="235">
          <cell r="C235" t="str">
            <v>"i</v>
          </cell>
          <cell r="D235" t="str">
            <v>ィ</v>
          </cell>
        </row>
        <row r="236">
          <cell r="C236" t="str">
            <v>"u</v>
          </cell>
          <cell r="D236" t="str">
            <v>ゥ</v>
          </cell>
        </row>
        <row r="237">
          <cell r="C237" t="str">
            <v>vhu</v>
          </cell>
          <cell r="D237" t="str">
            <v>ヴ</v>
          </cell>
        </row>
        <row r="238">
          <cell r="C238" t="str">
            <v>n,u</v>
          </cell>
          <cell r="D238" t="str">
            <v>う゚</v>
          </cell>
        </row>
        <row r="239">
          <cell r="C239" t="str">
            <v>n.u</v>
          </cell>
          <cell r="D239" t="str">
            <v>ウ゚</v>
          </cell>
        </row>
        <row r="240">
          <cell r="C240" t="str">
            <v>vha</v>
          </cell>
          <cell r="D240" t="str">
            <v>ヴぁ</v>
          </cell>
        </row>
        <row r="241">
          <cell r="C241" t="str">
            <v>vhi</v>
          </cell>
          <cell r="D241" t="str">
            <v>ヴぃ</v>
          </cell>
        </row>
        <row r="242">
          <cell r="C242" t="str">
            <v>vhe</v>
          </cell>
          <cell r="D242" t="str">
            <v>ヴぇ</v>
          </cell>
        </row>
        <row r="243">
          <cell r="C243" t="str">
            <v>vho</v>
          </cell>
          <cell r="D243" t="str">
            <v>ヴぉ</v>
          </cell>
        </row>
        <row r="244">
          <cell r="C244" t="str">
            <v>"e</v>
          </cell>
          <cell r="D244" t="str">
            <v>ェ</v>
          </cell>
        </row>
        <row r="245">
          <cell r="C245" t="str">
            <v>"o</v>
          </cell>
          <cell r="D245" t="str">
            <v>ォ</v>
          </cell>
        </row>
        <row r="246">
          <cell r="C246" t="str">
            <v>"ka</v>
          </cell>
          <cell r="D246" t="str">
            <v>ヵ</v>
          </cell>
        </row>
        <row r="247">
          <cell r="C247" t="str">
            <v>'ka</v>
          </cell>
          <cell r="D247" t="str">
            <v>ゕ</v>
          </cell>
        </row>
        <row r="248">
          <cell r="C248" t="str">
            <v>n,ga</v>
          </cell>
          <cell r="D248" t="str">
            <v>か゚</v>
          </cell>
        </row>
        <row r="249">
          <cell r="C249" t="str">
            <v>n.ga</v>
          </cell>
          <cell r="D249" t="str">
            <v>カ゚</v>
          </cell>
        </row>
        <row r="250">
          <cell r="C250" t="str">
            <v>n,gi</v>
          </cell>
          <cell r="D250" t="str">
            <v>き゚</v>
          </cell>
        </row>
        <row r="251">
          <cell r="C251" t="str">
            <v>n.gi</v>
          </cell>
          <cell r="D251" t="str">
            <v>キ゚</v>
          </cell>
        </row>
        <row r="252">
          <cell r="C252" t="str">
            <v>k-y</v>
          </cell>
          <cell r="D252" t="str">
            <v>きぃ</v>
          </cell>
        </row>
        <row r="253">
          <cell r="C253" t="str">
            <v>g-y</v>
          </cell>
          <cell r="D253" t="str">
            <v>ぎぃ</v>
          </cell>
        </row>
        <row r="254">
          <cell r="C254" t="str">
            <v>"ku</v>
          </cell>
          <cell r="D254" t="str">
            <v>ㇰ</v>
          </cell>
        </row>
        <row r="255">
          <cell r="C255" t="str">
            <v>n,gu</v>
          </cell>
          <cell r="D255" t="str">
            <v>く゚</v>
          </cell>
        </row>
        <row r="256">
          <cell r="C256" t="str">
            <v>n.gu</v>
          </cell>
          <cell r="D256" t="str">
            <v>ク゚</v>
          </cell>
        </row>
        <row r="257">
          <cell r="C257" t="str">
            <v>k-a</v>
          </cell>
          <cell r="D257" t="str">
            <v>くぁ</v>
          </cell>
        </row>
        <row r="258">
          <cell r="C258" t="str">
            <v>g-a</v>
          </cell>
          <cell r="D258" t="str">
            <v>ぐぁ</v>
          </cell>
        </row>
        <row r="259">
          <cell r="C259" t="str">
            <v>k-i</v>
          </cell>
          <cell r="D259" t="str">
            <v>くぃ</v>
          </cell>
        </row>
        <row r="260">
          <cell r="C260" t="str">
            <v>g-i</v>
          </cell>
          <cell r="D260" t="str">
            <v>ぐぃ</v>
          </cell>
        </row>
        <row r="261">
          <cell r="C261" t="str">
            <v>k-u</v>
          </cell>
          <cell r="D261" t="str">
            <v>くぅ</v>
          </cell>
        </row>
        <row r="262">
          <cell r="C262" t="str">
            <v>g-u</v>
          </cell>
          <cell r="D262" t="str">
            <v>ぐぅ</v>
          </cell>
        </row>
        <row r="263">
          <cell r="C263" t="str">
            <v>k-e</v>
          </cell>
          <cell r="D263" t="str">
            <v>くぇ</v>
          </cell>
        </row>
        <row r="264">
          <cell r="C264" t="str">
            <v>g-e</v>
          </cell>
          <cell r="D264" t="str">
            <v>ぐぇ</v>
          </cell>
        </row>
        <row r="265">
          <cell r="C265" t="str">
            <v>k-o</v>
          </cell>
          <cell r="D265" t="str">
            <v>くぉ</v>
          </cell>
        </row>
        <row r="266">
          <cell r="C266" t="str">
            <v>g-o</v>
          </cell>
          <cell r="D266" t="str">
            <v>ぐぉ</v>
          </cell>
        </row>
        <row r="267">
          <cell r="C267" t="str">
            <v>k-w</v>
          </cell>
          <cell r="D267" t="str">
            <v>くゎ</v>
          </cell>
        </row>
        <row r="268">
          <cell r="C268" t="str">
            <v>g-w</v>
          </cell>
          <cell r="D268" t="str">
            <v>ぐゎ</v>
          </cell>
        </row>
        <row r="269">
          <cell r="C269" t="str">
            <v>"ke</v>
          </cell>
          <cell r="D269" t="str">
            <v>ヶ</v>
          </cell>
        </row>
        <row r="270">
          <cell r="C270" t="str">
            <v>'ke</v>
          </cell>
          <cell r="D270" t="str">
            <v>ゖ</v>
          </cell>
        </row>
        <row r="271">
          <cell r="C271" t="str">
            <v>n,ge</v>
          </cell>
          <cell r="D271" t="str">
            <v>け゚</v>
          </cell>
        </row>
        <row r="272">
          <cell r="C272" t="str">
            <v>n.ge</v>
          </cell>
          <cell r="D272" t="str">
            <v>ケ゚</v>
          </cell>
        </row>
        <row r="273">
          <cell r="C273" t="str">
            <v>n,go</v>
          </cell>
          <cell r="D273" t="str">
            <v>こ゚</v>
          </cell>
        </row>
        <row r="274">
          <cell r="C274" t="str">
            <v>n.go</v>
          </cell>
          <cell r="D274" t="str">
            <v>コ゚</v>
          </cell>
        </row>
        <row r="275">
          <cell r="C275" t="str">
            <v>"si</v>
          </cell>
          <cell r="D275" t="str">
            <v>ㇱ</v>
          </cell>
        </row>
        <row r="276">
          <cell r="C276" t="str">
            <v>s-y</v>
          </cell>
          <cell r="D276" t="str">
            <v>しぃ</v>
          </cell>
        </row>
        <row r="277">
          <cell r="C277" t="str">
            <v>z-y</v>
          </cell>
          <cell r="D277" t="str">
            <v>じぃ</v>
          </cell>
        </row>
        <row r="278">
          <cell r="C278" t="str">
            <v>"su</v>
          </cell>
          <cell r="D278" t="str">
            <v>ㇲ</v>
          </cell>
        </row>
        <row r="279">
          <cell r="C279" t="str">
            <v>s-a</v>
          </cell>
          <cell r="D279" t="str">
            <v>すぁ</v>
          </cell>
        </row>
        <row r="280">
          <cell r="C280" t="str">
            <v>s-i</v>
          </cell>
          <cell r="D280" t="str">
            <v>すぃ</v>
          </cell>
        </row>
        <row r="281">
          <cell r="C281" t="str">
            <v>s-u</v>
          </cell>
          <cell r="D281" t="str">
            <v>すぅ</v>
          </cell>
        </row>
        <row r="282">
          <cell r="C282" t="str">
            <v>s-e</v>
          </cell>
          <cell r="D282" t="str">
            <v>すぇ</v>
          </cell>
        </row>
        <row r="283">
          <cell r="C283" t="str">
            <v>s-o</v>
          </cell>
          <cell r="D283" t="str">
            <v>すぉ</v>
          </cell>
        </row>
        <row r="284">
          <cell r="C284" t="str">
            <v>n.se</v>
          </cell>
          <cell r="D284" t="str">
            <v>セ゚</v>
          </cell>
        </row>
        <row r="285">
          <cell r="C285" t="str">
            <v>t-y</v>
          </cell>
          <cell r="D285" t="str">
            <v>ちぃ</v>
          </cell>
        </row>
        <row r="286">
          <cell r="C286" t="str">
            <v>d-y</v>
          </cell>
          <cell r="D286" t="str">
            <v>ぢぃ</v>
          </cell>
        </row>
        <row r="287">
          <cell r="C287" t="str">
            <v>d-je</v>
          </cell>
          <cell r="D287" t="str">
            <v>ぢぇ</v>
          </cell>
        </row>
        <row r="288">
          <cell r="C288" t="str">
            <v>d-ja</v>
          </cell>
          <cell r="D288" t="str">
            <v>ぢゃ</v>
          </cell>
        </row>
        <row r="289">
          <cell r="C289" t="str">
            <v>d-ju</v>
          </cell>
          <cell r="D289" t="str">
            <v>ぢゅ</v>
          </cell>
        </row>
        <row r="290">
          <cell r="C290" t="str">
            <v>d-jo</v>
          </cell>
          <cell r="D290" t="str">
            <v>ぢょ</v>
          </cell>
        </row>
        <row r="291">
          <cell r="C291" t="str">
            <v>"tu</v>
          </cell>
          <cell r="D291" t="str">
            <v>ッ</v>
          </cell>
        </row>
        <row r="292">
          <cell r="C292" t="str">
            <v>n.tu</v>
          </cell>
          <cell r="D292" t="str">
            <v>ツ゚</v>
          </cell>
        </row>
        <row r="293">
          <cell r="C293" t="str">
            <v>c-a</v>
          </cell>
          <cell r="D293" t="str">
            <v>つぁ</v>
          </cell>
        </row>
        <row r="294">
          <cell r="C294" t="str">
            <v>d-a</v>
          </cell>
          <cell r="D294" t="str">
            <v>づぁ</v>
          </cell>
        </row>
        <row r="295">
          <cell r="C295" t="str">
            <v>c-i</v>
          </cell>
          <cell r="D295" t="str">
            <v>つぃ</v>
          </cell>
        </row>
        <row r="296">
          <cell r="C296" t="str">
            <v>d-i</v>
          </cell>
          <cell r="D296" t="str">
            <v>づぃ</v>
          </cell>
        </row>
        <row r="297">
          <cell r="C297" t="str">
            <v>c-u</v>
          </cell>
          <cell r="D297" t="str">
            <v>つぅ</v>
          </cell>
        </row>
        <row r="298">
          <cell r="C298" t="str">
            <v>d-u</v>
          </cell>
          <cell r="D298" t="str">
            <v>づぅ</v>
          </cell>
        </row>
        <row r="299">
          <cell r="C299" t="str">
            <v>c-e</v>
          </cell>
          <cell r="D299" t="str">
            <v>つぇ</v>
          </cell>
        </row>
        <row r="300">
          <cell r="C300" t="str">
            <v>d-e</v>
          </cell>
          <cell r="D300" t="str">
            <v>づぇ</v>
          </cell>
        </row>
        <row r="301">
          <cell r="C301" t="str">
            <v>c-o</v>
          </cell>
          <cell r="D301" t="str">
            <v>つぉ</v>
          </cell>
        </row>
        <row r="302">
          <cell r="C302" t="str">
            <v>d-o</v>
          </cell>
          <cell r="D302" t="str">
            <v>づぉ</v>
          </cell>
        </row>
        <row r="303">
          <cell r="C303" t="str">
            <v>t-hi</v>
          </cell>
          <cell r="D303" t="str">
            <v>てぃ</v>
          </cell>
        </row>
        <row r="304">
          <cell r="C304" t="str">
            <v>d-hi</v>
          </cell>
          <cell r="D304" t="str">
            <v>でぃ</v>
          </cell>
        </row>
        <row r="305">
          <cell r="C305" t="str">
            <v>t-he</v>
          </cell>
          <cell r="D305" t="str">
            <v>てぇ</v>
          </cell>
        </row>
        <row r="306">
          <cell r="C306" t="str">
            <v>d-he</v>
          </cell>
          <cell r="D306" t="str">
            <v>でぇ</v>
          </cell>
        </row>
        <row r="307">
          <cell r="C307" t="str">
            <v>t-ha</v>
          </cell>
          <cell r="D307" t="str">
            <v>てゃ</v>
          </cell>
        </row>
        <row r="308">
          <cell r="C308" t="str">
            <v>d-ha</v>
          </cell>
          <cell r="D308" t="str">
            <v>でゃ</v>
          </cell>
        </row>
        <row r="309">
          <cell r="C309" t="str">
            <v>t-hu</v>
          </cell>
          <cell r="D309" t="str">
            <v>てゅ</v>
          </cell>
        </row>
        <row r="310">
          <cell r="C310" t="str">
            <v>d-hu</v>
          </cell>
          <cell r="D310" t="str">
            <v>でゅ</v>
          </cell>
        </row>
        <row r="311">
          <cell r="C311" t="str">
            <v>t-ho</v>
          </cell>
          <cell r="D311" t="str">
            <v>てょ</v>
          </cell>
        </row>
        <row r="312">
          <cell r="C312" t="str">
            <v>d-ho</v>
          </cell>
          <cell r="D312" t="str">
            <v>でょ</v>
          </cell>
        </row>
        <row r="313">
          <cell r="C313" t="str">
            <v>"to</v>
          </cell>
          <cell r="D313" t="str">
            <v>ㇳ</v>
          </cell>
        </row>
        <row r="314">
          <cell r="C314" t="str">
            <v>n.to</v>
          </cell>
          <cell r="D314" t="str">
            <v>ト゚</v>
          </cell>
        </row>
        <row r="315">
          <cell r="C315" t="str">
            <v>t-a</v>
          </cell>
          <cell r="D315" t="str">
            <v>とぁ</v>
          </cell>
        </row>
        <row r="316">
          <cell r="C316" t="str">
            <v>d-va</v>
          </cell>
          <cell r="D316" t="str">
            <v>どぁ</v>
          </cell>
        </row>
        <row r="317">
          <cell r="C317" t="str">
            <v>t-i</v>
          </cell>
          <cell r="D317" t="str">
            <v>とぃ</v>
          </cell>
        </row>
        <row r="318">
          <cell r="C318" t="str">
            <v>d-vi</v>
          </cell>
          <cell r="D318" t="str">
            <v>どぃ</v>
          </cell>
        </row>
        <row r="319">
          <cell r="C319" t="str">
            <v>t-u</v>
          </cell>
          <cell r="D319" t="str">
            <v>とぅ</v>
          </cell>
        </row>
        <row r="320">
          <cell r="C320" t="str">
            <v>d-vu</v>
          </cell>
          <cell r="D320" t="str">
            <v>どぅ</v>
          </cell>
        </row>
        <row r="321">
          <cell r="C321" t="str">
            <v>t-e</v>
          </cell>
          <cell r="D321" t="str">
            <v>とぇ</v>
          </cell>
        </row>
        <row r="322">
          <cell r="C322" t="str">
            <v>d-ve</v>
          </cell>
          <cell r="D322" t="str">
            <v>どぇ</v>
          </cell>
        </row>
        <row r="323">
          <cell r="C323" t="str">
            <v>t-o</v>
          </cell>
          <cell r="D323" t="str">
            <v>とぉ</v>
          </cell>
        </row>
        <row r="324">
          <cell r="C324" t="str">
            <v>d-vo</v>
          </cell>
          <cell r="D324" t="str">
            <v>どぉ</v>
          </cell>
        </row>
        <row r="325">
          <cell r="C325" t="str">
            <v>n-yi</v>
          </cell>
          <cell r="D325" t="str">
            <v>にぃ</v>
          </cell>
        </row>
        <row r="326">
          <cell r="C326" t="str">
            <v>"nu</v>
          </cell>
          <cell r="D326" t="str">
            <v>ㇴ</v>
          </cell>
        </row>
        <row r="327">
          <cell r="C327" t="str">
            <v>"ha</v>
          </cell>
          <cell r="D327" t="str">
            <v>ㇵ</v>
          </cell>
        </row>
        <row r="328">
          <cell r="C328" t="str">
            <v>"hi</v>
          </cell>
          <cell r="D328" t="str">
            <v>ㇶ</v>
          </cell>
        </row>
        <row r="329">
          <cell r="C329" t="str">
            <v>h-yi</v>
          </cell>
          <cell r="D329" t="str">
            <v>ひぃ</v>
          </cell>
        </row>
        <row r="330">
          <cell r="C330" t="str">
            <v>b-yi</v>
          </cell>
          <cell r="D330" t="str">
            <v>びぃ</v>
          </cell>
        </row>
        <row r="331">
          <cell r="C331" t="str">
            <v>p-yi</v>
          </cell>
          <cell r="D331" t="str">
            <v>ぴぃ</v>
          </cell>
        </row>
        <row r="332">
          <cell r="C332" t="str">
            <v>"hu</v>
          </cell>
          <cell r="D332" t="str">
            <v>ㇷ</v>
          </cell>
        </row>
        <row r="333">
          <cell r="C333" t="str">
            <v>"pu</v>
          </cell>
          <cell r="D333" t="str">
            <v>ㇷ゚</v>
          </cell>
        </row>
        <row r="334">
          <cell r="C334" t="str">
            <v>h-wa</v>
          </cell>
          <cell r="D334" t="str">
            <v>ふぁ</v>
          </cell>
        </row>
        <row r="335">
          <cell r="C335" t="str">
            <v>h-wi</v>
          </cell>
          <cell r="D335" t="str">
            <v>ふぃ</v>
          </cell>
        </row>
        <row r="336">
          <cell r="C336" t="str">
            <v>h-wu</v>
          </cell>
          <cell r="D336" t="str">
            <v>ふぅ</v>
          </cell>
        </row>
        <row r="337">
          <cell r="C337" t="str">
            <v>h-we</v>
          </cell>
          <cell r="D337" t="str">
            <v>ふぇ</v>
          </cell>
        </row>
        <row r="338">
          <cell r="C338" t="str">
            <v>h-wo</v>
          </cell>
          <cell r="D338" t="str">
            <v>ふぉ</v>
          </cell>
        </row>
        <row r="339">
          <cell r="C339" t="str">
            <v>f-ya</v>
          </cell>
          <cell r="D339" t="str">
            <v>ふゃ</v>
          </cell>
        </row>
        <row r="340">
          <cell r="C340" t="str">
            <v>f-yu</v>
          </cell>
          <cell r="D340" t="str">
            <v>ふゅ</v>
          </cell>
        </row>
        <row r="341">
          <cell r="C341" t="str">
            <v>f-yo</v>
          </cell>
          <cell r="D341" t="str">
            <v>ふょ</v>
          </cell>
        </row>
        <row r="342">
          <cell r="C342" t="str">
            <v>"he</v>
          </cell>
          <cell r="D342" t="str">
            <v>ㇸ</v>
          </cell>
        </row>
        <row r="343">
          <cell r="C343" t="str">
            <v>"ho</v>
          </cell>
          <cell r="D343" t="str">
            <v>ㇹ</v>
          </cell>
        </row>
        <row r="344">
          <cell r="C344" t="str">
            <v>m-yi</v>
          </cell>
          <cell r="D344" t="str">
            <v>みぃ</v>
          </cell>
        </row>
        <row r="345">
          <cell r="C345" t="str">
            <v>"mu</v>
          </cell>
          <cell r="D345" t="str">
            <v>ㇺ</v>
          </cell>
        </row>
        <row r="346">
          <cell r="C346" t="str">
            <v>"ya</v>
          </cell>
          <cell r="D346" t="str">
            <v>ャ</v>
          </cell>
        </row>
        <row r="347">
          <cell r="C347" t="str">
            <v>"yu</v>
          </cell>
          <cell r="D347" t="str">
            <v>ュ</v>
          </cell>
        </row>
        <row r="348">
          <cell r="C348" t="str">
            <v>"yo</v>
          </cell>
          <cell r="D348" t="str">
            <v>ョ</v>
          </cell>
        </row>
        <row r="349">
          <cell r="C349" t="str">
            <v>"ra</v>
          </cell>
          <cell r="D349" t="str">
            <v>ㇻ</v>
          </cell>
        </row>
        <row r="350">
          <cell r="C350" t="str">
            <v>"ri</v>
          </cell>
          <cell r="D350" t="str">
            <v>ㇼ</v>
          </cell>
        </row>
        <row r="351">
          <cell r="C351" t="str">
            <v>r-yi</v>
          </cell>
          <cell r="D351" t="str">
            <v>りぃ</v>
          </cell>
        </row>
        <row r="352">
          <cell r="C352" t="str">
            <v>"ru</v>
          </cell>
          <cell r="D352" t="str">
            <v>ㇽ</v>
          </cell>
        </row>
        <row r="353">
          <cell r="C353" t="str">
            <v>"re</v>
          </cell>
          <cell r="D353" t="str">
            <v>ㇾ</v>
          </cell>
        </row>
        <row r="354">
          <cell r="C354" t="str">
            <v>"ro</v>
          </cell>
          <cell r="D354" t="str">
            <v>ㇿ</v>
          </cell>
        </row>
        <row r="355">
          <cell r="C355" t="str">
            <v>"wa</v>
          </cell>
          <cell r="D355" t="str">
            <v>ヮ</v>
          </cell>
        </row>
        <row r="356">
          <cell r="C356" t="str">
            <v>'wa</v>
          </cell>
          <cell r="D356" t="str">
            <v>ゎ</v>
          </cell>
        </row>
        <row r="357">
          <cell r="C357" t="str">
            <v>wyi</v>
          </cell>
          <cell r="D357" t="str">
            <v>ゐ</v>
          </cell>
        </row>
        <row r="358">
          <cell r="C358" t="str">
            <v>wye</v>
          </cell>
          <cell r="D358" t="str">
            <v>ゑ</v>
          </cell>
        </row>
        <row r="359">
          <cell r="C359" t="str">
            <v>vn</v>
          </cell>
          <cell r="D359" t="str">
            <v>あん</v>
          </cell>
        </row>
        <row r="360">
          <cell r="C360" t="str">
            <v>yd</v>
          </cell>
          <cell r="D360" t="str">
            <v>いぇん</v>
          </cell>
        </row>
        <row r="361">
          <cell r="C361" t="str">
            <v>vg</v>
          </cell>
          <cell r="D361" t="str">
            <v>いん</v>
          </cell>
        </row>
        <row r="362">
          <cell r="C362" t="str">
            <v>whn</v>
          </cell>
          <cell r="D362" t="str">
            <v>うぁん</v>
          </cell>
        </row>
        <row r="363">
          <cell r="C363" t="str">
            <v>vhn</v>
          </cell>
          <cell r="D363" t="str">
            <v>ヴぁん</v>
          </cell>
        </row>
        <row r="364">
          <cell r="C364" t="str">
            <v>whg</v>
          </cell>
          <cell r="D364" t="str">
            <v>うぃん</v>
          </cell>
        </row>
        <row r="365">
          <cell r="C365" t="str">
            <v>vhg</v>
          </cell>
          <cell r="D365" t="str">
            <v>ヴぃん</v>
          </cell>
        </row>
        <row r="366">
          <cell r="C366" t="str">
            <v>whd</v>
          </cell>
          <cell r="D366" t="str">
            <v>うぇん</v>
          </cell>
        </row>
        <row r="367">
          <cell r="C367" t="str">
            <v>vhd</v>
          </cell>
          <cell r="D367" t="str">
            <v>ヴぇん</v>
          </cell>
        </row>
        <row r="368">
          <cell r="C368" t="str">
            <v>whp</v>
          </cell>
          <cell r="D368" t="str">
            <v>うぉん</v>
          </cell>
        </row>
        <row r="369">
          <cell r="C369" t="str">
            <v>vhp</v>
          </cell>
          <cell r="D369" t="str">
            <v>ヴぉん</v>
          </cell>
        </row>
        <row r="370">
          <cell r="C370" t="str">
            <v>vb</v>
          </cell>
          <cell r="D370" t="str">
            <v>うん</v>
          </cell>
        </row>
        <row r="371">
          <cell r="C371" t="str">
            <v>vvb</v>
          </cell>
          <cell r="D371" t="str">
            <v>ヴん</v>
          </cell>
        </row>
        <row r="372">
          <cell r="C372" t="str">
            <v>vd</v>
          </cell>
          <cell r="D372" t="str">
            <v>えん</v>
          </cell>
        </row>
        <row r="373">
          <cell r="C373" t="str">
            <v>vp</v>
          </cell>
          <cell r="D373" t="str">
            <v>おん</v>
          </cell>
        </row>
        <row r="374">
          <cell r="C374" t="str">
            <v>kn</v>
          </cell>
          <cell r="D374" t="str">
            <v>かん</v>
          </cell>
        </row>
        <row r="375">
          <cell r="C375" t="str">
            <v>gn</v>
          </cell>
          <cell r="D375" t="str">
            <v>がん</v>
          </cell>
        </row>
        <row r="376">
          <cell r="C376" t="str">
            <v>qn</v>
          </cell>
          <cell r="D376" t="str">
            <v>きゃん</v>
          </cell>
        </row>
        <row r="377">
          <cell r="C377" t="str">
            <v>gjn</v>
          </cell>
          <cell r="D377" t="str">
            <v>ぎゃん</v>
          </cell>
        </row>
        <row r="378">
          <cell r="C378" t="str">
            <v>qb</v>
          </cell>
          <cell r="D378" t="str">
            <v>きゅん</v>
          </cell>
        </row>
        <row r="379">
          <cell r="C379" t="str">
            <v>gjb</v>
          </cell>
          <cell r="D379" t="str">
            <v>ぎゅん</v>
          </cell>
        </row>
        <row r="380">
          <cell r="C380" t="str">
            <v>qp</v>
          </cell>
          <cell r="D380" t="str">
            <v>きょん</v>
          </cell>
        </row>
        <row r="381">
          <cell r="C381" t="str">
            <v>gjp</v>
          </cell>
          <cell r="D381" t="str">
            <v>ぎょん</v>
          </cell>
        </row>
        <row r="382">
          <cell r="C382" t="str">
            <v>kg</v>
          </cell>
          <cell r="D382" t="str">
            <v>きん</v>
          </cell>
        </row>
        <row r="383">
          <cell r="C383" t="str">
            <v>gg</v>
          </cell>
          <cell r="D383" t="str">
            <v>ぎん</v>
          </cell>
        </row>
        <row r="384">
          <cell r="C384" t="str">
            <v>kb</v>
          </cell>
          <cell r="D384" t="str">
            <v>くん</v>
          </cell>
        </row>
        <row r="385">
          <cell r="C385" t="str">
            <v>gb</v>
          </cell>
          <cell r="D385" t="str">
            <v>ぐん</v>
          </cell>
        </row>
        <row r="386">
          <cell r="C386" t="str">
            <v>kd</v>
          </cell>
          <cell r="D386" t="str">
            <v>けん</v>
          </cell>
        </row>
        <row r="387">
          <cell r="C387" t="str">
            <v>gd</v>
          </cell>
          <cell r="D387" t="str">
            <v>げん</v>
          </cell>
        </row>
        <row r="388">
          <cell r="C388" t="str">
            <v>kp</v>
          </cell>
          <cell r="D388" t="str">
            <v>こん</v>
          </cell>
        </row>
        <row r="389">
          <cell r="C389" t="str">
            <v>gp</v>
          </cell>
          <cell r="D389" t="str">
            <v>ごん</v>
          </cell>
        </row>
        <row r="390">
          <cell r="C390" t="str">
            <v>sn</v>
          </cell>
          <cell r="D390" t="str">
            <v>さん</v>
          </cell>
        </row>
        <row r="391">
          <cell r="C391" t="str">
            <v>zn</v>
          </cell>
          <cell r="D391" t="str">
            <v>ざん</v>
          </cell>
        </row>
        <row r="392">
          <cell r="C392" t="str">
            <v>sjd</v>
          </cell>
          <cell r="D392" t="str">
            <v>しぇん</v>
          </cell>
        </row>
        <row r="393">
          <cell r="C393" t="str">
            <v>jd</v>
          </cell>
          <cell r="D393" t="str">
            <v>じぇん</v>
          </cell>
        </row>
        <row r="394">
          <cell r="C394" t="str">
            <v>xg</v>
          </cell>
          <cell r="D394" t="str">
            <v>しゃん</v>
          </cell>
        </row>
        <row r="395">
          <cell r="C395" t="str">
            <v>jn</v>
          </cell>
          <cell r="D395" t="str">
            <v>じゃん</v>
          </cell>
        </row>
        <row r="396">
          <cell r="C396" t="str">
            <v>xb</v>
          </cell>
          <cell r="D396" t="str">
            <v>しゅん</v>
          </cell>
        </row>
        <row r="397">
          <cell r="C397" t="str">
            <v>jb</v>
          </cell>
          <cell r="D397" t="str">
            <v>じゅん</v>
          </cell>
        </row>
        <row r="398">
          <cell r="C398" t="str">
            <v>xp</v>
          </cell>
          <cell r="D398" t="str">
            <v>しょん</v>
          </cell>
        </row>
        <row r="399">
          <cell r="C399" t="str">
            <v>jp</v>
          </cell>
          <cell r="D399" t="str">
            <v>じょん</v>
          </cell>
        </row>
        <row r="400">
          <cell r="C400" t="str">
            <v>sg</v>
          </cell>
          <cell r="D400" t="str">
            <v>しん</v>
          </cell>
        </row>
        <row r="401">
          <cell r="C401" t="str">
            <v>jg</v>
          </cell>
          <cell r="D401" t="str">
            <v>じん</v>
          </cell>
        </row>
        <row r="402">
          <cell r="C402" t="str">
            <v>zg</v>
          </cell>
          <cell r="D402" t="str">
            <v>じん</v>
          </cell>
        </row>
        <row r="403">
          <cell r="C403" t="str">
            <v>sb</v>
          </cell>
          <cell r="D403" t="str">
            <v>すん</v>
          </cell>
        </row>
        <row r="404">
          <cell r="C404" t="str">
            <v>zb</v>
          </cell>
          <cell r="D404" t="str">
            <v>ずん</v>
          </cell>
        </row>
        <row r="405">
          <cell r="C405" t="str">
            <v>sd</v>
          </cell>
          <cell r="D405" t="str">
            <v>せん</v>
          </cell>
        </row>
        <row r="406">
          <cell r="C406" t="str">
            <v>zd</v>
          </cell>
          <cell r="D406" t="str">
            <v>ぜん</v>
          </cell>
        </row>
        <row r="407">
          <cell r="C407" t="str">
            <v>sp</v>
          </cell>
          <cell r="D407" t="str">
            <v>そん</v>
          </cell>
        </row>
        <row r="408">
          <cell r="C408" t="str">
            <v>zp</v>
          </cell>
          <cell r="D408" t="str">
            <v>ぞん</v>
          </cell>
        </row>
        <row r="409">
          <cell r="C409" t="str">
            <v>tn</v>
          </cell>
          <cell r="D409" t="str">
            <v>たん</v>
          </cell>
        </row>
        <row r="410">
          <cell r="C410" t="str">
            <v>dn</v>
          </cell>
          <cell r="D410" t="str">
            <v>だん</v>
          </cell>
        </row>
        <row r="411">
          <cell r="C411" t="str">
            <v>cjn</v>
          </cell>
          <cell r="D411" t="str">
            <v>ちぇん</v>
          </cell>
        </row>
        <row r="412">
          <cell r="C412" t="str">
            <v>cn</v>
          </cell>
          <cell r="D412" t="str">
            <v>ちゃん</v>
          </cell>
        </row>
        <row r="413">
          <cell r="C413" t="str">
            <v>cb</v>
          </cell>
          <cell r="D413" t="str">
            <v>ちゅん</v>
          </cell>
        </row>
        <row r="414">
          <cell r="C414" t="str">
            <v>cp</v>
          </cell>
          <cell r="D414" t="str">
            <v>ちょん</v>
          </cell>
        </row>
        <row r="415">
          <cell r="C415" t="str">
            <v>qg</v>
          </cell>
          <cell r="D415" t="str">
            <v>ちん</v>
          </cell>
        </row>
        <row r="416">
          <cell r="C416" t="str">
            <v>tb</v>
          </cell>
          <cell r="D416" t="str">
            <v>つん</v>
          </cell>
        </row>
        <row r="417">
          <cell r="C417" t="str">
            <v>tg</v>
          </cell>
          <cell r="D417" t="str">
            <v>てぃん</v>
          </cell>
        </row>
        <row r="418">
          <cell r="C418" t="str">
            <v>dg</v>
          </cell>
          <cell r="D418" t="str">
            <v>でぃん</v>
          </cell>
        </row>
        <row r="419">
          <cell r="C419" t="str">
            <v>td</v>
          </cell>
          <cell r="D419" t="str">
            <v>てん</v>
          </cell>
        </row>
        <row r="420">
          <cell r="C420" t="str">
            <v>dd</v>
          </cell>
          <cell r="D420" t="str">
            <v>でん</v>
          </cell>
        </row>
        <row r="421">
          <cell r="C421" t="str">
            <v>tp</v>
          </cell>
          <cell r="D421" t="str">
            <v>とん</v>
          </cell>
        </row>
        <row r="422">
          <cell r="C422" t="str">
            <v>dp</v>
          </cell>
          <cell r="D422" t="str">
            <v>どん</v>
          </cell>
        </row>
        <row r="423">
          <cell r="C423" t="str">
            <v>nm</v>
          </cell>
          <cell r="D423" t="str">
            <v>なん</v>
          </cell>
        </row>
        <row r="424">
          <cell r="C424" t="str">
            <v>njn</v>
          </cell>
          <cell r="D424" t="str">
            <v>にゃん</v>
          </cell>
        </row>
        <row r="425">
          <cell r="C425" t="str">
            <v>njb</v>
          </cell>
          <cell r="D425" t="str">
            <v>にゅん</v>
          </cell>
        </row>
        <row r="426">
          <cell r="C426" t="str">
            <v>njp</v>
          </cell>
          <cell r="D426" t="str">
            <v>にょん</v>
          </cell>
        </row>
        <row r="427">
          <cell r="C427" t="str">
            <v>ng</v>
          </cell>
          <cell r="D427" t="str">
            <v>にん</v>
          </cell>
        </row>
        <row r="428">
          <cell r="C428" t="str">
            <v>nb</v>
          </cell>
          <cell r="D428" t="str">
            <v>ぬん</v>
          </cell>
        </row>
        <row r="429">
          <cell r="C429" t="str">
            <v>nd</v>
          </cell>
          <cell r="D429" t="str">
            <v>ねん</v>
          </cell>
        </row>
        <row r="430">
          <cell r="C430" t="str">
            <v>np</v>
          </cell>
          <cell r="D430" t="str">
            <v>のん</v>
          </cell>
        </row>
        <row r="431">
          <cell r="C431" t="str">
            <v>hn</v>
          </cell>
          <cell r="D431" t="str">
            <v>はん</v>
          </cell>
        </row>
        <row r="432">
          <cell r="C432" t="str">
            <v>bn</v>
          </cell>
          <cell r="D432" t="str">
            <v>ばん</v>
          </cell>
        </row>
        <row r="433">
          <cell r="C433" t="str">
            <v>pn</v>
          </cell>
          <cell r="D433" t="str">
            <v>ぱん</v>
          </cell>
        </row>
        <row r="434">
          <cell r="C434" t="str">
            <v>hjb</v>
          </cell>
          <cell r="D434" t="str">
            <v>ひゅん</v>
          </cell>
        </row>
        <row r="435">
          <cell r="C435" t="str">
            <v>bjb</v>
          </cell>
          <cell r="D435" t="str">
            <v>びゅん</v>
          </cell>
        </row>
        <row r="436">
          <cell r="C436" t="str">
            <v>pjb</v>
          </cell>
          <cell r="D436" t="str">
            <v>ぴゅん</v>
          </cell>
        </row>
        <row r="437">
          <cell r="C437" t="str">
            <v>hjp</v>
          </cell>
          <cell r="D437" t="str">
            <v>ひょん</v>
          </cell>
        </row>
        <row r="438">
          <cell r="C438" t="str">
            <v>bjp</v>
          </cell>
          <cell r="D438" t="str">
            <v>びょん</v>
          </cell>
        </row>
        <row r="439">
          <cell r="C439" t="str">
            <v>pjp</v>
          </cell>
          <cell r="D439" t="str">
            <v>ぴょん</v>
          </cell>
        </row>
        <row r="440">
          <cell r="C440" t="str">
            <v>hg</v>
          </cell>
          <cell r="D440" t="str">
            <v>ひん</v>
          </cell>
        </row>
        <row r="441">
          <cell r="C441" t="str">
            <v>bg</v>
          </cell>
          <cell r="D441" t="str">
            <v>びん</v>
          </cell>
        </row>
        <row r="442">
          <cell r="C442" t="str">
            <v>pg</v>
          </cell>
          <cell r="D442" t="str">
            <v>ぴん</v>
          </cell>
        </row>
        <row r="443">
          <cell r="C443" t="str">
            <v>fn</v>
          </cell>
          <cell r="D443" t="str">
            <v>ふぁん</v>
          </cell>
        </row>
        <row r="444">
          <cell r="C444" t="str">
            <v>fg</v>
          </cell>
          <cell r="D444" t="str">
            <v>ふぃん</v>
          </cell>
        </row>
        <row r="445">
          <cell r="C445" t="str">
            <v>fd</v>
          </cell>
          <cell r="D445" t="str">
            <v>ふぇん</v>
          </cell>
        </row>
        <row r="446">
          <cell r="C446" t="str">
            <v>fp</v>
          </cell>
          <cell r="D446" t="str">
            <v>ふぉん</v>
          </cell>
        </row>
        <row r="447">
          <cell r="C447" t="str">
            <v>fb</v>
          </cell>
          <cell r="D447" t="str">
            <v>ふん</v>
          </cell>
        </row>
        <row r="448">
          <cell r="C448" t="str">
            <v>bb</v>
          </cell>
          <cell r="D448" t="str">
            <v>ぶん</v>
          </cell>
        </row>
        <row r="449">
          <cell r="C449" t="str">
            <v>pb</v>
          </cell>
          <cell r="D449" t="str">
            <v>ぷん</v>
          </cell>
        </row>
        <row r="450">
          <cell r="C450" t="str">
            <v>hd</v>
          </cell>
          <cell r="D450" t="str">
            <v>へん</v>
          </cell>
        </row>
        <row r="451">
          <cell r="C451" t="str">
            <v>bd</v>
          </cell>
          <cell r="D451" t="str">
            <v>べん</v>
          </cell>
        </row>
        <row r="452">
          <cell r="C452" t="str">
            <v>pd</v>
          </cell>
          <cell r="D452" t="str">
            <v>ぺん</v>
          </cell>
        </row>
        <row r="453">
          <cell r="C453" t="str">
            <v>hp</v>
          </cell>
          <cell r="D453" t="str">
            <v>ほん</v>
          </cell>
        </row>
        <row r="454">
          <cell r="C454" t="str">
            <v>bp</v>
          </cell>
          <cell r="D454" t="str">
            <v>ぼん</v>
          </cell>
        </row>
        <row r="455">
          <cell r="C455" t="str">
            <v>pm</v>
          </cell>
          <cell r="D455" t="str">
            <v>ぽん</v>
          </cell>
        </row>
        <row r="456">
          <cell r="C456" t="str">
            <v>mn</v>
          </cell>
          <cell r="D456" t="str">
            <v>まん</v>
          </cell>
        </row>
        <row r="457">
          <cell r="C457" t="str">
            <v>mjn</v>
          </cell>
          <cell r="D457" t="str">
            <v>みゃん</v>
          </cell>
        </row>
        <row r="458">
          <cell r="C458" t="str">
            <v>mjb</v>
          </cell>
          <cell r="D458" t="str">
            <v>みゅん</v>
          </cell>
        </row>
        <row r="459">
          <cell r="C459" t="str">
            <v>mjp</v>
          </cell>
          <cell r="D459" t="str">
            <v>みょん</v>
          </cell>
        </row>
        <row r="460">
          <cell r="C460" t="str">
            <v>mg</v>
          </cell>
          <cell r="D460" t="str">
            <v>みん</v>
          </cell>
        </row>
        <row r="461">
          <cell r="C461" t="str">
            <v>mb</v>
          </cell>
          <cell r="D461" t="str">
            <v>むん</v>
          </cell>
        </row>
        <row r="462">
          <cell r="C462" t="str">
            <v>md</v>
          </cell>
          <cell r="D462" t="str">
            <v>めん</v>
          </cell>
        </row>
        <row r="463">
          <cell r="C463" t="str">
            <v>mp</v>
          </cell>
          <cell r="D463" t="str">
            <v>もん</v>
          </cell>
        </row>
        <row r="464">
          <cell r="C464" t="str">
            <v>yn</v>
          </cell>
          <cell r="D464" t="str">
            <v>やん</v>
          </cell>
        </row>
        <row r="465">
          <cell r="C465" t="str">
            <v>yb</v>
          </cell>
          <cell r="D465" t="str">
            <v>ゆん</v>
          </cell>
        </row>
        <row r="466">
          <cell r="C466" t="str">
            <v>yp</v>
          </cell>
          <cell r="D466" t="str">
            <v>よん</v>
          </cell>
        </row>
        <row r="467">
          <cell r="C467" t="str">
            <v>rn</v>
          </cell>
          <cell r="D467" t="str">
            <v>らん</v>
          </cell>
        </row>
        <row r="468">
          <cell r="C468" t="str">
            <v>ln</v>
          </cell>
          <cell r="D468" t="str">
            <v>りゃん</v>
          </cell>
        </row>
        <row r="469">
          <cell r="C469" t="str">
            <v>lp</v>
          </cell>
          <cell r="D469" t="str">
            <v>りょん</v>
          </cell>
        </row>
        <row r="470">
          <cell r="C470" t="str">
            <v>lg</v>
          </cell>
          <cell r="D470" t="str">
            <v>りん</v>
          </cell>
        </row>
        <row r="471">
          <cell r="C471" t="str">
            <v>rb</v>
          </cell>
          <cell r="D471" t="str">
            <v>るん</v>
          </cell>
        </row>
        <row r="472">
          <cell r="C472" t="str">
            <v>ld</v>
          </cell>
          <cell r="D472" t="str">
            <v>れん</v>
          </cell>
        </row>
        <row r="473">
          <cell r="C473" t="str">
            <v>rp</v>
          </cell>
          <cell r="D473" t="str">
            <v>ろん</v>
          </cell>
        </row>
        <row r="474">
          <cell r="C474" t="str">
            <v>wn</v>
          </cell>
          <cell r="D474" t="str">
            <v>わん</v>
          </cell>
        </row>
        <row r="475">
          <cell r="C475" t="str">
            <v>vf</v>
          </cell>
          <cell r="D475" t="str">
            <v>あい</v>
          </cell>
        </row>
        <row r="476">
          <cell r="C476" t="str">
            <v>vhf</v>
          </cell>
          <cell r="D476" t="str">
            <v>ヴぁい</v>
          </cell>
        </row>
        <row r="477">
          <cell r="C477" t="str">
            <v>vhy</v>
          </cell>
          <cell r="D477" t="str">
            <v>ヴぉい</v>
          </cell>
        </row>
        <row r="478">
          <cell r="C478" t="str">
            <v>vl</v>
          </cell>
          <cell r="D478" t="str">
            <v>えい</v>
          </cell>
        </row>
        <row r="479">
          <cell r="C479" t="str">
            <v>vv</v>
          </cell>
          <cell r="D479" t="str">
            <v>おう</v>
          </cell>
        </row>
        <row r="480">
          <cell r="C480" t="str">
            <v>kf</v>
          </cell>
          <cell r="D480" t="str">
            <v>かい</v>
          </cell>
        </row>
        <row r="481">
          <cell r="C481" t="str">
            <v>gf</v>
          </cell>
          <cell r="D481" t="str">
            <v>がい</v>
          </cell>
        </row>
        <row r="482">
          <cell r="C482" t="str">
            <v>qy</v>
          </cell>
          <cell r="D482" t="str">
            <v>きい</v>
          </cell>
        </row>
        <row r="483">
          <cell r="C483" t="str">
            <v>qv</v>
          </cell>
          <cell r="D483" t="str">
            <v>きゅう</v>
          </cell>
        </row>
        <row r="484">
          <cell r="C484" t="str">
            <v>gjv</v>
          </cell>
          <cell r="D484" t="str">
            <v>ぎゅう</v>
          </cell>
        </row>
        <row r="485">
          <cell r="C485" t="str">
            <v>qw</v>
          </cell>
          <cell r="D485" t="str">
            <v>きょう</v>
          </cell>
        </row>
        <row r="486">
          <cell r="C486" t="str">
            <v>gjw</v>
          </cell>
          <cell r="D486" t="str">
            <v>ぎょう</v>
          </cell>
        </row>
        <row r="487">
          <cell r="C487" t="str">
            <v>kv</v>
          </cell>
          <cell r="D487" t="str">
            <v>くう</v>
          </cell>
        </row>
        <row r="488">
          <cell r="C488" t="str">
            <v>gw</v>
          </cell>
          <cell r="D488" t="str">
            <v>ぐう</v>
          </cell>
        </row>
        <row r="489">
          <cell r="C489" t="str">
            <v>kl</v>
          </cell>
          <cell r="D489" t="str">
            <v>けい</v>
          </cell>
        </row>
        <row r="490">
          <cell r="C490" t="str">
            <v>gl</v>
          </cell>
          <cell r="D490" t="str">
            <v>げい</v>
          </cell>
        </row>
        <row r="491">
          <cell r="C491" t="str">
            <v>kw</v>
          </cell>
          <cell r="D491" t="str">
            <v>こう</v>
          </cell>
        </row>
        <row r="492">
          <cell r="C492" t="str">
            <v>gv</v>
          </cell>
          <cell r="D492" t="str">
            <v>ごう</v>
          </cell>
        </row>
        <row r="493">
          <cell r="C493" t="str">
            <v>sf</v>
          </cell>
          <cell r="D493" t="str">
            <v>さい</v>
          </cell>
        </row>
        <row r="494">
          <cell r="C494" t="str">
            <v>zf</v>
          </cell>
          <cell r="D494" t="str">
            <v>ざい</v>
          </cell>
        </row>
        <row r="495">
          <cell r="C495" t="str">
            <v>cy</v>
          </cell>
          <cell r="D495" t="str">
            <v>しい</v>
          </cell>
        </row>
        <row r="496">
          <cell r="C496" t="str">
            <v>jy</v>
          </cell>
          <cell r="D496" t="str">
            <v>じい</v>
          </cell>
        </row>
        <row r="497">
          <cell r="C497" t="str">
            <v>xl</v>
          </cell>
          <cell r="D497" t="str">
            <v>しぇい</v>
          </cell>
        </row>
        <row r="498">
          <cell r="C498" t="str">
            <v>jl</v>
          </cell>
          <cell r="D498" t="str">
            <v>じぇい</v>
          </cell>
        </row>
        <row r="499">
          <cell r="C499" t="str">
            <v>xf</v>
          </cell>
          <cell r="D499" t="str">
            <v>しゃい</v>
          </cell>
        </row>
        <row r="500">
          <cell r="C500" t="str">
            <v>jf</v>
          </cell>
          <cell r="D500" t="str">
            <v>じゃい</v>
          </cell>
        </row>
        <row r="501">
          <cell r="C501" t="str">
            <v>xv</v>
          </cell>
          <cell r="D501" t="str">
            <v>しゅう</v>
          </cell>
        </row>
        <row r="502">
          <cell r="C502" t="str">
            <v>jv</v>
          </cell>
          <cell r="D502" t="str">
            <v>じゅう</v>
          </cell>
        </row>
        <row r="503">
          <cell r="C503" t="str">
            <v>xw</v>
          </cell>
          <cell r="D503" t="str">
            <v>しょう</v>
          </cell>
        </row>
        <row r="504">
          <cell r="C504" t="str">
            <v>jw</v>
          </cell>
          <cell r="D504" t="str">
            <v>じょう</v>
          </cell>
        </row>
        <row r="505">
          <cell r="C505" t="str">
            <v>sj</v>
          </cell>
          <cell r="D505" t="str">
            <v>すい</v>
          </cell>
        </row>
        <row r="506">
          <cell r="C506" t="str">
            <v>zj</v>
          </cell>
          <cell r="D506" t="str">
            <v>ずい</v>
          </cell>
        </row>
        <row r="507">
          <cell r="C507" t="str">
            <v>sv</v>
          </cell>
          <cell r="D507" t="str">
            <v>すう</v>
          </cell>
        </row>
        <row r="508">
          <cell r="C508" t="str">
            <v>zv</v>
          </cell>
          <cell r="D508" t="str">
            <v>ずう</v>
          </cell>
        </row>
        <row r="509">
          <cell r="C509" t="str">
            <v>sl</v>
          </cell>
          <cell r="D509" t="str">
            <v>せい</v>
          </cell>
        </row>
        <row r="510">
          <cell r="C510" t="str">
            <v>zl</v>
          </cell>
          <cell r="D510" t="str">
            <v>ぜい</v>
          </cell>
        </row>
        <row r="511">
          <cell r="C511" t="str">
            <v>sw</v>
          </cell>
          <cell r="D511" t="str">
            <v>そう</v>
          </cell>
        </row>
        <row r="512">
          <cell r="C512" t="str">
            <v>zw</v>
          </cell>
          <cell r="D512" t="str">
            <v>ぞう</v>
          </cell>
        </row>
        <row r="513">
          <cell r="C513" t="str">
            <v>tf</v>
          </cell>
          <cell r="D513" t="str">
            <v>たい</v>
          </cell>
        </row>
        <row r="514">
          <cell r="C514" t="str">
            <v>df</v>
          </cell>
          <cell r="D514" t="str">
            <v>だい</v>
          </cell>
        </row>
        <row r="515">
          <cell r="C515" t="str">
            <v>cl</v>
          </cell>
          <cell r="D515" t="str">
            <v>ちぇい</v>
          </cell>
        </row>
        <row r="516">
          <cell r="C516" t="str">
            <v>cf</v>
          </cell>
          <cell r="D516" t="str">
            <v>ちゃい</v>
          </cell>
        </row>
        <row r="517">
          <cell r="C517" t="str">
            <v>cv</v>
          </cell>
          <cell r="D517" t="str">
            <v>ちゅう</v>
          </cell>
        </row>
        <row r="518">
          <cell r="C518" t="str">
            <v>cw</v>
          </cell>
          <cell r="D518" t="str">
            <v>ちょう</v>
          </cell>
        </row>
        <row r="519">
          <cell r="C519" t="str">
            <v>tj</v>
          </cell>
          <cell r="D519" t="str">
            <v>つい</v>
          </cell>
        </row>
        <row r="520">
          <cell r="C520" t="str">
            <v>tv</v>
          </cell>
          <cell r="D520" t="str">
            <v>つう</v>
          </cell>
        </row>
        <row r="521">
          <cell r="C521" t="str">
            <v>tl</v>
          </cell>
          <cell r="D521" t="str">
            <v>てい</v>
          </cell>
        </row>
        <row r="522">
          <cell r="C522" t="str">
            <v>dl</v>
          </cell>
          <cell r="D522" t="str">
            <v>でい</v>
          </cell>
        </row>
        <row r="523">
          <cell r="C523" t="str">
            <v>tw</v>
          </cell>
          <cell r="D523" t="str">
            <v>とう</v>
          </cell>
        </row>
        <row r="524">
          <cell r="C524" t="str">
            <v>dw</v>
          </cell>
          <cell r="D524" t="str">
            <v>どう</v>
          </cell>
        </row>
        <row r="525">
          <cell r="C525" t="str">
            <v>nf</v>
          </cell>
          <cell r="D525" t="str">
            <v>ない</v>
          </cell>
        </row>
        <row r="526">
          <cell r="C526" t="str">
            <v>nji</v>
          </cell>
          <cell r="D526" t="str">
            <v>にい</v>
          </cell>
        </row>
        <row r="527">
          <cell r="C527" t="str">
            <v>njv</v>
          </cell>
          <cell r="D527" t="str">
            <v>にゅう</v>
          </cell>
        </row>
        <row r="528">
          <cell r="C528" t="str">
            <v>njw</v>
          </cell>
          <cell r="D528" t="str">
            <v>にょう</v>
          </cell>
        </row>
        <row r="529">
          <cell r="C529" t="str">
            <v>nw</v>
          </cell>
          <cell r="D529" t="str">
            <v>ぬう</v>
          </cell>
        </row>
        <row r="530">
          <cell r="C530" t="str">
            <v>nl</v>
          </cell>
          <cell r="D530" t="str">
            <v>ねい</v>
          </cell>
        </row>
        <row r="531">
          <cell r="C531" t="str">
            <v>nv</v>
          </cell>
          <cell r="D531" t="str">
            <v>のう</v>
          </cell>
        </row>
        <row r="532">
          <cell r="C532" t="str">
            <v>hf</v>
          </cell>
          <cell r="D532" t="str">
            <v>はい</v>
          </cell>
        </row>
        <row r="533">
          <cell r="C533" t="str">
            <v>bf</v>
          </cell>
          <cell r="D533" t="str">
            <v>ばい</v>
          </cell>
        </row>
        <row r="534">
          <cell r="C534" t="str">
            <v>pf</v>
          </cell>
          <cell r="D534" t="str">
            <v>ぱい</v>
          </cell>
        </row>
        <row r="535">
          <cell r="C535" t="str">
            <v>hji</v>
          </cell>
          <cell r="D535" t="str">
            <v>ひい</v>
          </cell>
        </row>
        <row r="536">
          <cell r="C536" t="str">
            <v>bji</v>
          </cell>
          <cell r="D536" t="str">
            <v>びい</v>
          </cell>
        </row>
        <row r="537">
          <cell r="C537" t="str">
            <v>pji</v>
          </cell>
          <cell r="D537" t="str">
            <v>ぴい</v>
          </cell>
        </row>
        <row r="538">
          <cell r="C538" t="str">
            <v>hjv</v>
          </cell>
          <cell r="D538" t="str">
            <v>ひゅう</v>
          </cell>
        </row>
        <row r="539">
          <cell r="C539" t="str">
            <v>vw</v>
          </cell>
          <cell r="D539" t="str">
            <v>びゅー</v>
          </cell>
        </row>
        <row r="540">
          <cell r="C540" t="str">
            <v>bjv</v>
          </cell>
          <cell r="D540" t="str">
            <v>びゅう</v>
          </cell>
        </row>
        <row r="541">
          <cell r="C541" t="str">
            <v>pjv</v>
          </cell>
          <cell r="D541" t="str">
            <v>ぴゅう</v>
          </cell>
        </row>
        <row r="542">
          <cell r="C542" t="str">
            <v>hjw</v>
          </cell>
          <cell r="D542" t="str">
            <v>ひょう</v>
          </cell>
        </row>
        <row r="543">
          <cell r="C543" t="str">
            <v>bjw</v>
          </cell>
          <cell r="D543" t="str">
            <v>びょう</v>
          </cell>
        </row>
        <row r="544">
          <cell r="C544" t="str">
            <v>pjw</v>
          </cell>
          <cell r="D544" t="str">
            <v>ぴょう</v>
          </cell>
        </row>
        <row r="545">
          <cell r="C545" t="str">
            <v>fy</v>
          </cell>
          <cell r="D545" t="str">
            <v>ふぁい</v>
          </cell>
        </row>
        <row r="546">
          <cell r="C546" t="str">
            <v>hv</v>
          </cell>
          <cell r="D546" t="str">
            <v>ふう</v>
          </cell>
        </row>
        <row r="547">
          <cell r="C547" t="str">
            <v>bv</v>
          </cell>
          <cell r="D547" t="str">
            <v>ぶう</v>
          </cell>
        </row>
        <row r="548">
          <cell r="C548" t="str">
            <v>pv</v>
          </cell>
          <cell r="D548" t="str">
            <v>ぷう</v>
          </cell>
        </row>
        <row r="549">
          <cell r="C549" t="str">
            <v>fl</v>
          </cell>
          <cell r="D549" t="str">
            <v>ふぇい</v>
          </cell>
        </row>
        <row r="550">
          <cell r="C550" t="str">
            <v>fv</v>
          </cell>
          <cell r="D550" t="str">
            <v>ふぉー</v>
          </cell>
        </row>
        <row r="551">
          <cell r="C551" t="str">
            <v>fw</v>
          </cell>
          <cell r="D551" t="str">
            <v>ふゅー</v>
          </cell>
        </row>
        <row r="552">
          <cell r="C552" t="str">
            <v>hl</v>
          </cell>
          <cell r="D552" t="str">
            <v>へい</v>
          </cell>
        </row>
        <row r="553">
          <cell r="C553" t="str">
            <v>bl</v>
          </cell>
          <cell r="D553" t="str">
            <v>べい</v>
          </cell>
        </row>
        <row r="554">
          <cell r="C554" t="str">
            <v>pl</v>
          </cell>
          <cell r="D554" t="str">
            <v>ぺい</v>
          </cell>
        </row>
        <row r="555">
          <cell r="C555" t="str">
            <v>hw</v>
          </cell>
          <cell r="D555" t="str">
            <v>ほう</v>
          </cell>
        </row>
        <row r="556">
          <cell r="C556" t="str">
            <v>bw</v>
          </cell>
          <cell r="D556" t="str">
            <v>ぼう</v>
          </cell>
        </row>
        <row r="557">
          <cell r="C557" t="str">
            <v>pw</v>
          </cell>
          <cell r="D557" t="str">
            <v>ぽう</v>
          </cell>
        </row>
        <row r="558">
          <cell r="C558" t="str">
            <v>mf</v>
          </cell>
          <cell r="D558" t="str">
            <v>まい</v>
          </cell>
        </row>
        <row r="559">
          <cell r="C559" t="str">
            <v>mji</v>
          </cell>
          <cell r="D559" t="str">
            <v>みい</v>
          </cell>
        </row>
        <row r="560">
          <cell r="C560" t="str">
            <v>mjv</v>
          </cell>
          <cell r="D560" t="str">
            <v>みゅう</v>
          </cell>
        </row>
        <row r="561">
          <cell r="C561" t="str">
            <v>mjw</v>
          </cell>
          <cell r="D561" t="str">
            <v>みょう</v>
          </cell>
        </row>
        <row r="562">
          <cell r="C562" t="str">
            <v>mv</v>
          </cell>
          <cell r="D562" t="str">
            <v>むう</v>
          </cell>
        </row>
        <row r="563">
          <cell r="C563" t="str">
            <v>ml</v>
          </cell>
          <cell r="D563" t="str">
            <v>めい</v>
          </cell>
        </row>
        <row r="564">
          <cell r="C564" t="str">
            <v>mw</v>
          </cell>
          <cell r="D564" t="str">
            <v>もう</v>
          </cell>
        </row>
        <row r="565">
          <cell r="C565" t="str">
            <v>yf</v>
          </cell>
          <cell r="D565" t="str">
            <v>やい</v>
          </cell>
        </row>
        <row r="566">
          <cell r="C566" t="str">
            <v>yv</v>
          </cell>
          <cell r="D566" t="str">
            <v>ゆう</v>
          </cell>
        </row>
        <row r="567">
          <cell r="C567" t="str">
            <v>yw</v>
          </cell>
          <cell r="D567" t="str">
            <v>よう</v>
          </cell>
        </row>
        <row r="568">
          <cell r="C568" t="str">
            <v>rf</v>
          </cell>
          <cell r="D568" t="str">
            <v>らい</v>
          </cell>
        </row>
        <row r="569">
          <cell r="C569" t="str">
            <v>ly</v>
          </cell>
          <cell r="D569" t="str">
            <v>りい</v>
          </cell>
        </row>
        <row r="570">
          <cell r="C570" t="str">
            <v>lv</v>
          </cell>
          <cell r="D570" t="str">
            <v>りゅう</v>
          </cell>
        </row>
        <row r="571">
          <cell r="C571" t="str">
            <v>lw</v>
          </cell>
          <cell r="D571" t="str">
            <v>りょう</v>
          </cell>
        </row>
        <row r="572">
          <cell r="C572" t="str">
            <v>lj</v>
          </cell>
          <cell r="D572" t="str">
            <v>るい</v>
          </cell>
        </row>
        <row r="573">
          <cell r="C573" t="str">
            <v>rv</v>
          </cell>
          <cell r="D573" t="str">
            <v>るう</v>
          </cell>
        </row>
        <row r="574">
          <cell r="C574" t="str">
            <v>ll</v>
          </cell>
          <cell r="D574" t="str">
            <v>れい</v>
          </cell>
        </row>
        <row r="575">
          <cell r="C575" t="str">
            <v>rw</v>
          </cell>
          <cell r="D575" t="str">
            <v>ろう</v>
          </cell>
        </row>
        <row r="576">
          <cell r="C576" t="str">
            <v>wf</v>
          </cell>
          <cell r="D576" t="str">
            <v>わい</v>
          </cell>
        </row>
        <row r="577">
          <cell r="C577" t="str">
            <v>;;</v>
          </cell>
          <cell r="D577" t="str">
            <v>ー</v>
          </cell>
        </row>
        <row r="578">
          <cell r="C578" t="str">
            <v>;a</v>
          </cell>
          <cell r="D578" t="str">
            <v>あー</v>
          </cell>
        </row>
        <row r="579">
          <cell r="C579" t="str">
            <v>;i</v>
          </cell>
          <cell r="D579" t="str">
            <v>いー</v>
          </cell>
        </row>
        <row r="580">
          <cell r="C580" t="str">
            <v>w;i</v>
          </cell>
          <cell r="D580" t="str">
            <v>うぃー</v>
          </cell>
        </row>
        <row r="581">
          <cell r="C581" t="str">
            <v>;u</v>
          </cell>
          <cell r="D581" t="str">
            <v>うー</v>
          </cell>
        </row>
        <row r="582">
          <cell r="C582" t="str">
            <v>w;e</v>
          </cell>
          <cell r="D582" t="str">
            <v>うぇー</v>
          </cell>
        </row>
        <row r="583">
          <cell r="C583" t="str">
            <v>w;o</v>
          </cell>
          <cell r="D583" t="str">
            <v>うぉー</v>
          </cell>
        </row>
        <row r="584">
          <cell r="C584" t="str">
            <v>;e</v>
          </cell>
          <cell r="D584" t="str">
            <v>えー</v>
          </cell>
        </row>
        <row r="585">
          <cell r="C585" t="str">
            <v>;o</v>
          </cell>
          <cell r="D585" t="str">
            <v>おー</v>
          </cell>
        </row>
        <row r="586">
          <cell r="C586" t="str">
            <v>k;a</v>
          </cell>
          <cell r="D586" t="str">
            <v>かー</v>
          </cell>
        </row>
        <row r="587">
          <cell r="C587" t="str">
            <v>g;a</v>
          </cell>
          <cell r="D587" t="str">
            <v>がー</v>
          </cell>
        </row>
        <row r="588">
          <cell r="C588" t="str">
            <v>k;i</v>
          </cell>
          <cell r="D588" t="str">
            <v>きー</v>
          </cell>
        </row>
        <row r="589">
          <cell r="C589" t="str">
            <v>x;i</v>
          </cell>
          <cell r="D589" t="str">
            <v>きー</v>
          </cell>
        </row>
        <row r="590">
          <cell r="C590" t="str">
            <v>g;i</v>
          </cell>
          <cell r="D590" t="str">
            <v>ぎー</v>
          </cell>
        </row>
        <row r="591">
          <cell r="C591" t="str">
            <v>q;a</v>
          </cell>
          <cell r="D591" t="str">
            <v>きゃー</v>
          </cell>
        </row>
        <row r="592">
          <cell r="C592" t="str">
            <v>gj;a</v>
          </cell>
          <cell r="D592" t="str">
            <v>ぎゃー</v>
          </cell>
        </row>
        <row r="593">
          <cell r="C593" t="str">
            <v>q;u</v>
          </cell>
          <cell r="D593" t="str">
            <v>きゅー</v>
          </cell>
        </row>
        <row r="594">
          <cell r="C594" t="str">
            <v>gj;u</v>
          </cell>
          <cell r="D594" t="str">
            <v>ぎゅう</v>
          </cell>
        </row>
        <row r="595">
          <cell r="C595" t="str">
            <v>q;o</v>
          </cell>
          <cell r="D595" t="str">
            <v>きょー</v>
          </cell>
        </row>
        <row r="596">
          <cell r="C596" t="str">
            <v>gj;o</v>
          </cell>
          <cell r="D596" t="str">
            <v>ぎょー</v>
          </cell>
        </row>
        <row r="597">
          <cell r="C597" t="str">
            <v>k;u</v>
          </cell>
          <cell r="D597" t="str">
            <v>くー</v>
          </cell>
        </row>
        <row r="598">
          <cell r="C598" t="str">
            <v>g;u</v>
          </cell>
          <cell r="D598" t="str">
            <v>ぐー</v>
          </cell>
        </row>
        <row r="599">
          <cell r="C599" t="str">
            <v>k;e</v>
          </cell>
          <cell r="D599" t="str">
            <v>けー</v>
          </cell>
        </row>
        <row r="600">
          <cell r="C600" t="str">
            <v>g;e</v>
          </cell>
          <cell r="D600" t="str">
            <v>げー</v>
          </cell>
        </row>
        <row r="601">
          <cell r="C601" t="str">
            <v>k;o</v>
          </cell>
          <cell r="D601" t="str">
            <v>こー</v>
          </cell>
        </row>
        <row r="602">
          <cell r="C602" t="str">
            <v>g;o</v>
          </cell>
          <cell r="D602" t="str">
            <v>ごー</v>
          </cell>
        </row>
        <row r="603">
          <cell r="C603" t="str">
            <v>s;a</v>
          </cell>
          <cell r="D603" t="str">
            <v>さー</v>
          </cell>
        </row>
        <row r="604">
          <cell r="C604" t="str">
            <v>z;a</v>
          </cell>
          <cell r="D604" t="str">
            <v>ざー</v>
          </cell>
        </row>
        <row r="605">
          <cell r="C605" t="str">
            <v>c;i</v>
          </cell>
          <cell r="D605" t="str">
            <v>しー</v>
          </cell>
        </row>
        <row r="606">
          <cell r="C606" t="str">
            <v>s;i</v>
          </cell>
          <cell r="D606" t="str">
            <v>しー</v>
          </cell>
        </row>
        <row r="607">
          <cell r="C607" t="str">
            <v>j;i</v>
          </cell>
          <cell r="D607" t="str">
            <v>じー</v>
          </cell>
        </row>
        <row r="608">
          <cell r="C608" t="str">
            <v>z;i</v>
          </cell>
          <cell r="D608" t="str">
            <v>じー</v>
          </cell>
        </row>
        <row r="609">
          <cell r="C609" t="str">
            <v>x;e</v>
          </cell>
          <cell r="D609" t="str">
            <v>しぇー</v>
          </cell>
        </row>
        <row r="610">
          <cell r="C610" t="str">
            <v>j;e</v>
          </cell>
          <cell r="D610" t="str">
            <v>じぇー</v>
          </cell>
        </row>
        <row r="611">
          <cell r="C611" t="str">
            <v>x;a</v>
          </cell>
          <cell r="D611" t="str">
            <v>しゃー</v>
          </cell>
        </row>
        <row r="612">
          <cell r="C612" t="str">
            <v>j;a</v>
          </cell>
          <cell r="D612" t="str">
            <v>じゃー</v>
          </cell>
        </row>
        <row r="613">
          <cell r="C613" t="str">
            <v>x;u</v>
          </cell>
          <cell r="D613" t="str">
            <v>しゅー</v>
          </cell>
        </row>
        <row r="614">
          <cell r="C614" t="str">
            <v>j;u</v>
          </cell>
          <cell r="D614" t="str">
            <v>じゅー</v>
          </cell>
        </row>
        <row r="615">
          <cell r="C615" t="str">
            <v>x;o</v>
          </cell>
          <cell r="D615" t="str">
            <v>しょー</v>
          </cell>
        </row>
        <row r="616">
          <cell r="C616" t="str">
            <v>j;o</v>
          </cell>
          <cell r="D616" t="str">
            <v>じょー</v>
          </cell>
        </row>
        <row r="617">
          <cell r="C617" t="str">
            <v>s;u</v>
          </cell>
          <cell r="D617" t="str">
            <v>すー</v>
          </cell>
        </row>
        <row r="618">
          <cell r="C618" t="str">
            <v>z;u</v>
          </cell>
          <cell r="D618" t="str">
            <v>ずー</v>
          </cell>
        </row>
        <row r="619">
          <cell r="C619" t="str">
            <v>s;e</v>
          </cell>
          <cell r="D619" t="str">
            <v>せー</v>
          </cell>
        </row>
        <row r="620">
          <cell r="C620" t="str">
            <v>z;e</v>
          </cell>
          <cell r="D620" t="str">
            <v>ぜー</v>
          </cell>
        </row>
        <row r="621">
          <cell r="C621" t="str">
            <v>s;o</v>
          </cell>
          <cell r="D621" t="str">
            <v>そー</v>
          </cell>
        </row>
        <row r="622">
          <cell r="C622" t="str">
            <v>z;o</v>
          </cell>
          <cell r="D622" t="str">
            <v>ぞー</v>
          </cell>
        </row>
        <row r="623">
          <cell r="C623" t="str">
            <v>t;a</v>
          </cell>
          <cell r="D623" t="str">
            <v>たー</v>
          </cell>
        </row>
        <row r="624">
          <cell r="C624" t="str">
            <v>d;a</v>
          </cell>
          <cell r="D624" t="str">
            <v>だー</v>
          </cell>
        </row>
        <row r="625">
          <cell r="C625" t="str">
            <v>q;i</v>
          </cell>
          <cell r="D625" t="str">
            <v>ちー</v>
          </cell>
        </row>
        <row r="626">
          <cell r="C626" t="str">
            <v>c;e</v>
          </cell>
          <cell r="D626" t="str">
            <v>ちぇー</v>
          </cell>
        </row>
        <row r="627">
          <cell r="C627" t="str">
            <v>c;a</v>
          </cell>
          <cell r="D627" t="str">
            <v>ちゃー</v>
          </cell>
        </row>
        <row r="628">
          <cell r="C628" t="str">
            <v>c;u</v>
          </cell>
          <cell r="D628" t="str">
            <v>ちゅー</v>
          </cell>
        </row>
        <row r="629">
          <cell r="C629" t="str">
            <v>c;o</v>
          </cell>
          <cell r="D629" t="str">
            <v>ちょー</v>
          </cell>
        </row>
        <row r="630">
          <cell r="C630" t="str">
            <v>t;i</v>
          </cell>
          <cell r="D630" t="str">
            <v>てぃー</v>
          </cell>
        </row>
        <row r="631">
          <cell r="C631" t="str">
            <v>d;i</v>
          </cell>
          <cell r="D631" t="str">
            <v>でぃー</v>
          </cell>
        </row>
        <row r="632">
          <cell r="C632" t="str">
            <v>t;e</v>
          </cell>
          <cell r="D632" t="str">
            <v>てー</v>
          </cell>
        </row>
        <row r="633">
          <cell r="C633" t="str">
            <v>d;e</v>
          </cell>
          <cell r="D633" t="str">
            <v>でー</v>
          </cell>
        </row>
        <row r="634">
          <cell r="C634" t="str">
            <v>t;u</v>
          </cell>
          <cell r="D634" t="str">
            <v>とぅー</v>
          </cell>
        </row>
        <row r="635">
          <cell r="C635" t="str">
            <v>d;u</v>
          </cell>
          <cell r="D635" t="str">
            <v>どぅー</v>
          </cell>
        </row>
        <row r="636">
          <cell r="C636" t="str">
            <v>t;o</v>
          </cell>
          <cell r="D636" t="str">
            <v>とー</v>
          </cell>
        </row>
        <row r="637">
          <cell r="C637" t="str">
            <v>d;o</v>
          </cell>
          <cell r="D637" t="str">
            <v>どー</v>
          </cell>
        </row>
        <row r="638">
          <cell r="C638" t="str">
            <v>n;a</v>
          </cell>
          <cell r="D638" t="str">
            <v>なー</v>
          </cell>
        </row>
        <row r="639">
          <cell r="C639" t="str">
            <v>n;i</v>
          </cell>
          <cell r="D639" t="str">
            <v>にー</v>
          </cell>
        </row>
        <row r="640">
          <cell r="C640" t="str">
            <v>nj;a</v>
          </cell>
          <cell r="D640" t="str">
            <v>にゃー</v>
          </cell>
        </row>
        <row r="641">
          <cell r="C641" t="str">
            <v>nj;u</v>
          </cell>
          <cell r="D641" t="str">
            <v>にゅー</v>
          </cell>
        </row>
        <row r="642">
          <cell r="C642" t="str">
            <v>nj;o</v>
          </cell>
          <cell r="D642" t="str">
            <v>にょー</v>
          </cell>
        </row>
        <row r="643">
          <cell r="C643" t="str">
            <v>n;u</v>
          </cell>
          <cell r="D643" t="str">
            <v>ぬー</v>
          </cell>
        </row>
        <row r="644">
          <cell r="C644" t="str">
            <v>n;e</v>
          </cell>
          <cell r="D644" t="str">
            <v>ねー</v>
          </cell>
        </row>
        <row r="645">
          <cell r="C645" t="str">
            <v>n;o</v>
          </cell>
          <cell r="D645" t="str">
            <v>のー</v>
          </cell>
        </row>
        <row r="646">
          <cell r="C646" t="str">
            <v>h;a</v>
          </cell>
          <cell r="D646" t="str">
            <v>はー</v>
          </cell>
        </row>
        <row r="647">
          <cell r="C647" t="str">
            <v>b;a</v>
          </cell>
          <cell r="D647" t="str">
            <v>ばー</v>
          </cell>
        </row>
        <row r="648">
          <cell r="C648" t="str">
            <v>p;a</v>
          </cell>
          <cell r="D648" t="str">
            <v>ぱー</v>
          </cell>
        </row>
        <row r="649">
          <cell r="C649" t="str">
            <v>h;i</v>
          </cell>
          <cell r="D649" t="str">
            <v>ひー</v>
          </cell>
        </row>
        <row r="650">
          <cell r="C650" t="str">
            <v>b;i</v>
          </cell>
          <cell r="D650" t="str">
            <v>びー</v>
          </cell>
        </row>
        <row r="651">
          <cell r="C651" t="str">
            <v>p;i</v>
          </cell>
          <cell r="D651" t="str">
            <v>ぴー</v>
          </cell>
        </row>
        <row r="652">
          <cell r="C652" t="str">
            <v>hj;a</v>
          </cell>
          <cell r="D652" t="str">
            <v>ひゃー</v>
          </cell>
        </row>
        <row r="653">
          <cell r="C653" t="str">
            <v>bj;a</v>
          </cell>
          <cell r="D653" t="str">
            <v>びゃー</v>
          </cell>
        </row>
        <row r="654">
          <cell r="C654" t="str">
            <v>pj;a</v>
          </cell>
          <cell r="D654" t="str">
            <v>ぴゃー</v>
          </cell>
        </row>
        <row r="655">
          <cell r="C655" t="str">
            <v>hj;u</v>
          </cell>
          <cell r="D655" t="str">
            <v>ひゅー</v>
          </cell>
        </row>
        <row r="656">
          <cell r="C656" t="str">
            <v>bj;u</v>
          </cell>
          <cell r="D656" t="str">
            <v>びゅー</v>
          </cell>
        </row>
        <row r="657">
          <cell r="C657" t="str">
            <v>pj;u</v>
          </cell>
          <cell r="D657" t="str">
            <v>ぴゅー</v>
          </cell>
        </row>
        <row r="658">
          <cell r="C658" t="str">
            <v>hj;o</v>
          </cell>
          <cell r="D658" t="str">
            <v>ひょー</v>
          </cell>
        </row>
        <row r="659">
          <cell r="C659" t="str">
            <v>bj;o</v>
          </cell>
          <cell r="D659" t="str">
            <v>びょー</v>
          </cell>
        </row>
        <row r="660">
          <cell r="C660" t="str">
            <v>pj;o</v>
          </cell>
          <cell r="D660" t="str">
            <v>ぴょー</v>
          </cell>
        </row>
        <row r="661">
          <cell r="C661" t="str">
            <v>f;a</v>
          </cell>
          <cell r="D661" t="str">
            <v>ふぁー</v>
          </cell>
        </row>
        <row r="662">
          <cell r="C662" t="str">
            <v>f;i</v>
          </cell>
          <cell r="D662" t="str">
            <v>ふぃー</v>
          </cell>
        </row>
        <row r="663">
          <cell r="C663" t="str">
            <v>f;u</v>
          </cell>
          <cell r="D663" t="str">
            <v>ふー</v>
          </cell>
        </row>
        <row r="664">
          <cell r="C664" t="str">
            <v>h;u</v>
          </cell>
          <cell r="D664" t="str">
            <v>ふー</v>
          </cell>
        </row>
        <row r="665">
          <cell r="C665" t="str">
            <v>b;u</v>
          </cell>
          <cell r="D665" t="str">
            <v>ぶー</v>
          </cell>
        </row>
        <row r="666">
          <cell r="C666" t="str">
            <v>p;u</v>
          </cell>
          <cell r="D666" t="str">
            <v>ぷー</v>
          </cell>
        </row>
        <row r="667">
          <cell r="C667" t="str">
            <v>f;e</v>
          </cell>
          <cell r="D667" t="str">
            <v>ふぇー</v>
          </cell>
        </row>
        <row r="668">
          <cell r="C668" t="str">
            <v>f;o</v>
          </cell>
          <cell r="D668" t="str">
            <v>ふぉー</v>
          </cell>
        </row>
        <row r="669">
          <cell r="C669" t="str">
            <v>h;e</v>
          </cell>
          <cell r="D669" t="str">
            <v>へー</v>
          </cell>
        </row>
        <row r="670">
          <cell r="C670" t="str">
            <v>b;e</v>
          </cell>
          <cell r="D670" t="str">
            <v>べー</v>
          </cell>
        </row>
        <row r="671">
          <cell r="C671" t="str">
            <v>p;e</v>
          </cell>
          <cell r="D671" t="str">
            <v>ぺー</v>
          </cell>
        </row>
        <row r="672">
          <cell r="C672" t="str">
            <v>h;o</v>
          </cell>
          <cell r="D672" t="str">
            <v>ほー</v>
          </cell>
        </row>
        <row r="673">
          <cell r="C673" t="str">
            <v>b;o</v>
          </cell>
          <cell r="D673" t="str">
            <v>ぼー</v>
          </cell>
        </row>
        <row r="674">
          <cell r="C674" t="str">
            <v>p;o</v>
          </cell>
          <cell r="D674" t="str">
            <v>ぽー</v>
          </cell>
        </row>
        <row r="675">
          <cell r="C675" t="str">
            <v>m;a</v>
          </cell>
          <cell r="D675" t="str">
            <v>まー</v>
          </cell>
        </row>
        <row r="676">
          <cell r="C676" t="str">
            <v>m;i</v>
          </cell>
          <cell r="D676" t="str">
            <v>みー</v>
          </cell>
        </row>
        <row r="677">
          <cell r="C677" t="str">
            <v>mj;a</v>
          </cell>
          <cell r="D677" t="str">
            <v>みゃー</v>
          </cell>
        </row>
        <row r="678">
          <cell r="C678" t="str">
            <v>mj;u</v>
          </cell>
          <cell r="D678" t="str">
            <v>みゅー</v>
          </cell>
        </row>
        <row r="679">
          <cell r="C679" t="str">
            <v>mj;o</v>
          </cell>
          <cell r="D679" t="str">
            <v>みょー</v>
          </cell>
        </row>
        <row r="680">
          <cell r="C680" t="str">
            <v>m;u</v>
          </cell>
          <cell r="D680" t="str">
            <v>むー</v>
          </cell>
        </row>
        <row r="681">
          <cell r="C681" t="str">
            <v>m;e</v>
          </cell>
          <cell r="D681" t="str">
            <v>めー</v>
          </cell>
        </row>
        <row r="682">
          <cell r="C682" t="str">
            <v>m;o</v>
          </cell>
          <cell r="D682" t="str">
            <v>もー</v>
          </cell>
        </row>
        <row r="683">
          <cell r="C683" t="str">
            <v>y;a</v>
          </cell>
          <cell r="D683" t="str">
            <v>やー</v>
          </cell>
        </row>
        <row r="684">
          <cell r="C684" t="str">
            <v>y;u</v>
          </cell>
          <cell r="D684" t="str">
            <v>ゆー</v>
          </cell>
        </row>
        <row r="685">
          <cell r="C685" t="str">
            <v>y;o</v>
          </cell>
          <cell r="D685" t="str">
            <v>よー</v>
          </cell>
        </row>
        <row r="686">
          <cell r="C686" t="str">
            <v>r;a</v>
          </cell>
          <cell r="D686" t="str">
            <v>らー</v>
          </cell>
        </row>
        <row r="687">
          <cell r="C687" t="str">
            <v>l;i</v>
          </cell>
          <cell r="D687" t="str">
            <v>りー</v>
          </cell>
        </row>
        <row r="688">
          <cell r="C688" t="str">
            <v>r;i</v>
          </cell>
          <cell r="D688" t="str">
            <v>りー</v>
          </cell>
        </row>
        <row r="689">
          <cell r="C689" t="str">
            <v>l;a</v>
          </cell>
          <cell r="D689" t="str">
            <v>りゃー</v>
          </cell>
        </row>
        <row r="690">
          <cell r="C690" t="str">
            <v>l;u</v>
          </cell>
          <cell r="D690" t="str">
            <v>りゅー</v>
          </cell>
        </row>
        <row r="691">
          <cell r="C691" t="str">
            <v>l;o</v>
          </cell>
          <cell r="D691" t="str">
            <v>りょー</v>
          </cell>
        </row>
        <row r="692">
          <cell r="C692" t="str">
            <v>r;u</v>
          </cell>
          <cell r="D692" t="str">
            <v>るー</v>
          </cell>
        </row>
        <row r="693">
          <cell r="C693" t="str">
            <v>r;e</v>
          </cell>
          <cell r="D693" t="str">
            <v>れー</v>
          </cell>
        </row>
        <row r="694">
          <cell r="C694" t="str">
            <v>r;o</v>
          </cell>
          <cell r="D694" t="str">
            <v>ろー</v>
          </cell>
        </row>
        <row r="695">
          <cell r="C695" t="str">
            <v>w;a</v>
          </cell>
          <cell r="D695" t="str">
            <v>わー</v>
          </cell>
        </row>
        <row r="696">
          <cell r="C696" t="str">
            <v>vq</v>
          </cell>
          <cell r="D696" t="str">
            <v>あく</v>
          </cell>
        </row>
        <row r="697">
          <cell r="C697" t="str">
            <v>vt</v>
          </cell>
          <cell r="D697" t="str">
            <v>あつ</v>
          </cell>
        </row>
        <row r="698">
          <cell r="C698" t="str">
            <v>yk</v>
          </cell>
          <cell r="D698" t="str">
            <v>いく</v>
          </cell>
        </row>
        <row r="699">
          <cell r="C699" t="str">
            <v>yz</v>
          </cell>
          <cell r="D699" t="str">
            <v>いつ</v>
          </cell>
        </row>
        <row r="700">
          <cell r="C700" t="str">
            <v>ws</v>
          </cell>
          <cell r="D700" t="str">
            <v>うつ</v>
          </cell>
        </row>
        <row r="701">
          <cell r="C701" t="str">
            <v>yx</v>
          </cell>
          <cell r="D701" t="str">
            <v>えき</v>
          </cell>
        </row>
        <row r="702">
          <cell r="C702" t="str">
            <v>ys</v>
          </cell>
          <cell r="D702" t="str">
            <v>えつ</v>
          </cell>
        </row>
        <row r="703">
          <cell r="C703" t="str">
            <v>wc</v>
          </cell>
          <cell r="D703" t="str">
            <v>おく</v>
          </cell>
        </row>
        <row r="704">
          <cell r="C704" t="str">
            <v>wz</v>
          </cell>
          <cell r="D704" t="str">
            <v>おつ</v>
          </cell>
        </row>
        <row r="705">
          <cell r="C705" t="str">
            <v>kq</v>
          </cell>
          <cell r="D705" t="str">
            <v>かく</v>
          </cell>
        </row>
        <row r="706">
          <cell r="C706" t="str">
            <v>gq</v>
          </cell>
          <cell r="D706" t="str">
            <v>がく</v>
          </cell>
        </row>
        <row r="707">
          <cell r="C707" t="str">
            <v>kt</v>
          </cell>
          <cell r="D707" t="str">
            <v>かつ</v>
          </cell>
        </row>
        <row r="708">
          <cell r="C708" t="str">
            <v>gt</v>
          </cell>
          <cell r="D708" t="str">
            <v>がつ</v>
          </cell>
        </row>
        <row r="709">
          <cell r="C709" t="str">
            <v>qz</v>
          </cell>
          <cell r="D709" t="str">
            <v>きつ</v>
          </cell>
        </row>
        <row r="710">
          <cell r="C710" t="str">
            <v>kjq</v>
          </cell>
          <cell r="D710" t="str">
            <v>きゃく</v>
          </cell>
        </row>
        <row r="711">
          <cell r="C711" t="str">
            <v>gjq</v>
          </cell>
          <cell r="D711" t="str">
            <v>ぎゃく</v>
          </cell>
        </row>
        <row r="712">
          <cell r="C712" t="str">
            <v>qc</v>
          </cell>
          <cell r="D712" t="str">
            <v>きょく</v>
          </cell>
        </row>
        <row r="713">
          <cell r="C713" t="str">
            <v>gjc</v>
          </cell>
          <cell r="D713" t="str">
            <v>ぎょく</v>
          </cell>
        </row>
        <row r="714">
          <cell r="C714" t="str">
            <v>ks</v>
          </cell>
          <cell r="D714" t="str">
            <v>くつ</v>
          </cell>
        </row>
        <row r="715">
          <cell r="C715" t="str">
            <v>gx</v>
          </cell>
          <cell r="D715" t="str">
            <v>げき</v>
          </cell>
        </row>
        <row r="716">
          <cell r="C716" t="str">
            <v>qs</v>
          </cell>
          <cell r="D716" t="str">
            <v>けつ</v>
          </cell>
        </row>
        <row r="717">
          <cell r="C717" t="str">
            <v>gs</v>
          </cell>
          <cell r="D717" t="str">
            <v>げつ</v>
          </cell>
        </row>
        <row r="718">
          <cell r="C718" t="str">
            <v>kc</v>
          </cell>
          <cell r="D718" t="str">
            <v>こく</v>
          </cell>
        </row>
        <row r="719">
          <cell r="C719" t="str">
            <v>gc</v>
          </cell>
          <cell r="D719" t="str">
            <v>ごく</v>
          </cell>
        </row>
        <row r="720">
          <cell r="C720" t="str">
            <v>kz</v>
          </cell>
          <cell r="D720" t="str">
            <v>こつ</v>
          </cell>
        </row>
        <row r="721">
          <cell r="C721" t="str">
            <v>sq</v>
          </cell>
          <cell r="D721" t="str">
            <v>さく</v>
          </cell>
        </row>
        <row r="722">
          <cell r="C722" t="str">
            <v>st</v>
          </cell>
          <cell r="D722" t="str">
            <v>さつ</v>
          </cell>
        </row>
        <row r="723">
          <cell r="C723" t="str">
            <v>zt</v>
          </cell>
          <cell r="D723" t="str">
            <v>ざつ</v>
          </cell>
        </row>
        <row r="724">
          <cell r="C724" t="str">
            <v>cx</v>
          </cell>
          <cell r="D724" t="str">
            <v>しき</v>
          </cell>
        </row>
        <row r="725">
          <cell r="C725" t="str">
            <v>jx</v>
          </cell>
          <cell r="D725" t="str">
            <v>じき</v>
          </cell>
        </row>
        <row r="726">
          <cell r="C726" t="str">
            <v>cz</v>
          </cell>
          <cell r="D726" t="str">
            <v>しつ</v>
          </cell>
        </row>
        <row r="727">
          <cell r="C727" t="str">
            <v>jz</v>
          </cell>
          <cell r="D727" t="str">
            <v>じつ</v>
          </cell>
        </row>
        <row r="728">
          <cell r="C728" t="str">
            <v>xq</v>
          </cell>
          <cell r="D728" t="str">
            <v>しゃく</v>
          </cell>
        </row>
        <row r="729">
          <cell r="C729" t="str">
            <v>jq</v>
          </cell>
          <cell r="D729" t="str">
            <v>じゃく</v>
          </cell>
        </row>
        <row r="730">
          <cell r="C730" t="str">
            <v>xk</v>
          </cell>
          <cell r="D730" t="str">
            <v>しゅく</v>
          </cell>
        </row>
        <row r="731">
          <cell r="C731" t="str">
            <v>jjk</v>
          </cell>
          <cell r="D731" t="str">
            <v>じゅく</v>
          </cell>
        </row>
        <row r="732">
          <cell r="C732" t="str">
            <v>xs</v>
          </cell>
          <cell r="D732" t="str">
            <v>しゅつ</v>
          </cell>
        </row>
        <row r="733">
          <cell r="C733" t="str">
            <v>js</v>
          </cell>
          <cell r="D733" t="str">
            <v>じゅつ</v>
          </cell>
        </row>
        <row r="734">
          <cell r="C734" t="str">
            <v>xc</v>
          </cell>
          <cell r="D734" t="str">
            <v>しょく</v>
          </cell>
        </row>
        <row r="735">
          <cell r="C735" t="str">
            <v>sx</v>
          </cell>
          <cell r="D735" t="str">
            <v>せき</v>
          </cell>
        </row>
        <row r="736">
          <cell r="C736" t="str">
            <v>zx</v>
          </cell>
          <cell r="D736" t="str">
            <v>ぜき</v>
          </cell>
        </row>
        <row r="737">
          <cell r="C737" t="str">
            <v>cs</v>
          </cell>
          <cell r="D737" t="str">
            <v>せつ</v>
          </cell>
        </row>
        <row r="738">
          <cell r="C738" t="str">
            <v>zs</v>
          </cell>
          <cell r="D738" t="str">
            <v>ぜつ</v>
          </cell>
        </row>
        <row r="739">
          <cell r="C739" t="str">
            <v>sc</v>
          </cell>
          <cell r="D739" t="str">
            <v>そく</v>
          </cell>
        </row>
        <row r="740">
          <cell r="C740" t="str">
            <v>zc</v>
          </cell>
          <cell r="D740" t="str">
            <v>ぞく</v>
          </cell>
        </row>
        <row r="741">
          <cell r="C741" t="str">
            <v>xz</v>
          </cell>
          <cell r="D741" t="str">
            <v>そつ</v>
          </cell>
        </row>
        <row r="742">
          <cell r="C742" t="str">
            <v>tq</v>
          </cell>
          <cell r="D742" t="str">
            <v>たく</v>
          </cell>
        </row>
        <row r="743">
          <cell r="C743" t="str">
            <v>dq</v>
          </cell>
          <cell r="D743" t="str">
            <v>だく</v>
          </cell>
        </row>
        <row r="744">
          <cell r="C744" t="str">
            <v>thh</v>
          </cell>
          <cell r="D744" t="str">
            <v>たち</v>
          </cell>
        </row>
        <row r="745">
          <cell r="C745" t="str">
            <v>dhh</v>
          </cell>
          <cell r="D745" t="str">
            <v>だち</v>
          </cell>
        </row>
        <row r="746">
          <cell r="C746" t="str">
            <v>tht</v>
          </cell>
          <cell r="D746" t="str">
            <v>たつ</v>
          </cell>
        </row>
        <row r="747">
          <cell r="C747" t="str">
            <v>dt</v>
          </cell>
          <cell r="D747" t="str">
            <v>だつ</v>
          </cell>
        </row>
        <row r="748">
          <cell r="C748" t="str">
            <v>qk</v>
          </cell>
          <cell r="D748" t="str">
            <v>ちく</v>
          </cell>
        </row>
        <row r="749">
          <cell r="C749" t="str">
            <v>cq</v>
          </cell>
          <cell r="D749" t="str">
            <v>ちゃく</v>
          </cell>
        </row>
        <row r="750">
          <cell r="C750" t="str">
            <v>ck</v>
          </cell>
          <cell r="D750" t="str">
            <v>ちょく</v>
          </cell>
        </row>
        <row r="751">
          <cell r="C751" t="str">
            <v>tx</v>
          </cell>
          <cell r="D751" t="str">
            <v>てき</v>
          </cell>
        </row>
        <row r="752">
          <cell r="C752" t="str">
            <v>ts</v>
          </cell>
          <cell r="D752" t="str">
            <v>てつ</v>
          </cell>
        </row>
        <row r="753">
          <cell r="C753" t="str">
            <v>tc</v>
          </cell>
          <cell r="D753" t="str">
            <v>とく</v>
          </cell>
        </row>
        <row r="754">
          <cell r="C754" t="str">
            <v>dc</v>
          </cell>
          <cell r="D754" t="str">
            <v>どく</v>
          </cell>
        </row>
        <row r="755">
          <cell r="C755" t="str">
            <v>dz</v>
          </cell>
          <cell r="D755" t="str">
            <v>とつ</v>
          </cell>
        </row>
        <row r="756">
          <cell r="C756" t="str">
            <v>nt</v>
          </cell>
          <cell r="D756" t="str">
            <v>なつ</v>
          </cell>
        </row>
        <row r="757">
          <cell r="C757" t="str">
            <v>njq</v>
          </cell>
          <cell r="D757" t="str">
            <v>にゃく</v>
          </cell>
        </row>
        <row r="758">
          <cell r="C758" t="str">
            <v>hq</v>
          </cell>
          <cell r="D758" t="str">
            <v>はく</v>
          </cell>
        </row>
        <row r="759">
          <cell r="C759" t="str">
            <v>bq</v>
          </cell>
          <cell r="D759" t="str">
            <v>ばく</v>
          </cell>
        </row>
        <row r="760">
          <cell r="C760" t="str">
            <v>pq</v>
          </cell>
          <cell r="D760" t="str">
            <v>ぱく</v>
          </cell>
        </row>
        <row r="761">
          <cell r="C761" t="str">
            <v>ht</v>
          </cell>
          <cell r="D761" t="str">
            <v>はつ</v>
          </cell>
        </row>
        <row r="762">
          <cell r="C762" t="str">
            <v>bt</v>
          </cell>
          <cell r="D762" t="str">
            <v>ばつ</v>
          </cell>
        </row>
        <row r="763">
          <cell r="C763" t="str">
            <v>pt</v>
          </cell>
          <cell r="D763" t="str">
            <v>ぱつ</v>
          </cell>
        </row>
        <row r="764">
          <cell r="C764" t="str">
            <v>hz</v>
          </cell>
          <cell r="D764" t="str">
            <v>ひつ</v>
          </cell>
        </row>
        <row r="765">
          <cell r="C765" t="str">
            <v>hjq</v>
          </cell>
          <cell r="D765" t="str">
            <v>ひゃく</v>
          </cell>
        </row>
        <row r="766">
          <cell r="C766" t="str">
            <v>bjq</v>
          </cell>
          <cell r="D766" t="str">
            <v>びゃく</v>
          </cell>
        </row>
        <row r="767">
          <cell r="C767" t="str">
            <v>fk</v>
          </cell>
          <cell r="D767" t="str">
            <v>ふく</v>
          </cell>
        </row>
        <row r="768">
          <cell r="C768" t="str">
            <v>fs</v>
          </cell>
          <cell r="D768" t="str">
            <v>ふつ</v>
          </cell>
        </row>
        <row r="769">
          <cell r="C769" t="str">
            <v>bs</v>
          </cell>
          <cell r="D769" t="str">
            <v>ぶつ</v>
          </cell>
        </row>
        <row r="770">
          <cell r="C770" t="str">
            <v>hx</v>
          </cell>
          <cell r="D770" t="str">
            <v>へき</v>
          </cell>
        </row>
        <row r="771">
          <cell r="C771" t="str">
            <v>vx</v>
          </cell>
          <cell r="D771" t="str">
            <v>べき</v>
          </cell>
        </row>
        <row r="772">
          <cell r="C772" t="str">
            <v>vz</v>
          </cell>
          <cell r="D772" t="str">
            <v>べつ</v>
          </cell>
        </row>
        <row r="773">
          <cell r="C773" t="str">
            <v>hc</v>
          </cell>
          <cell r="D773" t="str">
            <v>ほく</v>
          </cell>
        </row>
        <row r="774">
          <cell r="C774" t="str">
            <v>bc</v>
          </cell>
          <cell r="D774" t="str">
            <v>ぼく</v>
          </cell>
        </row>
        <row r="775">
          <cell r="C775" t="str">
            <v>pc</v>
          </cell>
          <cell r="D775" t="str">
            <v>ぽく</v>
          </cell>
        </row>
        <row r="776">
          <cell r="C776" t="str">
            <v>bz</v>
          </cell>
          <cell r="D776" t="str">
            <v>ぼつ</v>
          </cell>
        </row>
        <row r="777">
          <cell r="C777" t="str">
            <v>mq</v>
          </cell>
          <cell r="D777" t="str">
            <v>まく</v>
          </cell>
        </row>
        <row r="778">
          <cell r="C778" t="str">
            <v>mt</v>
          </cell>
          <cell r="D778" t="str">
            <v>まつ</v>
          </cell>
        </row>
        <row r="779">
          <cell r="C779" t="str">
            <v>mjz</v>
          </cell>
          <cell r="D779" t="str">
            <v>みつ</v>
          </cell>
        </row>
        <row r="780">
          <cell r="C780" t="str">
            <v>mjq</v>
          </cell>
          <cell r="D780" t="str">
            <v>みゃく</v>
          </cell>
        </row>
        <row r="781">
          <cell r="C781" t="str">
            <v>mjs</v>
          </cell>
          <cell r="D781" t="str">
            <v>めつ</v>
          </cell>
        </row>
        <row r="782">
          <cell r="C782" t="str">
            <v>mc</v>
          </cell>
          <cell r="D782" t="str">
            <v>もく</v>
          </cell>
        </row>
        <row r="783">
          <cell r="C783" t="str">
            <v>mz</v>
          </cell>
          <cell r="D783" t="str">
            <v>もつ</v>
          </cell>
        </row>
        <row r="784">
          <cell r="C784" t="str">
            <v>yq</v>
          </cell>
          <cell r="D784" t="str">
            <v>やく</v>
          </cell>
        </row>
        <row r="785">
          <cell r="C785" t="str">
            <v>yc</v>
          </cell>
          <cell r="D785" t="str">
            <v>よく</v>
          </cell>
        </row>
        <row r="786">
          <cell r="C786" t="str">
            <v>rq</v>
          </cell>
          <cell r="D786" t="str">
            <v>らく</v>
          </cell>
        </row>
        <row r="787">
          <cell r="C787" t="str">
            <v>rt</v>
          </cell>
          <cell r="D787" t="str">
            <v>らつ</v>
          </cell>
        </row>
        <row r="788">
          <cell r="C788" t="str">
            <v>rjx</v>
          </cell>
          <cell r="D788" t="str">
            <v>りき</v>
          </cell>
        </row>
        <row r="789">
          <cell r="C789" t="str">
            <v>lk</v>
          </cell>
          <cell r="D789" t="str">
            <v>りく</v>
          </cell>
        </row>
        <row r="790">
          <cell r="C790" t="str">
            <v>lz</v>
          </cell>
          <cell r="D790" t="str">
            <v>りつ</v>
          </cell>
        </row>
        <row r="791">
          <cell r="C791" t="str">
            <v>lq</v>
          </cell>
          <cell r="D791" t="str">
            <v>りゃく</v>
          </cell>
        </row>
        <row r="792">
          <cell r="C792" t="str">
            <v>lc</v>
          </cell>
          <cell r="D792" t="str">
            <v>りょく</v>
          </cell>
        </row>
        <row r="793">
          <cell r="C793" t="str">
            <v>lx</v>
          </cell>
          <cell r="D793" t="str">
            <v>れき</v>
          </cell>
        </row>
        <row r="794">
          <cell r="C794" t="str">
            <v>ls</v>
          </cell>
          <cell r="D794" t="str">
            <v>れつ</v>
          </cell>
        </row>
        <row r="795">
          <cell r="C795" t="str">
            <v>rc</v>
          </cell>
          <cell r="D795" t="str">
            <v>ろく</v>
          </cell>
        </row>
        <row r="796">
          <cell r="C796" t="str">
            <v>wq</v>
          </cell>
          <cell r="D796" t="str">
            <v>わく</v>
          </cell>
        </row>
        <row r="797">
          <cell r="C797" t="str">
            <v>thx</v>
          </cell>
          <cell r="D797" t="str">
            <v>ありがとう</v>
          </cell>
        </row>
        <row r="798">
          <cell r="C798" t="str">
            <v>yjb</v>
          </cell>
          <cell r="D798" t="str">
            <v>いえば</v>
          </cell>
        </row>
        <row r="799">
          <cell r="C799" t="str">
            <v>smxt</v>
          </cell>
          <cell r="D799" t="str">
            <v>そして</v>
          </cell>
        </row>
        <row r="800">
          <cell r="C800" t="str">
            <v>drk</v>
          </cell>
          <cell r="D800" t="str">
            <v>だけ</v>
          </cell>
        </row>
        <row r="801">
          <cell r="C801" t="str">
            <v>tml</v>
          </cell>
          <cell r="D801" t="str">
            <v>とおり</v>
          </cell>
        </row>
        <row r="802">
          <cell r="C802" t="str">
            <v>nrgr</v>
          </cell>
          <cell r="D802" t="str">
            <v>ながら</v>
          </cell>
        </row>
        <row r="803">
          <cell r="C803" t="str">
            <v>nrd</v>
          </cell>
          <cell r="D803" t="str">
            <v>など</v>
          </cell>
        </row>
        <row r="804">
          <cell r="C804" t="str">
            <v>hs</v>
          </cell>
          <cell r="D804" t="str">
            <v>はず</v>
          </cell>
        </row>
        <row r="805">
          <cell r="C805" t="str">
            <v>hmd</v>
          </cell>
          <cell r="D805" t="str">
            <v>ほど</v>
          </cell>
        </row>
        <row r="806">
          <cell r="C806" t="str">
            <v>mrz</v>
          </cell>
          <cell r="D806" t="str">
            <v>まず</v>
          </cell>
        </row>
        <row r="807">
          <cell r="C807" t="str">
            <v>mrt</v>
          </cell>
          <cell r="D807" t="str">
            <v>また</v>
          </cell>
        </row>
        <row r="808">
          <cell r="C808" t="str">
            <v>mrd</v>
          </cell>
          <cell r="D808" t="str">
            <v>まだ</v>
          </cell>
        </row>
        <row r="809">
          <cell r="C809" t="str">
            <v>mhd</v>
          </cell>
          <cell r="D809" t="str">
            <v>まで</v>
          </cell>
        </row>
        <row r="810">
          <cell r="C810" t="str">
            <v>mrr</v>
          </cell>
          <cell r="D810" t="str">
            <v>まる</v>
          </cell>
        </row>
        <row r="811">
          <cell r="C811" t="str">
            <v>mmx</v>
          </cell>
          <cell r="D811" t="str">
            <v>もし</v>
          </cell>
        </row>
        <row r="812">
          <cell r="C812" t="str">
            <v>k</v>
          </cell>
          <cell r="D812" t="str">
            <v>か</v>
          </cell>
        </row>
        <row r="813">
          <cell r="C813" t="str">
            <v>g</v>
          </cell>
          <cell r="D813" t="str">
            <v>が</v>
          </cell>
        </row>
        <row r="814">
          <cell r="C814" t="str">
            <v>x</v>
          </cell>
          <cell r="D814" t="str">
            <v>き</v>
          </cell>
        </row>
        <row r="815">
          <cell r="C815" t="str">
            <v>q</v>
          </cell>
          <cell r="D815" t="str">
            <v>く</v>
          </cell>
        </row>
        <row r="816">
          <cell r="C816" t="str">
            <v>c</v>
          </cell>
          <cell r="D816" t="str">
            <v>こ</v>
          </cell>
        </row>
        <row r="817">
          <cell r="C817" t="str">
            <v>d</v>
          </cell>
          <cell r="D817" t="str">
            <v>で</v>
          </cell>
        </row>
        <row r="818">
          <cell r="C818" t="str">
            <v>t</v>
          </cell>
          <cell r="D818" t="str">
            <v>と</v>
          </cell>
        </row>
        <row r="819">
          <cell r="C819" t="str">
            <v>j</v>
          </cell>
          <cell r="D819" t="str">
            <v>に</v>
          </cell>
        </row>
        <row r="820">
          <cell r="C820" t="str">
            <v>s</v>
          </cell>
          <cell r="D820" t="str">
            <v>の</v>
          </cell>
        </row>
        <row r="821">
          <cell r="C821" t="str">
            <v>f</v>
          </cell>
          <cell r="D821" t="str">
            <v>は</v>
          </cell>
        </row>
        <row r="822">
          <cell r="C822" t="str">
            <v>h</v>
          </cell>
          <cell r="D822" t="str">
            <v>へ</v>
          </cell>
        </row>
        <row r="823">
          <cell r="C823" t="str">
            <v>m</v>
          </cell>
          <cell r="D823" t="str">
            <v>も</v>
          </cell>
        </row>
        <row r="824">
          <cell r="C824" t="str">
            <v>y</v>
          </cell>
          <cell r="D824" t="str">
            <v>や</v>
          </cell>
        </row>
        <row r="825">
          <cell r="C825" t="str">
            <v>r</v>
          </cell>
          <cell r="D825" t="str">
            <v>る</v>
          </cell>
        </row>
        <row r="826">
          <cell r="C826" t="str">
            <v>w</v>
          </cell>
          <cell r="D826" t="str">
            <v>を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6"/>
  <sheetViews>
    <sheetView tabSelected="1" workbookViewId="0">
      <pane ySplit="1" topLeftCell="A798" activePane="bottomLeft" state="frozen"/>
      <selection activeCell="J586" sqref="J586"/>
      <selection pane="bottomLeft" activeCell="C803" sqref="C803"/>
    </sheetView>
  </sheetViews>
  <sheetFormatPr defaultColWidth="9.140625" defaultRowHeight="11.25"/>
  <cols>
    <col min="1" max="1" width="18.140625" style="31" customWidth="1"/>
    <col min="2" max="2" width="10" style="35" customWidth="1"/>
    <col min="3" max="3" width="15.28515625" style="35" bestFit="1" customWidth="1"/>
    <col min="4" max="4" width="5.28515625" style="36" customWidth="1"/>
    <col min="5" max="11" width="3" style="31" customWidth="1"/>
    <col min="12" max="12" width="32.7109375" style="31" customWidth="1"/>
    <col min="13" max="13" width="9.140625" style="37"/>
    <col min="14" max="16384" width="9.140625" style="31"/>
  </cols>
  <sheetData>
    <row r="1" spans="1:13" s="42" customFormat="1">
      <c r="A1" s="38" t="s">
        <v>2229</v>
      </c>
      <c r="B1" s="39" t="s">
        <v>289</v>
      </c>
      <c r="C1" s="39" t="s">
        <v>1517</v>
      </c>
      <c r="D1" s="40" t="s">
        <v>2230</v>
      </c>
      <c r="E1" s="38"/>
      <c r="F1" s="38"/>
      <c r="G1" s="38"/>
      <c r="H1" s="38"/>
      <c r="I1" s="38"/>
      <c r="J1" s="38"/>
      <c r="K1" s="38"/>
      <c r="L1" s="38" t="s">
        <v>2231</v>
      </c>
      <c r="M1" s="41" t="s">
        <v>2232</v>
      </c>
    </row>
    <row r="2" spans="1:13" s="31" customFormat="1" ht="11.25" customHeight="1">
      <c r="A2" s="29" t="s">
        <v>2233</v>
      </c>
      <c r="B2" s="32" t="s">
        <v>136</v>
      </c>
      <c r="C2" s="30" t="s">
        <v>0</v>
      </c>
      <c r="D2" s="33" t="str">
        <f ca="1">LEFT(INDIRECT(ADDRESS(0,2,3,0),0),2)</f>
        <v>'a</v>
      </c>
      <c r="E2" s="33" t="str">
        <f ca="1">IF(LEN(INDIRECT(ADDRESS(0,2,3,0),0))&lt;0,"",LEFT(RIGHT(INDIRECT(ADDRESS(0,2,3,0),0),LEN(INDIRECT(ADDRESS(0,2,3,0),0))-0),1))</f>
        <v>'</v>
      </c>
      <c r="F2" s="33" t="str">
        <f ca="1">IF(LEN(INDIRECT(ADDRESS(0,2,3,0),0))&lt;1,"",LEFT(RIGHT(INDIRECT(ADDRESS(0,2,3,0),0),LEN(INDIRECT(ADDRESS(0,2,3,0),0))-1),1))</f>
        <v>a</v>
      </c>
      <c r="G2" s="33" t="str">
        <f ca="1">IF(LEN(INDIRECT(ADDRESS(0,2,3,0),0))&lt;2,"",LEFT(RIGHT(INDIRECT(ADDRESS(0,2,3,0),0),LEN(INDIRECT(ADDRESS(0,2,3,0),0))-2),1))</f>
        <v/>
      </c>
      <c r="H2" s="33" t="str">
        <f ca="1">IF(LEN(INDIRECT(ADDRESS(0,2,3,0),0))&lt;3,"",LEFT(RIGHT(INDIRECT(ADDRESS(0,2,3,0),0),LEN(INDIRECT(ADDRESS(0,2,3,0),0))-3),1))</f>
        <v/>
      </c>
      <c r="I2" s="33" t="str">
        <f ca="1">IF(LEN(INDIRECT(ADDRESS(0,2,3,0),0))&lt;4,"",LEFT(RIGHT(INDIRECT(ADDRESS(0,2,3,0),0),LEN(INDIRECT(ADDRESS(0,2,3,0),0))-4),1))</f>
        <v/>
      </c>
      <c r="J2" s="33" t="str">
        <f ca="1">IF(LEN(INDIRECT(ADDRESS(0,2,3,0),0))&lt;5,"",LEFT(RIGHT(INDIRECT(ADDRESS(0,2,3,0),0),LEN(INDIRECT(ADDRESS(0,2,3,0),0))-5),1))</f>
        <v/>
      </c>
      <c r="K2" s="33" t="str">
        <f ca="1">IF(LEN(INDIRECT(ADDRESS(0,2,3,0),0))&lt;6,"",LEFT(RIGHT(INDIRECT(ADDRESS(0,2,3,0),0),LEN(INDIRECT(ADDRESS(0,2,3,0),0))-6),1))</f>
        <v/>
      </c>
      <c r="L2" s="29"/>
      <c r="M2" s="34"/>
    </row>
    <row r="3" spans="1:13" s="31" customFormat="1" ht="11.25" customHeight="1">
      <c r="A3" s="29" t="s">
        <v>2233</v>
      </c>
      <c r="B3" s="32" t="s">
        <v>137</v>
      </c>
      <c r="C3" s="30" t="s">
        <v>1</v>
      </c>
      <c r="D3" s="33" t="str">
        <f t="shared" ref="D3:D66" ca="1" si="0">LEFT(INDIRECT(ADDRESS(0,2,3,0),0),2)</f>
        <v>a</v>
      </c>
      <c r="E3" s="33" t="str">
        <f t="shared" ref="E3:E66" ca="1" si="1">IF(LEN(INDIRECT(ADDRESS(0,2,3,0),0))&lt;0,"",LEFT(RIGHT(INDIRECT(ADDRESS(0,2,3,0),0),LEN(INDIRECT(ADDRESS(0,2,3,0),0))-0),1))</f>
        <v>a</v>
      </c>
      <c r="F3" s="33" t="str">
        <f t="shared" ref="F3:F66" ca="1" si="2">IF(LEN(INDIRECT(ADDRESS(0,2,3,0),0))&lt;1,"",LEFT(RIGHT(INDIRECT(ADDRESS(0,2,3,0),0),LEN(INDIRECT(ADDRESS(0,2,3,0),0))-1),1))</f>
        <v/>
      </c>
      <c r="G3" s="33" t="str">
        <f t="shared" ref="G3:G66" ca="1" si="3">IF(LEN(INDIRECT(ADDRESS(0,2,3,0),0))&lt;2,"",LEFT(RIGHT(INDIRECT(ADDRESS(0,2,3,0),0),LEN(INDIRECT(ADDRESS(0,2,3,0),0))-2),1))</f>
        <v/>
      </c>
      <c r="H3" s="33" t="str">
        <f t="shared" ref="H3:H66" ca="1" si="4">IF(LEN(INDIRECT(ADDRESS(0,2,3,0),0))&lt;3,"",LEFT(RIGHT(INDIRECT(ADDRESS(0,2,3,0),0),LEN(INDIRECT(ADDRESS(0,2,3,0),0))-3),1))</f>
        <v/>
      </c>
      <c r="I3" s="33" t="str">
        <f t="shared" ref="I3:I66" ca="1" si="5">IF(LEN(INDIRECT(ADDRESS(0,2,3,0),0))&lt;4,"",LEFT(RIGHT(INDIRECT(ADDRESS(0,2,3,0),0),LEN(INDIRECT(ADDRESS(0,2,3,0),0))-4),1))</f>
        <v/>
      </c>
      <c r="J3" s="33" t="str">
        <f t="shared" ref="J3:J66" ca="1" si="6">IF(LEN(INDIRECT(ADDRESS(0,2,3,0),0))&lt;5,"",LEFT(RIGHT(INDIRECT(ADDRESS(0,2,3,0),0),LEN(INDIRECT(ADDRESS(0,2,3,0),0))-5),1))</f>
        <v/>
      </c>
      <c r="K3" s="33" t="str">
        <f t="shared" ref="K3:K66" ca="1" si="7">IF(LEN(INDIRECT(ADDRESS(0,2,3,0),0))&lt;6,"",LEFT(RIGHT(INDIRECT(ADDRESS(0,2,3,0),0),LEN(INDIRECT(ADDRESS(0,2,3,0),0))-6),1))</f>
        <v/>
      </c>
      <c r="L3" s="29"/>
      <c r="M3" s="34"/>
    </row>
    <row r="4" spans="1:13" s="31" customFormat="1" ht="11.25" customHeight="1">
      <c r="A4" s="29" t="s">
        <v>2233</v>
      </c>
      <c r="B4" s="32" t="s">
        <v>138</v>
      </c>
      <c r="C4" s="30" t="s">
        <v>2</v>
      </c>
      <c r="D4" s="33" t="str">
        <f t="shared" ca="1" si="0"/>
        <v>'i</v>
      </c>
      <c r="E4" s="33" t="str">
        <f t="shared" ca="1" si="1"/>
        <v>'</v>
      </c>
      <c r="F4" s="33" t="str">
        <f t="shared" ca="1" si="2"/>
        <v>i</v>
      </c>
      <c r="G4" s="33" t="str">
        <f t="shared" ca="1" si="3"/>
        <v/>
      </c>
      <c r="H4" s="33" t="str">
        <f t="shared" ca="1" si="4"/>
        <v/>
      </c>
      <c r="I4" s="33" t="str">
        <f t="shared" ca="1" si="5"/>
        <v/>
      </c>
      <c r="J4" s="33" t="str">
        <f t="shared" ca="1" si="6"/>
        <v/>
      </c>
      <c r="K4" s="33" t="str">
        <f t="shared" ca="1" si="7"/>
        <v/>
      </c>
      <c r="L4" s="29"/>
      <c r="M4" s="34"/>
    </row>
    <row r="5" spans="1:13" s="31" customFormat="1" ht="11.25" customHeight="1">
      <c r="A5" s="29" t="s">
        <v>2233</v>
      </c>
      <c r="B5" s="32" t="s">
        <v>139</v>
      </c>
      <c r="C5" s="30" t="s">
        <v>3</v>
      </c>
      <c r="D5" s="33" t="str">
        <f t="shared" ca="1" si="0"/>
        <v>i</v>
      </c>
      <c r="E5" s="33" t="str">
        <f t="shared" ca="1" si="1"/>
        <v>i</v>
      </c>
      <c r="F5" s="33" t="str">
        <f t="shared" ca="1" si="2"/>
        <v/>
      </c>
      <c r="G5" s="33" t="str">
        <f t="shared" ca="1" si="3"/>
        <v/>
      </c>
      <c r="H5" s="33" t="str">
        <f t="shared" ca="1" si="4"/>
        <v/>
      </c>
      <c r="I5" s="33" t="str">
        <f t="shared" ca="1" si="5"/>
        <v/>
      </c>
      <c r="J5" s="33" t="str">
        <f t="shared" ca="1" si="6"/>
        <v/>
      </c>
      <c r="K5" s="33" t="str">
        <f t="shared" ca="1" si="7"/>
        <v/>
      </c>
      <c r="L5" s="29"/>
      <c r="M5" s="34"/>
    </row>
    <row r="6" spans="1:13" s="31" customFormat="1" ht="11.25" customHeight="1">
      <c r="A6" s="29" t="s">
        <v>2233</v>
      </c>
      <c r="B6" s="32" t="s">
        <v>140</v>
      </c>
      <c r="C6" s="30" t="s">
        <v>4</v>
      </c>
      <c r="D6" s="33" t="str">
        <f t="shared" ca="1" si="0"/>
        <v>yi</v>
      </c>
      <c r="E6" s="33" t="str">
        <f t="shared" ca="1" si="1"/>
        <v>y</v>
      </c>
      <c r="F6" s="33" t="str">
        <f t="shared" ca="1" si="2"/>
        <v>i</v>
      </c>
      <c r="G6" s="33" t="str">
        <f t="shared" ca="1" si="3"/>
        <v/>
      </c>
      <c r="H6" s="33" t="str">
        <f t="shared" ca="1" si="4"/>
        <v/>
      </c>
      <c r="I6" s="33" t="str">
        <f t="shared" ca="1" si="5"/>
        <v/>
      </c>
      <c r="J6" s="33" t="str">
        <f t="shared" ca="1" si="6"/>
        <v/>
      </c>
      <c r="K6" s="33" t="str">
        <f t="shared" ca="1" si="7"/>
        <v/>
      </c>
      <c r="L6" s="29"/>
      <c r="M6" s="34"/>
    </row>
    <row r="7" spans="1:13" s="31" customFormat="1" ht="11.25" customHeight="1">
      <c r="A7" s="29" t="s">
        <v>2233</v>
      </c>
      <c r="B7" s="32" t="s">
        <v>141</v>
      </c>
      <c r="C7" s="30" t="s">
        <v>5</v>
      </c>
      <c r="D7" s="33" t="str">
        <f t="shared" ca="1" si="0"/>
        <v>ye</v>
      </c>
      <c r="E7" s="33" t="str">
        <f t="shared" ca="1" si="1"/>
        <v>y</v>
      </c>
      <c r="F7" s="33" t="str">
        <f t="shared" ca="1" si="2"/>
        <v>e</v>
      </c>
      <c r="G7" s="33" t="str">
        <f t="shared" ca="1" si="3"/>
        <v/>
      </c>
      <c r="H7" s="33" t="str">
        <f t="shared" ca="1" si="4"/>
        <v/>
      </c>
      <c r="I7" s="33" t="str">
        <f t="shared" ca="1" si="5"/>
        <v/>
      </c>
      <c r="J7" s="33" t="str">
        <f t="shared" ca="1" si="6"/>
        <v/>
      </c>
      <c r="K7" s="33" t="str">
        <f t="shared" ca="1" si="7"/>
        <v/>
      </c>
      <c r="L7" s="29"/>
      <c r="M7" s="34"/>
    </row>
    <row r="8" spans="1:13" s="31" customFormat="1" ht="11.25" customHeight="1">
      <c r="A8" s="29" t="s">
        <v>2233</v>
      </c>
      <c r="B8" s="32" t="s">
        <v>142</v>
      </c>
      <c r="C8" s="30" t="s">
        <v>6</v>
      </c>
      <c r="D8" s="33" t="str">
        <f t="shared" ca="1" si="0"/>
        <v>'u</v>
      </c>
      <c r="E8" s="33" t="str">
        <f t="shared" ca="1" si="1"/>
        <v>'</v>
      </c>
      <c r="F8" s="33" t="str">
        <f t="shared" ca="1" si="2"/>
        <v>u</v>
      </c>
      <c r="G8" s="33" t="str">
        <f t="shared" ca="1" si="3"/>
        <v/>
      </c>
      <c r="H8" s="33" t="str">
        <f t="shared" ca="1" si="4"/>
        <v/>
      </c>
      <c r="I8" s="33" t="str">
        <f t="shared" ca="1" si="5"/>
        <v/>
      </c>
      <c r="J8" s="33" t="str">
        <f t="shared" ca="1" si="6"/>
        <v/>
      </c>
      <c r="K8" s="33" t="str">
        <f t="shared" ca="1" si="7"/>
        <v/>
      </c>
      <c r="L8" s="29"/>
      <c r="M8" s="34"/>
    </row>
    <row r="9" spans="1:13" s="31" customFormat="1" ht="11.25" customHeight="1">
      <c r="A9" s="29" t="s">
        <v>2233</v>
      </c>
      <c r="B9" s="32" t="s">
        <v>143</v>
      </c>
      <c r="C9" s="30" t="s">
        <v>7</v>
      </c>
      <c r="D9" s="33" t="str">
        <f t="shared" ca="1" si="0"/>
        <v>u</v>
      </c>
      <c r="E9" s="33" t="str">
        <f t="shared" ca="1" si="1"/>
        <v>u</v>
      </c>
      <c r="F9" s="33" t="str">
        <f t="shared" ca="1" si="2"/>
        <v/>
      </c>
      <c r="G9" s="33" t="str">
        <f t="shared" ca="1" si="3"/>
        <v/>
      </c>
      <c r="H9" s="33" t="str">
        <f t="shared" ca="1" si="4"/>
        <v/>
      </c>
      <c r="I9" s="33" t="str">
        <f t="shared" ca="1" si="5"/>
        <v/>
      </c>
      <c r="J9" s="33" t="str">
        <f t="shared" ca="1" si="6"/>
        <v/>
      </c>
      <c r="K9" s="33" t="str">
        <f t="shared" ca="1" si="7"/>
        <v/>
      </c>
      <c r="L9" s="29"/>
      <c r="M9" s="34"/>
    </row>
    <row r="10" spans="1:13" s="31" customFormat="1" ht="11.25" customHeight="1">
      <c r="A10" s="29" t="s">
        <v>2233</v>
      </c>
      <c r="B10" s="32" t="s">
        <v>144</v>
      </c>
      <c r="C10" s="30" t="s">
        <v>8</v>
      </c>
      <c r="D10" s="33" t="str">
        <f t="shared" ca="1" si="0"/>
        <v>wu</v>
      </c>
      <c r="E10" s="33" t="str">
        <f t="shared" ca="1" si="1"/>
        <v>w</v>
      </c>
      <c r="F10" s="33" t="str">
        <f t="shared" ca="1" si="2"/>
        <v>u</v>
      </c>
      <c r="G10" s="33" t="str">
        <f t="shared" ca="1" si="3"/>
        <v/>
      </c>
      <c r="H10" s="33" t="str">
        <f t="shared" ca="1" si="4"/>
        <v/>
      </c>
      <c r="I10" s="33" t="str">
        <f t="shared" ca="1" si="5"/>
        <v/>
      </c>
      <c r="J10" s="33" t="str">
        <f t="shared" ca="1" si="6"/>
        <v/>
      </c>
      <c r="K10" s="33" t="str">
        <f t="shared" ca="1" si="7"/>
        <v/>
      </c>
      <c r="L10" s="29"/>
      <c r="M10" s="34"/>
    </row>
    <row r="11" spans="1:13" s="31" customFormat="1" ht="11.25" customHeight="1">
      <c r="A11" s="29" t="s">
        <v>2233</v>
      </c>
      <c r="B11" s="32" t="s">
        <v>145</v>
      </c>
      <c r="C11" s="30" t="s">
        <v>9</v>
      </c>
      <c r="D11" s="33" t="str">
        <f t="shared" ca="1" si="0"/>
        <v>wh</v>
      </c>
      <c r="E11" s="33" t="str">
        <f t="shared" ca="1" si="1"/>
        <v>w</v>
      </c>
      <c r="F11" s="33" t="str">
        <f t="shared" ca="1" si="2"/>
        <v>h</v>
      </c>
      <c r="G11" s="33" t="str">
        <f t="shared" ca="1" si="3"/>
        <v>a</v>
      </c>
      <c r="H11" s="33" t="str">
        <f t="shared" ca="1" si="4"/>
        <v/>
      </c>
      <c r="I11" s="33" t="str">
        <f t="shared" ca="1" si="5"/>
        <v/>
      </c>
      <c r="J11" s="33" t="str">
        <f t="shared" ca="1" si="6"/>
        <v/>
      </c>
      <c r="K11" s="33" t="str">
        <f t="shared" ca="1" si="7"/>
        <v/>
      </c>
      <c r="L11" s="29"/>
      <c r="M11" s="34"/>
    </row>
    <row r="12" spans="1:13" s="31" customFormat="1" ht="11.25" customHeight="1">
      <c r="A12" s="29" t="s">
        <v>2233</v>
      </c>
      <c r="B12" s="32" t="s">
        <v>146</v>
      </c>
      <c r="C12" s="30" t="s">
        <v>10</v>
      </c>
      <c r="D12" s="33" t="str">
        <f t="shared" ca="1" si="0"/>
        <v>wi</v>
      </c>
      <c r="E12" s="33" t="str">
        <f t="shared" ca="1" si="1"/>
        <v>w</v>
      </c>
      <c r="F12" s="33" t="str">
        <f t="shared" ca="1" si="2"/>
        <v>i</v>
      </c>
      <c r="G12" s="33" t="str">
        <f t="shared" ca="1" si="3"/>
        <v/>
      </c>
      <c r="H12" s="33" t="str">
        <f t="shared" ca="1" si="4"/>
        <v/>
      </c>
      <c r="I12" s="33" t="str">
        <f t="shared" ca="1" si="5"/>
        <v/>
      </c>
      <c r="J12" s="33" t="str">
        <f t="shared" ca="1" si="6"/>
        <v/>
      </c>
      <c r="K12" s="33" t="str">
        <f t="shared" ca="1" si="7"/>
        <v/>
      </c>
      <c r="L12" s="29"/>
      <c r="M12" s="34"/>
    </row>
    <row r="13" spans="1:13" s="31" customFormat="1" ht="11.25" customHeight="1">
      <c r="A13" s="29" t="s">
        <v>2233</v>
      </c>
      <c r="B13" s="32" t="s">
        <v>147</v>
      </c>
      <c r="C13" s="30" t="s">
        <v>11</v>
      </c>
      <c r="D13" s="33" t="str">
        <f t="shared" ca="1" si="0"/>
        <v>we</v>
      </c>
      <c r="E13" s="33" t="str">
        <f t="shared" ca="1" si="1"/>
        <v>w</v>
      </c>
      <c r="F13" s="33" t="str">
        <f t="shared" ca="1" si="2"/>
        <v>e</v>
      </c>
      <c r="G13" s="33" t="str">
        <f t="shared" ca="1" si="3"/>
        <v/>
      </c>
      <c r="H13" s="33" t="str">
        <f t="shared" ca="1" si="4"/>
        <v/>
      </c>
      <c r="I13" s="33" t="str">
        <f t="shared" ca="1" si="5"/>
        <v/>
      </c>
      <c r="J13" s="33" t="str">
        <f t="shared" ca="1" si="6"/>
        <v/>
      </c>
      <c r="K13" s="33" t="str">
        <f t="shared" ca="1" si="7"/>
        <v/>
      </c>
      <c r="L13" s="29"/>
      <c r="M13" s="34"/>
    </row>
    <row r="14" spans="1:13" s="31" customFormat="1" ht="11.25" customHeight="1">
      <c r="A14" s="29" t="s">
        <v>2233</v>
      </c>
      <c r="B14" s="32" t="s">
        <v>148</v>
      </c>
      <c r="C14" s="30" t="s">
        <v>12</v>
      </c>
      <c r="D14" s="33" t="str">
        <f t="shared" ca="1" si="0"/>
        <v>wh</v>
      </c>
      <c r="E14" s="33" t="str">
        <f t="shared" ca="1" si="1"/>
        <v>w</v>
      </c>
      <c r="F14" s="33" t="str">
        <f t="shared" ca="1" si="2"/>
        <v>h</v>
      </c>
      <c r="G14" s="33" t="str">
        <f t="shared" ca="1" si="3"/>
        <v>o</v>
      </c>
      <c r="H14" s="33" t="str">
        <f t="shared" ca="1" si="4"/>
        <v/>
      </c>
      <c r="I14" s="33" t="str">
        <f t="shared" ca="1" si="5"/>
        <v/>
      </c>
      <c r="J14" s="33" t="str">
        <f t="shared" ca="1" si="6"/>
        <v/>
      </c>
      <c r="K14" s="33" t="str">
        <f t="shared" ca="1" si="7"/>
        <v/>
      </c>
      <c r="L14" s="29"/>
      <c r="M14" s="34"/>
    </row>
    <row r="15" spans="1:13" s="31" customFormat="1" ht="11.25" customHeight="1">
      <c r="A15" s="29" t="s">
        <v>2233</v>
      </c>
      <c r="B15" s="32" t="s">
        <v>149</v>
      </c>
      <c r="C15" s="30" t="s">
        <v>13</v>
      </c>
      <c r="D15" s="33" t="str">
        <f t="shared" ca="1" si="0"/>
        <v>'e</v>
      </c>
      <c r="E15" s="33" t="str">
        <f t="shared" ca="1" si="1"/>
        <v>'</v>
      </c>
      <c r="F15" s="33" t="str">
        <f t="shared" ca="1" si="2"/>
        <v>e</v>
      </c>
      <c r="G15" s="33" t="str">
        <f t="shared" ca="1" si="3"/>
        <v/>
      </c>
      <c r="H15" s="33" t="str">
        <f t="shared" ca="1" si="4"/>
        <v/>
      </c>
      <c r="I15" s="33" t="str">
        <f t="shared" ca="1" si="5"/>
        <v/>
      </c>
      <c r="J15" s="33" t="str">
        <f t="shared" ca="1" si="6"/>
        <v/>
      </c>
      <c r="K15" s="33" t="str">
        <f t="shared" ca="1" si="7"/>
        <v/>
      </c>
      <c r="L15" s="29"/>
      <c r="M15" s="34"/>
    </row>
    <row r="16" spans="1:13" s="31" customFormat="1" ht="11.25" customHeight="1">
      <c r="A16" s="29" t="s">
        <v>2233</v>
      </c>
      <c r="B16" s="32" t="s">
        <v>150</v>
      </c>
      <c r="C16" s="30" t="s">
        <v>14</v>
      </c>
      <c r="D16" s="33" t="str">
        <f t="shared" ca="1" si="0"/>
        <v>e</v>
      </c>
      <c r="E16" s="33" t="str">
        <f t="shared" ca="1" si="1"/>
        <v>e</v>
      </c>
      <c r="F16" s="33" t="str">
        <f t="shared" ca="1" si="2"/>
        <v/>
      </c>
      <c r="G16" s="33" t="str">
        <f t="shared" ca="1" si="3"/>
        <v/>
      </c>
      <c r="H16" s="33" t="str">
        <f t="shared" ca="1" si="4"/>
        <v/>
      </c>
      <c r="I16" s="33" t="str">
        <f t="shared" ca="1" si="5"/>
        <v/>
      </c>
      <c r="J16" s="33" t="str">
        <f t="shared" ca="1" si="6"/>
        <v/>
      </c>
      <c r="K16" s="33" t="str">
        <f t="shared" ca="1" si="7"/>
        <v/>
      </c>
      <c r="L16" s="29"/>
      <c r="M16" s="34"/>
    </row>
    <row r="17" spans="1:13" s="31" customFormat="1" ht="11.25" customHeight="1">
      <c r="A17" s="29" t="s">
        <v>2233</v>
      </c>
      <c r="B17" s="32" t="s">
        <v>151</v>
      </c>
      <c r="C17" s="30" t="s">
        <v>15</v>
      </c>
      <c r="D17" s="33" t="str">
        <f t="shared" ca="1" si="0"/>
        <v>'o</v>
      </c>
      <c r="E17" s="33" t="str">
        <f t="shared" ca="1" si="1"/>
        <v>'</v>
      </c>
      <c r="F17" s="33" t="str">
        <f t="shared" ca="1" si="2"/>
        <v>o</v>
      </c>
      <c r="G17" s="33" t="str">
        <f t="shared" ca="1" si="3"/>
        <v/>
      </c>
      <c r="H17" s="33" t="str">
        <f t="shared" ca="1" si="4"/>
        <v/>
      </c>
      <c r="I17" s="33" t="str">
        <f t="shared" ca="1" si="5"/>
        <v/>
      </c>
      <c r="J17" s="33" t="str">
        <f t="shared" ca="1" si="6"/>
        <v/>
      </c>
      <c r="K17" s="33" t="str">
        <f t="shared" ca="1" si="7"/>
        <v/>
      </c>
      <c r="L17" s="29"/>
      <c r="M17" s="34"/>
    </row>
    <row r="18" spans="1:13" s="31" customFormat="1" ht="11.25" customHeight="1">
      <c r="A18" s="29" t="s">
        <v>2233</v>
      </c>
      <c r="B18" s="32" t="s">
        <v>152</v>
      </c>
      <c r="C18" s="30" t="s">
        <v>16</v>
      </c>
      <c r="D18" s="33" t="str">
        <f t="shared" ca="1" si="0"/>
        <v>o</v>
      </c>
      <c r="E18" s="33" t="str">
        <f t="shared" ca="1" si="1"/>
        <v>o</v>
      </c>
      <c r="F18" s="33" t="str">
        <f t="shared" ca="1" si="2"/>
        <v/>
      </c>
      <c r="G18" s="33" t="str">
        <f t="shared" ca="1" si="3"/>
        <v/>
      </c>
      <c r="H18" s="33" t="str">
        <f t="shared" ca="1" si="4"/>
        <v/>
      </c>
      <c r="I18" s="33" t="str">
        <f t="shared" ca="1" si="5"/>
        <v/>
      </c>
      <c r="J18" s="33" t="str">
        <f t="shared" ca="1" si="6"/>
        <v/>
      </c>
      <c r="K18" s="33" t="str">
        <f t="shared" ca="1" si="7"/>
        <v/>
      </c>
      <c r="L18" s="29"/>
      <c r="M18" s="34"/>
    </row>
    <row r="19" spans="1:13" s="31" customFormat="1" ht="11.25" customHeight="1">
      <c r="A19" s="29" t="s">
        <v>2233</v>
      </c>
      <c r="B19" s="32" t="s">
        <v>153</v>
      </c>
      <c r="C19" s="30" t="s">
        <v>17</v>
      </c>
      <c r="D19" s="33" t="str">
        <f t="shared" ca="1" si="0"/>
        <v>ka</v>
      </c>
      <c r="E19" s="33" t="str">
        <f t="shared" ca="1" si="1"/>
        <v>k</v>
      </c>
      <c r="F19" s="33" t="str">
        <f t="shared" ca="1" si="2"/>
        <v>a</v>
      </c>
      <c r="G19" s="33" t="str">
        <f t="shared" ca="1" si="3"/>
        <v/>
      </c>
      <c r="H19" s="33" t="str">
        <f t="shared" ca="1" si="4"/>
        <v/>
      </c>
      <c r="I19" s="33" t="str">
        <f t="shared" ca="1" si="5"/>
        <v/>
      </c>
      <c r="J19" s="33" t="str">
        <f t="shared" ca="1" si="6"/>
        <v/>
      </c>
      <c r="K19" s="33" t="str">
        <f t="shared" ca="1" si="7"/>
        <v/>
      </c>
      <c r="L19" s="29"/>
      <c r="M19" s="34"/>
    </row>
    <row r="20" spans="1:13" s="31" customFormat="1" ht="11.25" customHeight="1">
      <c r="A20" s="29" t="s">
        <v>2233</v>
      </c>
      <c r="B20" s="32" t="s">
        <v>154</v>
      </c>
      <c r="C20" s="30" t="s">
        <v>18</v>
      </c>
      <c r="D20" s="33" t="str">
        <f t="shared" ca="1" si="0"/>
        <v>ga</v>
      </c>
      <c r="E20" s="33" t="str">
        <f t="shared" ca="1" si="1"/>
        <v>g</v>
      </c>
      <c r="F20" s="33" t="str">
        <f t="shared" ca="1" si="2"/>
        <v>a</v>
      </c>
      <c r="G20" s="33" t="str">
        <f t="shared" ca="1" si="3"/>
        <v/>
      </c>
      <c r="H20" s="33" t="str">
        <f t="shared" ca="1" si="4"/>
        <v/>
      </c>
      <c r="I20" s="33" t="str">
        <f t="shared" ca="1" si="5"/>
        <v/>
      </c>
      <c r="J20" s="33" t="str">
        <f t="shared" ca="1" si="6"/>
        <v/>
      </c>
      <c r="K20" s="33" t="str">
        <f t="shared" ca="1" si="7"/>
        <v/>
      </c>
      <c r="L20" s="29"/>
      <c r="M20" s="34"/>
    </row>
    <row r="21" spans="1:13" s="31" customFormat="1" ht="11.25" customHeight="1">
      <c r="A21" s="29" t="s">
        <v>2233</v>
      </c>
      <c r="B21" s="32" t="s">
        <v>155</v>
      </c>
      <c r="C21" s="30" t="s">
        <v>19</v>
      </c>
      <c r="D21" s="33" t="str">
        <f t="shared" ca="1" si="0"/>
        <v>ki</v>
      </c>
      <c r="E21" s="33" t="str">
        <f t="shared" ca="1" si="1"/>
        <v>k</v>
      </c>
      <c r="F21" s="33" t="str">
        <f t="shared" ca="1" si="2"/>
        <v>i</v>
      </c>
      <c r="G21" s="33" t="str">
        <f t="shared" ca="1" si="3"/>
        <v/>
      </c>
      <c r="H21" s="33" t="str">
        <f t="shared" ca="1" si="4"/>
        <v/>
      </c>
      <c r="I21" s="33" t="str">
        <f t="shared" ca="1" si="5"/>
        <v/>
      </c>
      <c r="J21" s="33" t="str">
        <f t="shared" ca="1" si="6"/>
        <v/>
      </c>
      <c r="K21" s="33" t="str">
        <f t="shared" ca="1" si="7"/>
        <v/>
      </c>
      <c r="L21" s="29"/>
      <c r="M21" s="34"/>
    </row>
    <row r="22" spans="1:13" s="31" customFormat="1" ht="11.25" customHeight="1">
      <c r="A22" s="29" t="s">
        <v>2233</v>
      </c>
      <c r="B22" s="32" t="s">
        <v>156</v>
      </c>
      <c r="C22" s="30" t="s">
        <v>20</v>
      </c>
      <c r="D22" s="33" t="str">
        <f t="shared" ca="1" si="0"/>
        <v>gi</v>
      </c>
      <c r="E22" s="33" t="str">
        <f t="shared" ca="1" si="1"/>
        <v>g</v>
      </c>
      <c r="F22" s="33" t="str">
        <f t="shared" ca="1" si="2"/>
        <v>i</v>
      </c>
      <c r="G22" s="33" t="str">
        <f t="shared" ca="1" si="3"/>
        <v/>
      </c>
      <c r="H22" s="33" t="str">
        <f t="shared" ca="1" si="4"/>
        <v/>
      </c>
      <c r="I22" s="33" t="str">
        <f t="shared" ca="1" si="5"/>
        <v/>
      </c>
      <c r="J22" s="33" t="str">
        <f t="shared" ca="1" si="6"/>
        <v/>
      </c>
      <c r="K22" s="33" t="str">
        <f t="shared" ca="1" si="7"/>
        <v/>
      </c>
      <c r="L22" s="29"/>
      <c r="M22" s="34"/>
    </row>
    <row r="23" spans="1:13" s="31" customFormat="1" ht="11.25" customHeight="1">
      <c r="A23" s="29" t="s">
        <v>2233</v>
      </c>
      <c r="B23" s="32" t="s">
        <v>157</v>
      </c>
      <c r="C23" s="30" t="s">
        <v>21</v>
      </c>
      <c r="D23" s="33" t="str">
        <f t="shared" ca="1" si="0"/>
        <v>ky</v>
      </c>
      <c r="E23" s="33" t="str">
        <f t="shared" ca="1" si="1"/>
        <v>k</v>
      </c>
      <c r="F23" s="33" t="str">
        <f t="shared" ca="1" si="2"/>
        <v>y</v>
      </c>
      <c r="G23" s="33" t="str">
        <f t="shared" ca="1" si="3"/>
        <v>e</v>
      </c>
      <c r="H23" s="33" t="str">
        <f t="shared" ca="1" si="4"/>
        <v/>
      </c>
      <c r="I23" s="33" t="str">
        <f t="shared" ca="1" si="5"/>
        <v/>
      </c>
      <c r="J23" s="33" t="str">
        <f t="shared" ca="1" si="6"/>
        <v/>
      </c>
      <c r="K23" s="33" t="str">
        <f t="shared" ca="1" si="7"/>
        <v/>
      </c>
      <c r="L23" s="29"/>
      <c r="M23" s="34"/>
    </row>
    <row r="24" spans="1:13" s="31" customFormat="1" ht="11.25" customHeight="1">
      <c r="A24" s="29" t="s">
        <v>2233</v>
      </c>
      <c r="B24" s="32" t="s">
        <v>158</v>
      </c>
      <c r="C24" s="30" t="s">
        <v>22</v>
      </c>
      <c r="D24" s="33" t="str">
        <f t="shared" ca="1" si="0"/>
        <v>gy</v>
      </c>
      <c r="E24" s="33" t="str">
        <f t="shared" ca="1" si="1"/>
        <v>g</v>
      </c>
      <c r="F24" s="33" t="str">
        <f t="shared" ca="1" si="2"/>
        <v>y</v>
      </c>
      <c r="G24" s="33" t="str">
        <f t="shared" ca="1" si="3"/>
        <v>e</v>
      </c>
      <c r="H24" s="33" t="str">
        <f t="shared" ca="1" si="4"/>
        <v/>
      </c>
      <c r="I24" s="33" t="str">
        <f t="shared" ca="1" si="5"/>
        <v/>
      </c>
      <c r="J24" s="33" t="str">
        <f t="shared" ca="1" si="6"/>
        <v/>
      </c>
      <c r="K24" s="33" t="str">
        <f t="shared" ca="1" si="7"/>
        <v/>
      </c>
      <c r="L24" s="29"/>
      <c r="M24" s="34"/>
    </row>
    <row r="25" spans="1:13" s="31" customFormat="1" ht="11.25" customHeight="1">
      <c r="A25" s="29" t="s">
        <v>2233</v>
      </c>
      <c r="B25" s="32" t="s">
        <v>159</v>
      </c>
      <c r="C25" s="30" t="s">
        <v>23</v>
      </c>
      <c r="D25" s="33" t="str">
        <f t="shared" ca="1" si="0"/>
        <v>ky</v>
      </c>
      <c r="E25" s="33" t="str">
        <f t="shared" ca="1" si="1"/>
        <v>k</v>
      </c>
      <c r="F25" s="33" t="str">
        <f t="shared" ca="1" si="2"/>
        <v>y</v>
      </c>
      <c r="G25" s="33" t="str">
        <f t="shared" ca="1" si="3"/>
        <v>a</v>
      </c>
      <c r="H25" s="33" t="str">
        <f t="shared" ca="1" si="4"/>
        <v/>
      </c>
      <c r="I25" s="33" t="str">
        <f t="shared" ca="1" si="5"/>
        <v/>
      </c>
      <c r="J25" s="33" t="str">
        <f t="shared" ca="1" si="6"/>
        <v/>
      </c>
      <c r="K25" s="33" t="str">
        <f t="shared" ca="1" si="7"/>
        <v/>
      </c>
      <c r="L25" s="29"/>
      <c r="M25" s="34"/>
    </row>
    <row r="26" spans="1:13" s="31" customFormat="1" ht="11.25" customHeight="1">
      <c r="A26" s="29" t="s">
        <v>2233</v>
      </c>
      <c r="B26" s="32" t="s">
        <v>160</v>
      </c>
      <c r="C26" s="30" t="s">
        <v>24</v>
      </c>
      <c r="D26" s="33" t="str">
        <f t="shared" ca="1" si="0"/>
        <v>gy</v>
      </c>
      <c r="E26" s="33" t="str">
        <f t="shared" ca="1" si="1"/>
        <v>g</v>
      </c>
      <c r="F26" s="33" t="str">
        <f t="shared" ca="1" si="2"/>
        <v>y</v>
      </c>
      <c r="G26" s="33" t="str">
        <f t="shared" ca="1" si="3"/>
        <v>a</v>
      </c>
      <c r="H26" s="33" t="str">
        <f t="shared" ca="1" si="4"/>
        <v/>
      </c>
      <c r="I26" s="33" t="str">
        <f t="shared" ca="1" si="5"/>
        <v/>
      </c>
      <c r="J26" s="33" t="str">
        <f t="shared" ca="1" si="6"/>
        <v/>
      </c>
      <c r="K26" s="33" t="str">
        <f t="shared" ca="1" si="7"/>
        <v/>
      </c>
      <c r="L26" s="29"/>
      <c r="M26" s="34"/>
    </row>
    <row r="27" spans="1:13" s="31" customFormat="1" ht="11.25" customHeight="1">
      <c r="A27" s="29" t="s">
        <v>2233</v>
      </c>
      <c r="B27" s="32" t="s">
        <v>161</v>
      </c>
      <c r="C27" s="30" t="s">
        <v>25</v>
      </c>
      <c r="D27" s="33" t="str">
        <f t="shared" ca="1" si="0"/>
        <v>ky</v>
      </c>
      <c r="E27" s="33" t="str">
        <f t="shared" ca="1" si="1"/>
        <v>k</v>
      </c>
      <c r="F27" s="33" t="str">
        <f t="shared" ca="1" si="2"/>
        <v>y</v>
      </c>
      <c r="G27" s="33" t="str">
        <f t="shared" ca="1" si="3"/>
        <v>u</v>
      </c>
      <c r="H27" s="33" t="str">
        <f t="shared" ca="1" si="4"/>
        <v/>
      </c>
      <c r="I27" s="33" t="str">
        <f t="shared" ca="1" si="5"/>
        <v/>
      </c>
      <c r="J27" s="33" t="str">
        <f t="shared" ca="1" si="6"/>
        <v/>
      </c>
      <c r="K27" s="33" t="str">
        <f t="shared" ca="1" si="7"/>
        <v/>
      </c>
      <c r="L27" s="29"/>
      <c r="M27" s="34"/>
    </row>
    <row r="28" spans="1:13" s="31" customFormat="1" ht="11.25" customHeight="1">
      <c r="A28" s="29" t="s">
        <v>2233</v>
      </c>
      <c r="B28" s="32" t="s">
        <v>162</v>
      </c>
      <c r="C28" s="30" t="s">
        <v>26</v>
      </c>
      <c r="D28" s="33" t="str">
        <f t="shared" ca="1" si="0"/>
        <v>gy</v>
      </c>
      <c r="E28" s="33" t="str">
        <f t="shared" ca="1" si="1"/>
        <v>g</v>
      </c>
      <c r="F28" s="33" t="str">
        <f t="shared" ca="1" si="2"/>
        <v>y</v>
      </c>
      <c r="G28" s="33" t="str">
        <f t="shared" ca="1" si="3"/>
        <v>u</v>
      </c>
      <c r="H28" s="33" t="str">
        <f t="shared" ca="1" si="4"/>
        <v/>
      </c>
      <c r="I28" s="33" t="str">
        <f t="shared" ca="1" si="5"/>
        <v/>
      </c>
      <c r="J28" s="33" t="str">
        <f t="shared" ca="1" si="6"/>
        <v/>
      </c>
      <c r="K28" s="33" t="str">
        <f t="shared" ca="1" si="7"/>
        <v/>
      </c>
      <c r="L28" s="29"/>
      <c r="M28" s="34"/>
    </row>
    <row r="29" spans="1:13" s="31" customFormat="1" ht="11.25" customHeight="1">
      <c r="A29" s="29" t="s">
        <v>2233</v>
      </c>
      <c r="B29" s="32" t="s">
        <v>163</v>
      </c>
      <c r="C29" s="30" t="s">
        <v>27</v>
      </c>
      <c r="D29" s="33" t="str">
        <f t="shared" ca="1" si="0"/>
        <v>ky</v>
      </c>
      <c r="E29" s="33" t="str">
        <f t="shared" ca="1" si="1"/>
        <v>k</v>
      </c>
      <c r="F29" s="33" t="str">
        <f t="shared" ca="1" si="2"/>
        <v>y</v>
      </c>
      <c r="G29" s="33" t="str">
        <f t="shared" ca="1" si="3"/>
        <v>o</v>
      </c>
      <c r="H29" s="33" t="str">
        <f t="shared" ca="1" si="4"/>
        <v/>
      </c>
      <c r="I29" s="33" t="str">
        <f t="shared" ca="1" si="5"/>
        <v/>
      </c>
      <c r="J29" s="33" t="str">
        <f t="shared" ca="1" si="6"/>
        <v/>
      </c>
      <c r="K29" s="33" t="str">
        <f t="shared" ca="1" si="7"/>
        <v/>
      </c>
      <c r="L29" s="29"/>
      <c r="M29" s="34"/>
    </row>
    <row r="30" spans="1:13" s="31" customFormat="1" ht="11.25" customHeight="1">
      <c r="A30" s="29" t="s">
        <v>2233</v>
      </c>
      <c r="B30" s="32" t="s">
        <v>164</v>
      </c>
      <c r="C30" s="30" t="s">
        <v>28</v>
      </c>
      <c r="D30" s="33" t="str">
        <f t="shared" ca="1" si="0"/>
        <v>gy</v>
      </c>
      <c r="E30" s="33" t="str">
        <f t="shared" ca="1" si="1"/>
        <v>g</v>
      </c>
      <c r="F30" s="33" t="str">
        <f t="shared" ca="1" si="2"/>
        <v>y</v>
      </c>
      <c r="G30" s="33" t="str">
        <f t="shared" ca="1" si="3"/>
        <v>o</v>
      </c>
      <c r="H30" s="33" t="str">
        <f t="shared" ca="1" si="4"/>
        <v/>
      </c>
      <c r="I30" s="33" t="str">
        <f t="shared" ca="1" si="5"/>
        <v/>
      </c>
      <c r="J30" s="33" t="str">
        <f t="shared" ca="1" si="6"/>
        <v/>
      </c>
      <c r="K30" s="33" t="str">
        <f t="shared" ca="1" si="7"/>
        <v/>
      </c>
      <c r="L30" s="29"/>
      <c r="M30" s="34"/>
    </row>
    <row r="31" spans="1:13" s="31" customFormat="1" ht="11.25" customHeight="1">
      <c r="A31" s="29" t="s">
        <v>2233</v>
      </c>
      <c r="B31" s="32" t="s">
        <v>165</v>
      </c>
      <c r="C31" s="30" t="s">
        <v>29</v>
      </c>
      <c r="D31" s="33" t="str">
        <f t="shared" ca="1" si="0"/>
        <v>ku</v>
      </c>
      <c r="E31" s="33" t="str">
        <f t="shared" ca="1" si="1"/>
        <v>k</v>
      </c>
      <c r="F31" s="33" t="str">
        <f t="shared" ca="1" si="2"/>
        <v>u</v>
      </c>
      <c r="G31" s="33" t="str">
        <f t="shared" ca="1" si="3"/>
        <v/>
      </c>
      <c r="H31" s="33" t="str">
        <f t="shared" ca="1" si="4"/>
        <v/>
      </c>
      <c r="I31" s="33" t="str">
        <f t="shared" ca="1" si="5"/>
        <v/>
      </c>
      <c r="J31" s="33" t="str">
        <f t="shared" ca="1" si="6"/>
        <v/>
      </c>
      <c r="K31" s="33" t="str">
        <f t="shared" ca="1" si="7"/>
        <v/>
      </c>
      <c r="L31" s="29"/>
      <c r="M31" s="34"/>
    </row>
    <row r="32" spans="1:13" s="31" customFormat="1" ht="11.25" customHeight="1">
      <c r="A32" s="29" t="s">
        <v>2233</v>
      </c>
      <c r="B32" s="32" t="s">
        <v>166</v>
      </c>
      <c r="C32" s="30" t="s">
        <v>30</v>
      </c>
      <c r="D32" s="33" t="str">
        <f t="shared" ca="1" si="0"/>
        <v>gu</v>
      </c>
      <c r="E32" s="33" t="str">
        <f t="shared" ca="1" si="1"/>
        <v>g</v>
      </c>
      <c r="F32" s="33" t="str">
        <f t="shared" ca="1" si="2"/>
        <v>u</v>
      </c>
      <c r="G32" s="33" t="str">
        <f t="shared" ca="1" si="3"/>
        <v/>
      </c>
      <c r="H32" s="33" t="str">
        <f t="shared" ca="1" si="4"/>
        <v/>
      </c>
      <c r="I32" s="33" t="str">
        <f t="shared" ca="1" si="5"/>
        <v/>
      </c>
      <c r="J32" s="33" t="str">
        <f t="shared" ca="1" si="6"/>
        <v/>
      </c>
      <c r="K32" s="33" t="str">
        <f t="shared" ca="1" si="7"/>
        <v/>
      </c>
      <c r="L32" s="29"/>
      <c r="M32" s="34"/>
    </row>
    <row r="33" spans="1:13" s="31" customFormat="1" ht="11.25" customHeight="1">
      <c r="A33" s="29" t="s">
        <v>2233</v>
      </c>
      <c r="B33" s="32" t="s">
        <v>167</v>
      </c>
      <c r="C33" s="30" t="s">
        <v>31</v>
      </c>
      <c r="D33" s="33" t="str">
        <f t="shared" ca="1" si="0"/>
        <v>ke</v>
      </c>
      <c r="E33" s="33" t="str">
        <f t="shared" ca="1" si="1"/>
        <v>k</v>
      </c>
      <c r="F33" s="33" t="str">
        <f t="shared" ca="1" si="2"/>
        <v>e</v>
      </c>
      <c r="G33" s="33" t="str">
        <f t="shared" ca="1" si="3"/>
        <v/>
      </c>
      <c r="H33" s="33" t="str">
        <f t="shared" ca="1" si="4"/>
        <v/>
      </c>
      <c r="I33" s="33" t="str">
        <f t="shared" ca="1" si="5"/>
        <v/>
      </c>
      <c r="J33" s="33" t="str">
        <f t="shared" ca="1" si="6"/>
        <v/>
      </c>
      <c r="K33" s="33" t="str">
        <f t="shared" ca="1" si="7"/>
        <v/>
      </c>
      <c r="L33" s="29"/>
      <c r="M33" s="34"/>
    </row>
    <row r="34" spans="1:13" s="31" customFormat="1" ht="11.25" customHeight="1">
      <c r="A34" s="29" t="s">
        <v>2233</v>
      </c>
      <c r="B34" s="32" t="s">
        <v>168</v>
      </c>
      <c r="C34" s="30" t="s">
        <v>32</v>
      </c>
      <c r="D34" s="33" t="str">
        <f t="shared" ca="1" si="0"/>
        <v>ge</v>
      </c>
      <c r="E34" s="33" t="str">
        <f t="shared" ca="1" si="1"/>
        <v>g</v>
      </c>
      <c r="F34" s="33" t="str">
        <f t="shared" ca="1" si="2"/>
        <v>e</v>
      </c>
      <c r="G34" s="33" t="str">
        <f t="shared" ca="1" si="3"/>
        <v/>
      </c>
      <c r="H34" s="33" t="str">
        <f t="shared" ca="1" si="4"/>
        <v/>
      </c>
      <c r="I34" s="33" t="str">
        <f t="shared" ca="1" si="5"/>
        <v/>
      </c>
      <c r="J34" s="33" t="str">
        <f t="shared" ca="1" si="6"/>
        <v/>
      </c>
      <c r="K34" s="33" t="str">
        <f t="shared" ca="1" si="7"/>
        <v/>
      </c>
      <c r="L34" s="29"/>
      <c r="M34" s="34"/>
    </row>
    <row r="35" spans="1:13" s="31" customFormat="1" ht="11.25" customHeight="1">
      <c r="A35" s="29" t="s">
        <v>2233</v>
      </c>
      <c r="B35" s="32" t="s">
        <v>169</v>
      </c>
      <c r="C35" s="30" t="s">
        <v>33</v>
      </c>
      <c r="D35" s="33" t="str">
        <f t="shared" ca="1" si="0"/>
        <v>ko</v>
      </c>
      <c r="E35" s="33" t="str">
        <f t="shared" ca="1" si="1"/>
        <v>k</v>
      </c>
      <c r="F35" s="33" t="str">
        <f t="shared" ca="1" si="2"/>
        <v>o</v>
      </c>
      <c r="G35" s="33" t="str">
        <f t="shared" ca="1" si="3"/>
        <v/>
      </c>
      <c r="H35" s="33" t="str">
        <f t="shared" ca="1" si="4"/>
        <v/>
      </c>
      <c r="I35" s="33" t="str">
        <f t="shared" ca="1" si="5"/>
        <v/>
      </c>
      <c r="J35" s="33" t="str">
        <f t="shared" ca="1" si="6"/>
        <v/>
      </c>
      <c r="K35" s="33" t="str">
        <f t="shared" ca="1" si="7"/>
        <v/>
      </c>
      <c r="L35" s="29"/>
      <c r="M35" s="34"/>
    </row>
    <row r="36" spans="1:13" s="31" customFormat="1" ht="11.25" customHeight="1">
      <c r="A36" s="29" t="s">
        <v>2233</v>
      </c>
      <c r="B36" s="32" t="s">
        <v>170</v>
      </c>
      <c r="C36" s="30" t="s">
        <v>34</v>
      </c>
      <c r="D36" s="33" t="str">
        <f t="shared" ca="1" si="0"/>
        <v>go</v>
      </c>
      <c r="E36" s="33" t="str">
        <f t="shared" ca="1" si="1"/>
        <v>g</v>
      </c>
      <c r="F36" s="33" t="str">
        <f t="shared" ca="1" si="2"/>
        <v>o</v>
      </c>
      <c r="G36" s="33" t="str">
        <f t="shared" ca="1" si="3"/>
        <v/>
      </c>
      <c r="H36" s="33" t="str">
        <f t="shared" ca="1" si="4"/>
        <v/>
      </c>
      <c r="I36" s="33" t="str">
        <f t="shared" ca="1" si="5"/>
        <v/>
      </c>
      <c r="J36" s="33" t="str">
        <f t="shared" ca="1" si="6"/>
        <v/>
      </c>
      <c r="K36" s="33" t="str">
        <f t="shared" ca="1" si="7"/>
        <v/>
      </c>
      <c r="L36" s="29"/>
      <c r="M36" s="34"/>
    </row>
    <row r="37" spans="1:13" s="31" customFormat="1" ht="11.25" customHeight="1">
      <c r="A37" s="29" t="s">
        <v>2233</v>
      </c>
      <c r="B37" s="32" t="s">
        <v>171</v>
      </c>
      <c r="C37" s="30" t="s">
        <v>35</v>
      </c>
      <c r="D37" s="33" t="str">
        <f t="shared" ca="1" si="0"/>
        <v>sa</v>
      </c>
      <c r="E37" s="33" t="str">
        <f t="shared" ca="1" si="1"/>
        <v>s</v>
      </c>
      <c r="F37" s="33" t="str">
        <f t="shared" ca="1" si="2"/>
        <v>a</v>
      </c>
      <c r="G37" s="33" t="str">
        <f t="shared" ca="1" si="3"/>
        <v/>
      </c>
      <c r="H37" s="33" t="str">
        <f t="shared" ca="1" si="4"/>
        <v/>
      </c>
      <c r="I37" s="33" t="str">
        <f t="shared" ca="1" si="5"/>
        <v/>
      </c>
      <c r="J37" s="33" t="str">
        <f t="shared" ca="1" si="6"/>
        <v/>
      </c>
      <c r="K37" s="33" t="str">
        <f t="shared" ca="1" si="7"/>
        <v/>
      </c>
      <c r="L37" s="29"/>
      <c r="M37" s="34"/>
    </row>
    <row r="38" spans="1:13" s="31" customFormat="1" ht="11.25" customHeight="1">
      <c r="A38" s="29" t="s">
        <v>2233</v>
      </c>
      <c r="B38" s="32" t="s">
        <v>172</v>
      </c>
      <c r="C38" s="30" t="s">
        <v>36</v>
      </c>
      <c r="D38" s="33" t="str">
        <f t="shared" ca="1" si="0"/>
        <v>za</v>
      </c>
      <c r="E38" s="33" t="str">
        <f t="shared" ca="1" si="1"/>
        <v>z</v>
      </c>
      <c r="F38" s="33" t="str">
        <f t="shared" ca="1" si="2"/>
        <v>a</v>
      </c>
      <c r="G38" s="33" t="str">
        <f t="shared" ca="1" si="3"/>
        <v/>
      </c>
      <c r="H38" s="33" t="str">
        <f t="shared" ca="1" si="4"/>
        <v/>
      </c>
      <c r="I38" s="33" t="str">
        <f t="shared" ca="1" si="5"/>
        <v/>
      </c>
      <c r="J38" s="33" t="str">
        <f t="shared" ca="1" si="6"/>
        <v/>
      </c>
      <c r="K38" s="33" t="str">
        <f t="shared" ca="1" si="7"/>
        <v/>
      </c>
      <c r="L38" s="29"/>
      <c r="M38" s="34"/>
    </row>
    <row r="39" spans="1:13" s="31" customFormat="1" ht="11.25" customHeight="1">
      <c r="A39" s="29" t="s">
        <v>2233</v>
      </c>
      <c r="B39" s="32" t="s">
        <v>173</v>
      </c>
      <c r="C39" s="30" t="s">
        <v>37</v>
      </c>
      <c r="D39" s="33" t="str">
        <f t="shared" ca="1" si="0"/>
        <v>sh</v>
      </c>
      <c r="E39" s="33" t="str">
        <f t="shared" ca="1" si="1"/>
        <v>s</v>
      </c>
      <c r="F39" s="33" t="str">
        <f t="shared" ca="1" si="2"/>
        <v>h</v>
      </c>
      <c r="G39" s="33" t="str">
        <f t="shared" ca="1" si="3"/>
        <v>i</v>
      </c>
      <c r="H39" s="33" t="str">
        <f t="shared" ca="1" si="4"/>
        <v/>
      </c>
      <c r="I39" s="33" t="str">
        <f t="shared" ca="1" si="5"/>
        <v/>
      </c>
      <c r="J39" s="33" t="str">
        <f t="shared" ca="1" si="6"/>
        <v/>
      </c>
      <c r="K39" s="33" t="str">
        <f t="shared" ca="1" si="7"/>
        <v/>
      </c>
      <c r="L39" s="29"/>
      <c r="M39" s="34"/>
    </row>
    <row r="40" spans="1:13" s="31" customFormat="1" ht="11.25" customHeight="1">
      <c r="A40" s="29" t="s">
        <v>2233</v>
      </c>
      <c r="B40" s="32" t="s">
        <v>174</v>
      </c>
      <c r="C40" s="30" t="s">
        <v>37</v>
      </c>
      <c r="D40" s="33" t="str">
        <f t="shared" ca="1" si="0"/>
        <v>si</v>
      </c>
      <c r="E40" s="33" t="str">
        <f t="shared" ca="1" si="1"/>
        <v>s</v>
      </c>
      <c r="F40" s="33" t="str">
        <f t="shared" ca="1" si="2"/>
        <v>i</v>
      </c>
      <c r="G40" s="33" t="str">
        <f t="shared" ca="1" si="3"/>
        <v/>
      </c>
      <c r="H40" s="33" t="str">
        <f t="shared" ca="1" si="4"/>
        <v/>
      </c>
      <c r="I40" s="33" t="str">
        <f t="shared" ca="1" si="5"/>
        <v/>
      </c>
      <c r="J40" s="33" t="str">
        <f t="shared" ca="1" si="6"/>
        <v/>
      </c>
      <c r="K40" s="33" t="str">
        <f t="shared" ca="1" si="7"/>
        <v/>
      </c>
      <c r="L40" s="29"/>
      <c r="M40" s="34"/>
    </row>
    <row r="41" spans="1:13" s="31" customFormat="1" ht="11.25" customHeight="1">
      <c r="A41" s="29" t="s">
        <v>2233</v>
      </c>
      <c r="B41" s="32" t="s">
        <v>175</v>
      </c>
      <c r="C41" s="30" t="s">
        <v>38</v>
      </c>
      <c r="D41" s="33" t="str">
        <f t="shared" ca="1" si="0"/>
        <v>ji</v>
      </c>
      <c r="E41" s="33" t="str">
        <f t="shared" ca="1" si="1"/>
        <v>j</v>
      </c>
      <c r="F41" s="33" t="str">
        <f t="shared" ca="1" si="2"/>
        <v>i</v>
      </c>
      <c r="G41" s="33" t="str">
        <f t="shared" ca="1" si="3"/>
        <v/>
      </c>
      <c r="H41" s="33" t="str">
        <f t="shared" ca="1" si="4"/>
        <v/>
      </c>
      <c r="I41" s="33" t="str">
        <f t="shared" ca="1" si="5"/>
        <v/>
      </c>
      <c r="J41" s="33" t="str">
        <f t="shared" ca="1" si="6"/>
        <v/>
      </c>
      <c r="K41" s="33" t="str">
        <f t="shared" ca="1" si="7"/>
        <v/>
      </c>
      <c r="L41" s="29"/>
      <c r="M41" s="34"/>
    </row>
    <row r="42" spans="1:13" s="31" customFormat="1" ht="11.25" customHeight="1">
      <c r="A42" s="29" t="s">
        <v>2233</v>
      </c>
      <c r="B42" s="32" t="s">
        <v>176</v>
      </c>
      <c r="C42" s="30" t="s">
        <v>38</v>
      </c>
      <c r="D42" s="33" t="str">
        <f t="shared" ca="1" si="0"/>
        <v>zi</v>
      </c>
      <c r="E42" s="33" t="str">
        <f t="shared" ca="1" si="1"/>
        <v>z</v>
      </c>
      <c r="F42" s="33" t="str">
        <f t="shared" ca="1" si="2"/>
        <v>i</v>
      </c>
      <c r="G42" s="33" t="str">
        <f t="shared" ca="1" si="3"/>
        <v/>
      </c>
      <c r="H42" s="33" t="str">
        <f t="shared" ca="1" si="4"/>
        <v/>
      </c>
      <c r="I42" s="33" t="str">
        <f t="shared" ca="1" si="5"/>
        <v/>
      </c>
      <c r="J42" s="33" t="str">
        <f t="shared" ca="1" si="6"/>
        <v/>
      </c>
      <c r="K42" s="33" t="str">
        <f t="shared" ca="1" si="7"/>
        <v/>
      </c>
      <c r="L42" s="29"/>
      <c r="M42" s="34"/>
    </row>
    <row r="43" spans="1:13" s="31" customFormat="1" ht="11.25" customHeight="1">
      <c r="A43" s="29" t="s">
        <v>2233</v>
      </c>
      <c r="B43" s="32" t="s">
        <v>177</v>
      </c>
      <c r="C43" s="30" t="s">
        <v>39</v>
      </c>
      <c r="D43" s="33" t="str">
        <f t="shared" ca="1" si="0"/>
        <v>sh</v>
      </c>
      <c r="E43" s="33" t="str">
        <f t="shared" ca="1" si="1"/>
        <v>s</v>
      </c>
      <c r="F43" s="33" t="str">
        <f t="shared" ca="1" si="2"/>
        <v>h</v>
      </c>
      <c r="G43" s="33" t="str">
        <f t="shared" ca="1" si="3"/>
        <v>e</v>
      </c>
      <c r="H43" s="33" t="str">
        <f t="shared" ca="1" si="4"/>
        <v/>
      </c>
      <c r="I43" s="33" t="str">
        <f t="shared" ca="1" si="5"/>
        <v/>
      </c>
      <c r="J43" s="33" t="str">
        <f t="shared" ca="1" si="6"/>
        <v/>
      </c>
      <c r="K43" s="33" t="str">
        <f t="shared" ca="1" si="7"/>
        <v/>
      </c>
      <c r="L43" s="29"/>
      <c r="M43" s="34"/>
    </row>
    <row r="44" spans="1:13" s="31" customFormat="1" ht="11.25" customHeight="1">
      <c r="A44" s="29" t="s">
        <v>2233</v>
      </c>
      <c r="B44" s="32" t="s">
        <v>178</v>
      </c>
      <c r="C44" s="30" t="s">
        <v>39</v>
      </c>
      <c r="D44" s="33" t="str">
        <f t="shared" ca="1" si="0"/>
        <v>sy</v>
      </c>
      <c r="E44" s="33" t="str">
        <f t="shared" ca="1" si="1"/>
        <v>s</v>
      </c>
      <c r="F44" s="33" t="str">
        <f t="shared" ca="1" si="2"/>
        <v>y</v>
      </c>
      <c r="G44" s="33" t="str">
        <f t="shared" ca="1" si="3"/>
        <v>e</v>
      </c>
      <c r="H44" s="33" t="str">
        <f t="shared" ca="1" si="4"/>
        <v/>
      </c>
      <c r="I44" s="33" t="str">
        <f t="shared" ca="1" si="5"/>
        <v/>
      </c>
      <c r="J44" s="33" t="str">
        <f t="shared" ca="1" si="6"/>
        <v/>
      </c>
      <c r="K44" s="33" t="str">
        <f t="shared" ca="1" si="7"/>
        <v/>
      </c>
      <c r="L44" s="29"/>
      <c r="M44" s="34"/>
    </row>
    <row r="45" spans="1:13" s="31" customFormat="1" ht="11.25" customHeight="1">
      <c r="A45" s="29" t="s">
        <v>2233</v>
      </c>
      <c r="B45" s="32" t="s">
        <v>179</v>
      </c>
      <c r="C45" s="30" t="s">
        <v>40</v>
      </c>
      <c r="D45" s="33" t="str">
        <f t="shared" ca="1" si="0"/>
        <v>je</v>
      </c>
      <c r="E45" s="33" t="str">
        <f t="shared" ca="1" si="1"/>
        <v>j</v>
      </c>
      <c r="F45" s="33" t="str">
        <f t="shared" ca="1" si="2"/>
        <v>e</v>
      </c>
      <c r="G45" s="33" t="str">
        <f t="shared" ca="1" si="3"/>
        <v/>
      </c>
      <c r="H45" s="33" t="str">
        <f t="shared" ca="1" si="4"/>
        <v/>
      </c>
      <c r="I45" s="33" t="str">
        <f t="shared" ca="1" si="5"/>
        <v/>
      </c>
      <c r="J45" s="33" t="str">
        <f t="shared" ca="1" si="6"/>
        <v/>
      </c>
      <c r="K45" s="33" t="str">
        <f t="shared" ca="1" si="7"/>
        <v/>
      </c>
      <c r="L45" s="29"/>
      <c r="M45" s="34"/>
    </row>
    <row r="46" spans="1:13" s="31" customFormat="1" ht="11.25" customHeight="1">
      <c r="A46" s="29" t="s">
        <v>2233</v>
      </c>
      <c r="B46" s="32" t="s">
        <v>180</v>
      </c>
      <c r="C46" s="30" t="s">
        <v>40</v>
      </c>
      <c r="D46" s="33" t="str">
        <f t="shared" ca="1" si="0"/>
        <v>zy</v>
      </c>
      <c r="E46" s="33" t="str">
        <f t="shared" ca="1" si="1"/>
        <v>z</v>
      </c>
      <c r="F46" s="33" t="str">
        <f t="shared" ca="1" si="2"/>
        <v>y</v>
      </c>
      <c r="G46" s="33" t="str">
        <f t="shared" ca="1" si="3"/>
        <v>e</v>
      </c>
      <c r="H46" s="33" t="str">
        <f t="shared" ca="1" si="4"/>
        <v/>
      </c>
      <c r="I46" s="33" t="str">
        <f t="shared" ca="1" si="5"/>
        <v/>
      </c>
      <c r="J46" s="33" t="str">
        <f t="shared" ca="1" si="6"/>
        <v/>
      </c>
      <c r="K46" s="33" t="str">
        <f t="shared" ca="1" si="7"/>
        <v/>
      </c>
      <c r="L46" s="29"/>
      <c r="M46" s="34"/>
    </row>
    <row r="47" spans="1:13" s="31" customFormat="1" ht="11.25" customHeight="1">
      <c r="A47" s="29" t="s">
        <v>2233</v>
      </c>
      <c r="B47" s="32" t="s">
        <v>181</v>
      </c>
      <c r="C47" s="30" t="s">
        <v>41</v>
      </c>
      <c r="D47" s="33" t="str">
        <f t="shared" ca="1" si="0"/>
        <v>sh</v>
      </c>
      <c r="E47" s="33" t="str">
        <f t="shared" ca="1" si="1"/>
        <v>s</v>
      </c>
      <c r="F47" s="33" t="str">
        <f t="shared" ca="1" si="2"/>
        <v>h</v>
      </c>
      <c r="G47" s="33" t="str">
        <f t="shared" ca="1" si="3"/>
        <v>a</v>
      </c>
      <c r="H47" s="33" t="str">
        <f t="shared" ca="1" si="4"/>
        <v/>
      </c>
      <c r="I47" s="33" t="str">
        <f t="shared" ca="1" si="5"/>
        <v/>
      </c>
      <c r="J47" s="33" t="str">
        <f t="shared" ca="1" si="6"/>
        <v/>
      </c>
      <c r="K47" s="33" t="str">
        <f t="shared" ca="1" si="7"/>
        <v/>
      </c>
      <c r="L47" s="29"/>
      <c r="M47" s="34"/>
    </row>
    <row r="48" spans="1:13" s="31" customFormat="1" ht="11.25" customHeight="1">
      <c r="A48" s="29" t="s">
        <v>2233</v>
      </c>
      <c r="B48" s="32" t="s">
        <v>182</v>
      </c>
      <c r="C48" s="30" t="s">
        <v>41</v>
      </c>
      <c r="D48" s="33" t="str">
        <f t="shared" ca="1" si="0"/>
        <v>sy</v>
      </c>
      <c r="E48" s="33" t="str">
        <f t="shared" ca="1" si="1"/>
        <v>s</v>
      </c>
      <c r="F48" s="33" t="str">
        <f t="shared" ca="1" si="2"/>
        <v>y</v>
      </c>
      <c r="G48" s="33" t="str">
        <f t="shared" ca="1" si="3"/>
        <v>a</v>
      </c>
      <c r="H48" s="33" t="str">
        <f t="shared" ca="1" si="4"/>
        <v/>
      </c>
      <c r="I48" s="33" t="str">
        <f t="shared" ca="1" si="5"/>
        <v/>
      </c>
      <c r="J48" s="33" t="str">
        <f t="shared" ca="1" si="6"/>
        <v/>
      </c>
      <c r="K48" s="33" t="str">
        <f t="shared" ca="1" si="7"/>
        <v/>
      </c>
      <c r="L48" s="29"/>
      <c r="M48" s="34"/>
    </row>
    <row r="49" spans="1:13" s="31" customFormat="1" ht="11.25" customHeight="1">
      <c r="A49" s="29" t="s">
        <v>2233</v>
      </c>
      <c r="B49" s="32" t="s">
        <v>183</v>
      </c>
      <c r="C49" s="30" t="s">
        <v>42</v>
      </c>
      <c r="D49" s="33" t="str">
        <f t="shared" ca="1" si="0"/>
        <v>ja</v>
      </c>
      <c r="E49" s="33" t="str">
        <f t="shared" ca="1" si="1"/>
        <v>j</v>
      </c>
      <c r="F49" s="33" t="str">
        <f t="shared" ca="1" si="2"/>
        <v>a</v>
      </c>
      <c r="G49" s="33" t="str">
        <f t="shared" ca="1" si="3"/>
        <v/>
      </c>
      <c r="H49" s="33" t="str">
        <f t="shared" ca="1" si="4"/>
        <v/>
      </c>
      <c r="I49" s="33" t="str">
        <f t="shared" ca="1" si="5"/>
        <v/>
      </c>
      <c r="J49" s="33" t="str">
        <f t="shared" ca="1" si="6"/>
        <v/>
      </c>
      <c r="K49" s="33" t="str">
        <f t="shared" ca="1" si="7"/>
        <v/>
      </c>
      <c r="L49" s="29"/>
      <c r="M49" s="34"/>
    </row>
    <row r="50" spans="1:13" s="31" customFormat="1" ht="11.25" customHeight="1">
      <c r="A50" s="29" t="s">
        <v>2233</v>
      </c>
      <c r="B50" s="32" t="s">
        <v>184</v>
      </c>
      <c r="C50" s="30" t="s">
        <v>42</v>
      </c>
      <c r="D50" s="33" t="str">
        <f t="shared" ca="1" si="0"/>
        <v>zy</v>
      </c>
      <c r="E50" s="33" t="str">
        <f t="shared" ca="1" si="1"/>
        <v>z</v>
      </c>
      <c r="F50" s="33" t="str">
        <f t="shared" ca="1" si="2"/>
        <v>y</v>
      </c>
      <c r="G50" s="33" t="str">
        <f t="shared" ca="1" si="3"/>
        <v>a</v>
      </c>
      <c r="H50" s="33" t="str">
        <f t="shared" ca="1" si="4"/>
        <v/>
      </c>
      <c r="I50" s="33" t="str">
        <f t="shared" ca="1" si="5"/>
        <v/>
      </c>
      <c r="J50" s="33" t="str">
        <f t="shared" ca="1" si="6"/>
        <v/>
      </c>
      <c r="K50" s="33" t="str">
        <f t="shared" ca="1" si="7"/>
        <v/>
      </c>
      <c r="L50" s="29"/>
      <c r="M50" s="34"/>
    </row>
    <row r="51" spans="1:13" s="31" customFormat="1" ht="11.25" customHeight="1">
      <c r="A51" s="29" t="s">
        <v>2233</v>
      </c>
      <c r="B51" s="32" t="s">
        <v>185</v>
      </c>
      <c r="C51" s="30" t="s">
        <v>43</v>
      </c>
      <c r="D51" s="33" t="str">
        <f t="shared" ca="1" si="0"/>
        <v>sh</v>
      </c>
      <c r="E51" s="33" t="str">
        <f t="shared" ca="1" si="1"/>
        <v>s</v>
      </c>
      <c r="F51" s="33" t="str">
        <f t="shared" ca="1" si="2"/>
        <v>h</v>
      </c>
      <c r="G51" s="33" t="str">
        <f t="shared" ca="1" si="3"/>
        <v>u</v>
      </c>
      <c r="H51" s="33" t="str">
        <f t="shared" ca="1" si="4"/>
        <v/>
      </c>
      <c r="I51" s="33" t="str">
        <f t="shared" ca="1" si="5"/>
        <v/>
      </c>
      <c r="J51" s="33" t="str">
        <f t="shared" ca="1" si="6"/>
        <v/>
      </c>
      <c r="K51" s="33" t="str">
        <f t="shared" ca="1" si="7"/>
        <v/>
      </c>
      <c r="L51" s="29"/>
      <c r="M51" s="34"/>
    </row>
    <row r="52" spans="1:13" s="31" customFormat="1" ht="11.25" customHeight="1">
      <c r="A52" s="29" t="s">
        <v>2233</v>
      </c>
      <c r="B52" s="32" t="s">
        <v>186</v>
      </c>
      <c r="C52" s="30" t="s">
        <v>43</v>
      </c>
      <c r="D52" s="33" t="str">
        <f t="shared" ca="1" si="0"/>
        <v>sy</v>
      </c>
      <c r="E52" s="33" t="str">
        <f t="shared" ca="1" si="1"/>
        <v>s</v>
      </c>
      <c r="F52" s="33" t="str">
        <f t="shared" ca="1" si="2"/>
        <v>y</v>
      </c>
      <c r="G52" s="33" t="str">
        <f t="shared" ca="1" si="3"/>
        <v>u</v>
      </c>
      <c r="H52" s="33" t="str">
        <f t="shared" ca="1" si="4"/>
        <v/>
      </c>
      <c r="I52" s="33" t="str">
        <f t="shared" ca="1" si="5"/>
        <v/>
      </c>
      <c r="J52" s="33" t="str">
        <f t="shared" ca="1" si="6"/>
        <v/>
      </c>
      <c r="K52" s="33" t="str">
        <f t="shared" ca="1" si="7"/>
        <v/>
      </c>
      <c r="L52" s="29"/>
      <c r="M52" s="34"/>
    </row>
    <row r="53" spans="1:13" s="31" customFormat="1" ht="11.25" customHeight="1">
      <c r="A53" s="29" t="s">
        <v>2233</v>
      </c>
      <c r="B53" s="32" t="s">
        <v>187</v>
      </c>
      <c r="C53" s="30" t="s">
        <v>44</v>
      </c>
      <c r="D53" s="33" t="str">
        <f t="shared" ca="1" si="0"/>
        <v>ju</v>
      </c>
      <c r="E53" s="33" t="str">
        <f t="shared" ca="1" si="1"/>
        <v>j</v>
      </c>
      <c r="F53" s="33" t="str">
        <f t="shared" ca="1" si="2"/>
        <v>u</v>
      </c>
      <c r="G53" s="33" t="str">
        <f t="shared" ca="1" si="3"/>
        <v/>
      </c>
      <c r="H53" s="33" t="str">
        <f t="shared" ca="1" si="4"/>
        <v/>
      </c>
      <c r="I53" s="33" t="str">
        <f t="shared" ca="1" si="5"/>
        <v/>
      </c>
      <c r="J53" s="33" t="str">
        <f t="shared" ca="1" si="6"/>
        <v/>
      </c>
      <c r="K53" s="33" t="str">
        <f t="shared" ca="1" si="7"/>
        <v/>
      </c>
      <c r="L53" s="29"/>
      <c r="M53" s="34"/>
    </row>
    <row r="54" spans="1:13" s="31" customFormat="1" ht="11.25" customHeight="1">
      <c r="A54" s="29" t="s">
        <v>2233</v>
      </c>
      <c r="B54" s="32" t="s">
        <v>188</v>
      </c>
      <c r="C54" s="30" t="s">
        <v>44</v>
      </c>
      <c r="D54" s="33" t="str">
        <f t="shared" ca="1" si="0"/>
        <v>zy</v>
      </c>
      <c r="E54" s="33" t="str">
        <f t="shared" ca="1" si="1"/>
        <v>z</v>
      </c>
      <c r="F54" s="33" t="str">
        <f t="shared" ca="1" si="2"/>
        <v>y</v>
      </c>
      <c r="G54" s="33" t="str">
        <f t="shared" ca="1" si="3"/>
        <v>u</v>
      </c>
      <c r="H54" s="33" t="str">
        <f t="shared" ca="1" si="4"/>
        <v/>
      </c>
      <c r="I54" s="33" t="str">
        <f t="shared" ca="1" si="5"/>
        <v/>
      </c>
      <c r="J54" s="33" t="str">
        <f t="shared" ca="1" si="6"/>
        <v/>
      </c>
      <c r="K54" s="33" t="str">
        <f t="shared" ca="1" si="7"/>
        <v/>
      </c>
      <c r="L54" s="29"/>
      <c r="M54" s="34"/>
    </row>
    <row r="55" spans="1:13" s="31" customFormat="1" ht="11.25" customHeight="1">
      <c r="A55" s="29" t="s">
        <v>2233</v>
      </c>
      <c r="B55" s="32" t="s">
        <v>189</v>
      </c>
      <c r="C55" s="30" t="s">
        <v>45</v>
      </c>
      <c r="D55" s="33" t="str">
        <f t="shared" ca="1" si="0"/>
        <v>sh</v>
      </c>
      <c r="E55" s="33" t="str">
        <f t="shared" ca="1" si="1"/>
        <v>s</v>
      </c>
      <c r="F55" s="33" t="str">
        <f t="shared" ca="1" si="2"/>
        <v>h</v>
      </c>
      <c r="G55" s="33" t="str">
        <f t="shared" ca="1" si="3"/>
        <v>o</v>
      </c>
      <c r="H55" s="33" t="str">
        <f t="shared" ca="1" si="4"/>
        <v/>
      </c>
      <c r="I55" s="33" t="str">
        <f t="shared" ca="1" si="5"/>
        <v/>
      </c>
      <c r="J55" s="33" t="str">
        <f t="shared" ca="1" si="6"/>
        <v/>
      </c>
      <c r="K55" s="33" t="str">
        <f t="shared" ca="1" si="7"/>
        <v/>
      </c>
      <c r="L55" s="29"/>
      <c r="M55" s="34"/>
    </row>
    <row r="56" spans="1:13" s="31" customFormat="1" ht="11.25" customHeight="1">
      <c r="A56" s="29" t="s">
        <v>2233</v>
      </c>
      <c r="B56" s="32" t="s">
        <v>190</v>
      </c>
      <c r="C56" s="30" t="s">
        <v>45</v>
      </c>
      <c r="D56" s="33" t="str">
        <f t="shared" ca="1" si="0"/>
        <v>sy</v>
      </c>
      <c r="E56" s="33" t="str">
        <f t="shared" ca="1" si="1"/>
        <v>s</v>
      </c>
      <c r="F56" s="33" t="str">
        <f t="shared" ca="1" si="2"/>
        <v>y</v>
      </c>
      <c r="G56" s="33" t="str">
        <f t="shared" ca="1" si="3"/>
        <v>o</v>
      </c>
      <c r="H56" s="33" t="str">
        <f t="shared" ca="1" si="4"/>
        <v/>
      </c>
      <c r="I56" s="33" t="str">
        <f t="shared" ca="1" si="5"/>
        <v/>
      </c>
      <c r="J56" s="33" t="str">
        <f t="shared" ca="1" si="6"/>
        <v/>
      </c>
      <c r="K56" s="33" t="str">
        <f t="shared" ca="1" si="7"/>
        <v/>
      </c>
      <c r="L56" s="29"/>
      <c r="M56" s="34"/>
    </row>
    <row r="57" spans="1:13" s="31" customFormat="1" ht="11.25" customHeight="1">
      <c r="A57" s="29" t="s">
        <v>2233</v>
      </c>
      <c r="B57" s="32" t="s">
        <v>191</v>
      </c>
      <c r="C57" s="30" t="s">
        <v>46</v>
      </c>
      <c r="D57" s="33" t="str">
        <f t="shared" ca="1" si="0"/>
        <v>jo</v>
      </c>
      <c r="E57" s="33" t="str">
        <f t="shared" ca="1" si="1"/>
        <v>j</v>
      </c>
      <c r="F57" s="33" t="str">
        <f t="shared" ca="1" si="2"/>
        <v>o</v>
      </c>
      <c r="G57" s="33" t="str">
        <f t="shared" ca="1" si="3"/>
        <v/>
      </c>
      <c r="H57" s="33" t="str">
        <f t="shared" ca="1" si="4"/>
        <v/>
      </c>
      <c r="I57" s="33" t="str">
        <f t="shared" ca="1" si="5"/>
        <v/>
      </c>
      <c r="J57" s="33" t="str">
        <f t="shared" ca="1" si="6"/>
        <v/>
      </c>
      <c r="K57" s="33" t="str">
        <f t="shared" ca="1" si="7"/>
        <v/>
      </c>
      <c r="L57" s="29"/>
      <c r="M57" s="34"/>
    </row>
    <row r="58" spans="1:13" s="31" customFormat="1" ht="11.25" customHeight="1">
      <c r="A58" s="29" t="s">
        <v>2233</v>
      </c>
      <c r="B58" s="32" t="s">
        <v>192</v>
      </c>
      <c r="C58" s="30" t="s">
        <v>46</v>
      </c>
      <c r="D58" s="33" t="str">
        <f t="shared" ca="1" si="0"/>
        <v>zy</v>
      </c>
      <c r="E58" s="33" t="str">
        <f t="shared" ca="1" si="1"/>
        <v>z</v>
      </c>
      <c r="F58" s="33" t="str">
        <f t="shared" ca="1" si="2"/>
        <v>y</v>
      </c>
      <c r="G58" s="33" t="str">
        <f t="shared" ca="1" si="3"/>
        <v>o</v>
      </c>
      <c r="H58" s="33" t="str">
        <f t="shared" ca="1" si="4"/>
        <v/>
      </c>
      <c r="I58" s="33" t="str">
        <f t="shared" ca="1" si="5"/>
        <v/>
      </c>
      <c r="J58" s="33" t="str">
        <f t="shared" ca="1" si="6"/>
        <v/>
      </c>
      <c r="K58" s="33" t="str">
        <f t="shared" ca="1" si="7"/>
        <v/>
      </c>
      <c r="L58" s="29"/>
      <c r="M58" s="34"/>
    </row>
    <row r="59" spans="1:13" s="31" customFormat="1" ht="11.25" customHeight="1">
      <c r="A59" s="29" t="s">
        <v>2233</v>
      </c>
      <c r="B59" s="32" t="s">
        <v>193</v>
      </c>
      <c r="C59" s="30" t="s">
        <v>47</v>
      </c>
      <c r="D59" s="33" t="str">
        <f t="shared" ca="1" si="0"/>
        <v>su</v>
      </c>
      <c r="E59" s="33" t="str">
        <f t="shared" ca="1" si="1"/>
        <v>s</v>
      </c>
      <c r="F59" s="33" t="str">
        <f t="shared" ca="1" si="2"/>
        <v>u</v>
      </c>
      <c r="G59" s="33" t="str">
        <f t="shared" ca="1" si="3"/>
        <v/>
      </c>
      <c r="H59" s="33" t="str">
        <f t="shared" ca="1" si="4"/>
        <v/>
      </c>
      <c r="I59" s="33" t="str">
        <f t="shared" ca="1" si="5"/>
        <v/>
      </c>
      <c r="J59" s="33" t="str">
        <f t="shared" ca="1" si="6"/>
        <v/>
      </c>
      <c r="K59" s="33" t="str">
        <f t="shared" ca="1" si="7"/>
        <v/>
      </c>
      <c r="L59" s="29"/>
      <c r="M59" s="34"/>
    </row>
    <row r="60" spans="1:13" s="31" customFormat="1" ht="11.25" customHeight="1">
      <c r="A60" s="29" t="s">
        <v>2233</v>
      </c>
      <c r="B60" s="32" t="s">
        <v>194</v>
      </c>
      <c r="C60" s="30" t="s">
        <v>48</v>
      </c>
      <c r="D60" s="33" t="str">
        <f t="shared" ca="1" si="0"/>
        <v>zu</v>
      </c>
      <c r="E60" s="33" t="str">
        <f t="shared" ca="1" si="1"/>
        <v>z</v>
      </c>
      <c r="F60" s="33" t="str">
        <f t="shared" ca="1" si="2"/>
        <v>u</v>
      </c>
      <c r="G60" s="33" t="str">
        <f t="shared" ca="1" si="3"/>
        <v/>
      </c>
      <c r="H60" s="33" t="str">
        <f t="shared" ca="1" si="4"/>
        <v/>
      </c>
      <c r="I60" s="33" t="str">
        <f t="shared" ca="1" si="5"/>
        <v/>
      </c>
      <c r="J60" s="33" t="str">
        <f t="shared" ca="1" si="6"/>
        <v/>
      </c>
      <c r="K60" s="33" t="str">
        <f t="shared" ca="1" si="7"/>
        <v/>
      </c>
      <c r="L60" s="29"/>
      <c r="M60" s="34"/>
    </row>
    <row r="61" spans="1:13" s="31" customFormat="1" ht="11.25" customHeight="1">
      <c r="A61" s="29" t="s">
        <v>2233</v>
      </c>
      <c r="B61" s="32" t="s">
        <v>195</v>
      </c>
      <c r="C61" s="30" t="s">
        <v>49</v>
      </c>
      <c r="D61" s="33" t="str">
        <f t="shared" ca="1" si="0"/>
        <v>se</v>
      </c>
      <c r="E61" s="33" t="str">
        <f t="shared" ca="1" si="1"/>
        <v>s</v>
      </c>
      <c r="F61" s="33" t="str">
        <f t="shared" ca="1" si="2"/>
        <v>e</v>
      </c>
      <c r="G61" s="33" t="str">
        <f t="shared" ca="1" si="3"/>
        <v/>
      </c>
      <c r="H61" s="33" t="str">
        <f t="shared" ca="1" si="4"/>
        <v/>
      </c>
      <c r="I61" s="33" t="str">
        <f t="shared" ca="1" si="5"/>
        <v/>
      </c>
      <c r="J61" s="33" t="str">
        <f t="shared" ca="1" si="6"/>
        <v/>
      </c>
      <c r="K61" s="33" t="str">
        <f t="shared" ca="1" si="7"/>
        <v/>
      </c>
      <c r="L61" s="29"/>
      <c r="M61" s="34"/>
    </row>
    <row r="62" spans="1:13" s="31" customFormat="1" ht="11.25" customHeight="1">
      <c r="A62" s="29" t="s">
        <v>2233</v>
      </c>
      <c r="B62" s="32" t="s">
        <v>196</v>
      </c>
      <c r="C62" s="30" t="s">
        <v>50</v>
      </c>
      <c r="D62" s="33" t="str">
        <f t="shared" ca="1" si="0"/>
        <v>ze</v>
      </c>
      <c r="E62" s="33" t="str">
        <f t="shared" ca="1" si="1"/>
        <v>z</v>
      </c>
      <c r="F62" s="33" t="str">
        <f t="shared" ca="1" si="2"/>
        <v>e</v>
      </c>
      <c r="G62" s="33" t="str">
        <f t="shared" ca="1" si="3"/>
        <v/>
      </c>
      <c r="H62" s="33" t="str">
        <f t="shared" ca="1" si="4"/>
        <v/>
      </c>
      <c r="I62" s="33" t="str">
        <f t="shared" ca="1" si="5"/>
        <v/>
      </c>
      <c r="J62" s="33" t="str">
        <f t="shared" ca="1" si="6"/>
        <v/>
      </c>
      <c r="K62" s="33" t="str">
        <f t="shared" ca="1" si="7"/>
        <v/>
      </c>
      <c r="L62" s="29"/>
      <c r="M62" s="34"/>
    </row>
    <row r="63" spans="1:13" s="31" customFormat="1" ht="11.25" customHeight="1">
      <c r="A63" s="29" t="s">
        <v>2233</v>
      </c>
      <c r="B63" s="32" t="s">
        <v>197</v>
      </c>
      <c r="C63" s="30" t="s">
        <v>51</v>
      </c>
      <c r="D63" s="33" t="str">
        <f t="shared" ca="1" si="0"/>
        <v>so</v>
      </c>
      <c r="E63" s="33" t="str">
        <f t="shared" ca="1" si="1"/>
        <v>s</v>
      </c>
      <c r="F63" s="33" t="str">
        <f t="shared" ca="1" si="2"/>
        <v>o</v>
      </c>
      <c r="G63" s="33" t="str">
        <f t="shared" ca="1" si="3"/>
        <v/>
      </c>
      <c r="H63" s="33" t="str">
        <f t="shared" ca="1" si="4"/>
        <v/>
      </c>
      <c r="I63" s="33" t="str">
        <f t="shared" ca="1" si="5"/>
        <v/>
      </c>
      <c r="J63" s="33" t="str">
        <f t="shared" ca="1" si="6"/>
        <v/>
      </c>
      <c r="K63" s="33" t="str">
        <f t="shared" ca="1" si="7"/>
        <v/>
      </c>
      <c r="L63" s="29"/>
      <c r="M63" s="34"/>
    </row>
    <row r="64" spans="1:13" s="31" customFormat="1" ht="11.25" customHeight="1">
      <c r="A64" s="29" t="s">
        <v>2233</v>
      </c>
      <c r="B64" s="32" t="s">
        <v>198</v>
      </c>
      <c r="C64" s="30" t="s">
        <v>52</v>
      </c>
      <c r="D64" s="33" t="str">
        <f t="shared" ca="1" si="0"/>
        <v>zo</v>
      </c>
      <c r="E64" s="33" t="str">
        <f t="shared" ca="1" si="1"/>
        <v>z</v>
      </c>
      <c r="F64" s="33" t="str">
        <f t="shared" ca="1" si="2"/>
        <v>o</v>
      </c>
      <c r="G64" s="33" t="str">
        <f t="shared" ca="1" si="3"/>
        <v/>
      </c>
      <c r="H64" s="33" t="str">
        <f t="shared" ca="1" si="4"/>
        <v/>
      </c>
      <c r="I64" s="33" t="str">
        <f t="shared" ca="1" si="5"/>
        <v/>
      </c>
      <c r="J64" s="33" t="str">
        <f t="shared" ca="1" si="6"/>
        <v/>
      </c>
      <c r="K64" s="33" t="str">
        <f t="shared" ca="1" si="7"/>
        <v/>
      </c>
      <c r="L64" s="29"/>
      <c r="M64" s="34"/>
    </row>
    <row r="65" spans="1:13" s="31" customFormat="1" ht="11.25" customHeight="1">
      <c r="A65" s="29" t="s">
        <v>2233</v>
      </c>
      <c r="B65" s="32" t="s">
        <v>199</v>
      </c>
      <c r="C65" s="30" t="s">
        <v>53</v>
      </c>
      <c r="D65" s="33" t="str">
        <f t="shared" ca="1" si="0"/>
        <v>ta</v>
      </c>
      <c r="E65" s="33" t="str">
        <f t="shared" ca="1" si="1"/>
        <v>t</v>
      </c>
      <c r="F65" s="33" t="str">
        <f t="shared" ca="1" si="2"/>
        <v>a</v>
      </c>
      <c r="G65" s="33" t="str">
        <f t="shared" ca="1" si="3"/>
        <v/>
      </c>
      <c r="H65" s="33" t="str">
        <f t="shared" ca="1" si="4"/>
        <v/>
      </c>
      <c r="I65" s="33" t="str">
        <f t="shared" ca="1" si="5"/>
        <v/>
      </c>
      <c r="J65" s="33" t="str">
        <f t="shared" ca="1" si="6"/>
        <v/>
      </c>
      <c r="K65" s="33" t="str">
        <f t="shared" ca="1" si="7"/>
        <v/>
      </c>
      <c r="L65" s="29"/>
      <c r="M65" s="34"/>
    </row>
    <row r="66" spans="1:13" s="31" customFormat="1" ht="11.25" customHeight="1">
      <c r="A66" s="29" t="s">
        <v>2233</v>
      </c>
      <c r="B66" s="32" t="s">
        <v>200</v>
      </c>
      <c r="C66" s="30" t="s">
        <v>54</v>
      </c>
      <c r="D66" s="33" t="str">
        <f t="shared" ca="1" si="0"/>
        <v>da</v>
      </c>
      <c r="E66" s="33" t="str">
        <f t="shared" ca="1" si="1"/>
        <v>d</v>
      </c>
      <c r="F66" s="33" t="str">
        <f t="shared" ca="1" si="2"/>
        <v>a</v>
      </c>
      <c r="G66" s="33" t="str">
        <f t="shared" ca="1" si="3"/>
        <v/>
      </c>
      <c r="H66" s="33" t="str">
        <f t="shared" ca="1" si="4"/>
        <v/>
      </c>
      <c r="I66" s="33" t="str">
        <f t="shared" ca="1" si="5"/>
        <v/>
      </c>
      <c r="J66" s="33" t="str">
        <f t="shared" ca="1" si="6"/>
        <v/>
      </c>
      <c r="K66" s="33" t="str">
        <f t="shared" ca="1" si="7"/>
        <v/>
      </c>
      <c r="L66" s="29"/>
      <c r="M66" s="34"/>
    </row>
    <row r="67" spans="1:13" s="31" customFormat="1" ht="11.25" customHeight="1">
      <c r="A67" s="29" t="s">
        <v>2233</v>
      </c>
      <c r="B67" s="32" t="s">
        <v>201</v>
      </c>
      <c r="C67" s="30" t="s">
        <v>55</v>
      </c>
      <c r="D67" s="33" t="str">
        <f t="shared" ref="D67:D130" ca="1" si="8">LEFT(INDIRECT(ADDRESS(0,2,3,0),0),2)</f>
        <v>ch</v>
      </c>
      <c r="E67" s="33" t="str">
        <f t="shared" ref="E67:E130" ca="1" si="9">IF(LEN(INDIRECT(ADDRESS(0,2,3,0),0))&lt;0,"",LEFT(RIGHT(INDIRECT(ADDRESS(0,2,3,0),0),LEN(INDIRECT(ADDRESS(0,2,3,0),0))-0),1))</f>
        <v>c</v>
      </c>
      <c r="F67" s="33" t="str">
        <f t="shared" ref="F67:F130" ca="1" si="10">IF(LEN(INDIRECT(ADDRESS(0,2,3,0),0))&lt;1,"",LEFT(RIGHT(INDIRECT(ADDRESS(0,2,3,0),0),LEN(INDIRECT(ADDRESS(0,2,3,0),0))-1),1))</f>
        <v>h</v>
      </c>
      <c r="G67" s="33" t="str">
        <f t="shared" ref="G67:G130" ca="1" si="11">IF(LEN(INDIRECT(ADDRESS(0,2,3,0),0))&lt;2,"",LEFT(RIGHT(INDIRECT(ADDRESS(0,2,3,0),0),LEN(INDIRECT(ADDRESS(0,2,3,0),0))-2),1))</f>
        <v>i</v>
      </c>
      <c r="H67" s="33" t="str">
        <f t="shared" ref="H67:H130" ca="1" si="12">IF(LEN(INDIRECT(ADDRESS(0,2,3,0),0))&lt;3,"",LEFT(RIGHT(INDIRECT(ADDRESS(0,2,3,0),0),LEN(INDIRECT(ADDRESS(0,2,3,0),0))-3),1))</f>
        <v/>
      </c>
      <c r="I67" s="33" t="str">
        <f t="shared" ref="I67:I130" ca="1" si="13">IF(LEN(INDIRECT(ADDRESS(0,2,3,0),0))&lt;4,"",LEFT(RIGHT(INDIRECT(ADDRESS(0,2,3,0),0),LEN(INDIRECT(ADDRESS(0,2,3,0),0))-4),1))</f>
        <v/>
      </c>
      <c r="J67" s="33" t="str">
        <f t="shared" ref="J67:J130" ca="1" si="14">IF(LEN(INDIRECT(ADDRESS(0,2,3,0),0))&lt;5,"",LEFT(RIGHT(INDIRECT(ADDRESS(0,2,3,0),0),LEN(INDIRECT(ADDRESS(0,2,3,0),0))-5),1))</f>
        <v/>
      </c>
      <c r="K67" s="33" t="str">
        <f t="shared" ref="K67:K130" ca="1" si="15">IF(LEN(INDIRECT(ADDRESS(0,2,3,0),0))&lt;6,"",LEFT(RIGHT(INDIRECT(ADDRESS(0,2,3,0),0),LEN(INDIRECT(ADDRESS(0,2,3,0),0))-6),1))</f>
        <v/>
      </c>
      <c r="L67" s="29"/>
      <c r="M67" s="34"/>
    </row>
    <row r="68" spans="1:13" s="31" customFormat="1" ht="11.25" customHeight="1">
      <c r="A68" s="29" t="s">
        <v>2233</v>
      </c>
      <c r="B68" s="32" t="s">
        <v>202</v>
      </c>
      <c r="C68" s="30" t="s">
        <v>55</v>
      </c>
      <c r="D68" s="33" t="str">
        <f t="shared" ca="1" si="8"/>
        <v>ti</v>
      </c>
      <c r="E68" s="33" t="str">
        <f t="shared" ca="1" si="9"/>
        <v>t</v>
      </c>
      <c r="F68" s="33" t="str">
        <f t="shared" ca="1" si="10"/>
        <v>i</v>
      </c>
      <c r="G68" s="33" t="str">
        <f t="shared" ca="1" si="11"/>
        <v/>
      </c>
      <c r="H68" s="33" t="str">
        <f t="shared" ca="1" si="12"/>
        <v/>
      </c>
      <c r="I68" s="33" t="str">
        <f t="shared" ca="1" si="13"/>
        <v/>
      </c>
      <c r="J68" s="33" t="str">
        <f t="shared" ca="1" si="14"/>
        <v/>
      </c>
      <c r="K68" s="33" t="str">
        <f t="shared" ca="1" si="15"/>
        <v/>
      </c>
      <c r="L68" s="29"/>
      <c r="M68" s="34"/>
    </row>
    <row r="69" spans="1:13" s="31" customFormat="1" ht="11.25" customHeight="1">
      <c r="A69" s="29" t="s">
        <v>2233</v>
      </c>
      <c r="B69" s="32" t="s">
        <v>203</v>
      </c>
      <c r="C69" s="30" t="s">
        <v>56</v>
      </c>
      <c r="D69" s="33" t="str">
        <f t="shared" ca="1" si="8"/>
        <v>di</v>
      </c>
      <c r="E69" s="33" t="str">
        <f t="shared" ca="1" si="9"/>
        <v>d</v>
      </c>
      <c r="F69" s="33" t="str">
        <f t="shared" ca="1" si="10"/>
        <v>i</v>
      </c>
      <c r="G69" s="33" t="str">
        <f t="shared" ca="1" si="11"/>
        <v/>
      </c>
      <c r="H69" s="33" t="str">
        <f t="shared" ca="1" si="12"/>
        <v/>
      </c>
      <c r="I69" s="33" t="str">
        <f t="shared" ca="1" si="13"/>
        <v/>
      </c>
      <c r="J69" s="33" t="str">
        <f t="shared" ca="1" si="14"/>
        <v/>
      </c>
      <c r="K69" s="33" t="str">
        <f t="shared" ca="1" si="15"/>
        <v/>
      </c>
      <c r="L69" s="29"/>
      <c r="M69" s="34"/>
    </row>
    <row r="70" spans="1:13" s="31" customFormat="1" ht="11.25" customHeight="1">
      <c r="A70" s="29" t="s">
        <v>2233</v>
      </c>
      <c r="B70" s="32" t="s">
        <v>204</v>
      </c>
      <c r="C70" s="30" t="s">
        <v>57</v>
      </c>
      <c r="D70" s="33" t="str">
        <f t="shared" ca="1" si="8"/>
        <v>ch</v>
      </c>
      <c r="E70" s="33" t="str">
        <f t="shared" ca="1" si="9"/>
        <v>c</v>
      </c>
      <c r="F70" s="33" t="str">
        <f t="shared" ca="1" si="10"/>
        <v>h</v>
      </c>
      <c r="G70" s="33" t="str">
        <f t="shared" ca="1" si="11"/>
        <v>e</v>
      </c>
      <c r="H70" s="33" t="str">
        <f t="shared" ca="1" si="12"/>
        <v/>
      </c>
      <c r="I70" s="33" t="str">
        <f t="shared" ca="1" si="13"/>
        <v/>
      </c>
      <c r="J70" s="33" t="str">
        <f t="shared" ca="1" si="14"/>
        <v/>
      </c>
      <c r="K70" s="33" t="str">
        <f t="shared" ca="1" si="15"/>
        <v/>
      </c>
      <c r="L70" s="29"/>
      <c r="M70" s="34"/>
    </row>
    <row r="71" spans="1:13" s="31" customFormat="1" ht="11.25" customHeight="1">
      <c r="A71" s="29" t="s">
        <v>2233</v>
      </c>
      <c r="B71" s="32" t="s">
        <v>205</v>
      </c>
      <c r="C71" s="30" t="s">
        <v>57</v>
      </c>
      <c r="D71" s="33" t="str">
        <f t="shared" ca="1" si="8"/>
        <v>ty</v>
      </c>
      <c r="E71" s="33" t="str">
        <f t="shared" ca="1" si="9"/>
        <v>t</v>
      </c>
      <c r="F71" s="33" t="str">
        <f t="shared" ca="1" si="10"/>
        <v>y</v>
      </c>
      <c r="G71" s="33" t="str">
        <f t="shared" ca="1" si="11"/>
        <v>e</v>
      </c>
      <c r="H71" s="33" t="str">
        <f t="shared" ca="1" si="12"/>
        <v/>
      </c>
      <c r="I71" s="33" t="str">
        <f t="shared" ca="1" si="13"/>
        <v/>
      </c>
      <c r="J71" s="33" t="str">
        <f t="shared" ca="1" si="14"/>
        <v/>
      </c>
      <c r="K71" s="33" t="str">
        <f t="shared" ca="1" si="15"/>
        <v/>
      </c>
      <c r="L71" s="29"/>
      <c r="M71" s="34"/>
    </row>
    <row r="72" spans="1:13" s="31" customFormat="1" ht="11.25" customHeight="1">
      <c r="A72" s="29" t="s">
        <v>2233</v>
      </c>
      <c r="B72" s="32" t="s">
        <v>206</v>
      </c>
      <c r="C72" s="30" t="s">
        <v>58</v>
      </c>
      <c r="D72" s="33" t="str">
        <f t="shared" ca="1" si="8"/>
        <v>ch</v>
      </c>
      <c r="E72" s="33" t="str">
        <f t="shared" ca="1" si="9"/>
        <v>c</v>
      </c>
      <c r="F72" s="33" t="str">
        <f t="shared" ca="1" si="10"/>
        <v>h</v>
      </c>
      <c r="G72" s="33" t="str">
        <f t="shared" ca="1" si="11"/>
        <v>a</v>
      </c>
      <c r="H72" s="33" t="str">
        <f t="shared" ca="1" si="12"/>
        <v/>
      </c>
      <c r="I72" s="33" t="str">
        <f t="shared" ca="1" si="13"/>
        <v/>
      </c>
      <c r="J72" s="33" t="str">
        <f t="shared" ca="1" si="14"/>
        <v/>
      </c>
      <c r="K72" s="33" t="str">
        <f t="shared" ca="1" si="15"/>
        <v/>
      </c>
      <c r="L72" s="29"/>
      <c r="M72" s="34"/>
    </row>
    <row r="73" spans="1:13" s="31" customFormat="1" ht="11.25" customHeight="1">
      <c r="A73" s="29" t="s">
        <v>2233</v>
      </c>
      <c r="B73" s="32" t="s">
        <v>207</v>
      </c>
      <c r="C73" s="30" t="s">
        <v>58</v>
      </c>
      <c r="D73" s="33" t="str">
        <f t="shared" ca="1" si="8"/>
        <v>ty</v>
      </c>
      <c r="E73" s="33" t="str">
        <f t="shared" ca="1" si="9"/>
        <v>t</v>
      </c>
      <c r="F73" s="33" t="str">
        <f t="shared" ca="1" si="10"/>
        <v>y</v>
      </c>
      <c r="G73" s="33" t="str">
        <f t="shared" ca="1" si="11"/>
        <v>a</v>
      </c>
      <c r="H73" s="33" t="str">
        <f t="shared" ca="1" si="12"/>
        <v/>
      </c>
      <c r="I73" s="33" t="str">
        <f t="shared" ca="1" si="13"/>
        <v/>
      </c>
      <c r="J73" s="33" t="str">
        <f t="shared" ca="1" si="14"/>
        <v/>
      </c>
      <c r="K73" s="33" t="str">
        <f t="shared" ca="1" si="15"/>
        <v/>
      </c>
      <c r="L73" s="29"/>
      <c r="M73" s="34"/>
    </row>
    <row r="74" spans="1:13" s="31" customFormat="1" ht="11.25" customHeight="1">
      <c r="A74" s="29" t="s">
        <v>2233</v>
      </c>
      <c r="B74" s="32" t="s">
        <v>208</v>
      </c>
      <c r="C74" s="30" t="s">
        <v>59</v>
      </c>
      <c r="D74" s="33" t="str">
        <f t="shared" ca="1" si="8"/>
        <v>ch</v>
      </c>
      <c r="E74" s="33" t="str">
        <f t="shared" ca="1" si="9"/>
        <v>c</v>
      </c>
      <c r="F74" s="33" t="str">
        <f t="shared" ca="1" si="10"/>
        <v>h</v>
      </c>
      <c r="G74" s="33" t="str">
        <f t="shared" ca="1" si="11"/>
        <v>u</v>
      </c>
      <c r="H74" s="33" t="str">
        <f t="shared" ca="1" si="12"/>
        <v/>
      </c>
      <c r="I74" s="33" t="str">
        <f t="shared" ca="1" si="13"/>
        <v/>
      </c>
      <c r="J74" s="33" t="str">
        <f t="shared" ca="1" si="14"/>
        <v/>
      </c>
      <c r="K74" s="33" t="str">
        <f t="shared" ca="1" si="15"/>
        <v/>
      </c>
      <c r="L74" s="29"/>
      <c r="M74" s="34"/>
    </row>
    <row r="75" spans="1:13" s="31" customFormat="1" ht="11.25" customHeight="1">
      <c r="A75" s="29" t="s">
        <v>2233</v>
      </c>
      <c r="B75" s="32" t="s">
        <v>209</v>
      </c>
      <c r="C75" s="30" t="s">
        <v>59</v>
      </c>
      <c r="D75" s="33" t="str">
        <f t="shared" ca="1" si="8"/>
        <v>ty</v>
      </c>
      <c r="E75" s="33" t="str">
        <f t="shared" ca="1" si="9"/>
        <v>t</v>
      </c>
      <c r="F75" s="33" t="str">
        <f t="shared" ca="1" si="10"/>
        <v>y</v>
      </c>
      <c r="G75" s="33" t="str">
        <f t="shared" ca="1" si="11"/>
        <v>u</v>
      </c>
      <c r="H75" s="33" t="str">
        <f t="shared" ca="1" si="12"/>
        <v/>
      </c>
      <c r="I75" s="33" t="str">
        <f t="shared" ca="1" si="13"/>
        <v/>
      </c>
      <c r="J75" s="33" t="str">
        <f t="shared" ca="1" si="14"/>
        <v/>
      </c>
      <c r="K75" s="33" t="str">
        <f t="shared" ca="1" si="15"/>
        <v/>
      </c>
      <c r="L75" s="29"/>
      <c r="M75" s="34"/>
    </row>
    <row r="76" spans="1:13" s="31" customFormat="1" ht="11.25" customHeight="1">
      <c r="A76" s="29" t="s">
        <v>2233</v>
      </c>
      <c r="B76" s="32" t="s">
        <v>210</v>
      </c>
      <c r="C76" s="30" t="s">
        <v>60</v>
      </c>
      <c r="D76" s="33" t="str">
        <f t="shared" ca="1" si="8"/>
        <v>ch</v>
      </c>
      <c r="E76" s="33" t="str">
        <f t="shared" ca="1" si="9"/>
        <v>c</v>
      </c>
      <c r="F76" s="33" t="str">
        <f t="shared" ca="1" si="10"/>
        <v>h</v>
      </c>
      <c r="G76" s="33" t="str">
        <f t="shared" ca="1" si="11"/>
        <v>o</v>
      </c>
      <c r="H76" s="33" t="str">
        <f t="shared" ca="1" si="12"/>
        <v/>
      </c>
      <c r="I76" s="33" t="str">
        <f t="shared" ca="1" si="13"/>
        <v/>
      </c>
      <c r="J76" s="33" t="str">
        <f t="shared" ca="1" si="14"/>
        <v/>
      </c>
      <c r="K76" s="33" t="str">
        <f t="shared" ca="1" si="15"/>
        <v/>
      </c>
      <c r="L76" s="29"/>
      <c r="M76" s="34"/>
    </row>
    <row r="77" spans="1:13" s="31" customFormat="1" ht="11.25" customHeight="1">
      <c r="A77" s="29" t="s">
        <v>2233</v>
      </c>
      <c r="B77" s="32" t="s">
        <v>211</v>
      </c>
      <c r="C77" s="30" t="s">
        <v>60</v>
      </c>
      <c r="D77" s="33" t="str">
        <f t="shared" ca="1" si="8"/>
        <v>ty</v>
      </c>
      <c r="E77" s="33" t="str">
        <f t="shared" ca="1" si="9"/>
        <v>t</v>
      </c>
      <c r="F77" s="33" t="str">
        <f t="shared" ca="1" si="10"/>
        <v>y</v>
      </c>
      <c r="G77" s="33" t="str">
        <f t="shared" ca="1" si="11"/>
        <v>o</v>
      </c>
      <c r="H77" s="33" t="str">
        <f t="shared" ca="1" si="12"/>
        <v/>
      </c>
      <c r="I77" s="33" t="str">
        <f t="shared" ca="1" si="13"/>
        <v/>
      </c>
      <c r="J77" s="33" t="str">
        <f t="shared" ca="1" si="14"/>
        <v/>
      </c>
      <c r="K77" s="33" t="str">
        <f t="shared" ca="1" si="15"/>
        <v/>
      </c>
      <c r="L77" s="29"/>
      <c r="M77" s="34"/>
    </row>
    <row r="78" spans="1:13" s="31" customFormat="1" ht="11.25" customHeight="1">
      <c r="A78" s="29" t="s">
        <v>2233</v>
      </c>
      <c r="B78" s="32" t="s">
        <v>212</v>
      </c>
      <c r="C78" s="30" t="s">
        <v>61</v>
      </c>
      <c r="D78" s="33" t="str">
        <f t="shared" ca="1" si="8"/>
        <v>'c</v>
      </c>
      <c r="E78" s="33" t="str">
        <f t="shared" ca="1" si="9"/>
        <v>'</v>
      </c>
      <c r="F78" s="33" t="str">
        <f t="shared" ca="1" si="10"/>
        <v>c</v>
      </c>
      <c r="G78" s="33" t="str">
        <f t="shared" ca="1" si="11"/>
        <v/>
      </c>
      <c r="H78" s="33" t="str">
        <f t="shared" ca="1" si="12"/>
        <v/>
      </c>
      <c r="I78" s="33" t="str">
        <f t="shared" ca="1" si="13"/>
        <v/>
      </c>
      <c r="J78" s="33" t="str">
        <f t="shared" ca="1" si="14"/>
        <v/>
      </c>
      <c r="K78" s="33" t="str">
        <f t="shared" ca="1" si="15"/>
        <v/>
      </c>
      <c r="L78" s="29"/>
      <c r="M78" s="34"/>
    </row>
    <row r="79" spans="1:13" s="31" customFormat="1" ht="11.25" customHeight="1">
      <c r="A79" s="29" t="s">
        <v>2233</v>
      </c>
      <c r="B79" s="32" t="s">
        <v>213</v>
      </c>
      <c r="C79" s="30" t="s">
        <v>62</v>
      </c>
      <c r="D79" s="33" t="str">
        <f t="shared" ca="1" si="8"/>
        <v>tu</v>
      </c>
      <c r="E79" s="33" t="str">
        <f t="shared" ca="1" si="9"/>
        <v>t</v>
      </c>
      <c r="F79" s="33" t="str">
        <f t="shared" ca="1" si="10"/>
        <v>u</v>
      </c>
      <c r="G79" s="33" t="str">
        <f t="shared" ca="1" si="11"/>
        <v/>
      </c>
      <c r="H79" s="33" t="str">
        <f t="shared" ca="1" si="12"/>
        <v/>
      </c>
      <c r="I79" s="33" t="str">
        <f t="shared" ca="1" si="13"/>
        <v/>
      </c>
      <c r="J79" s="33" t="str">
        <f t="shared" ca="1" si="14"/>
        <v/>
      </c>
      <c r="K79" s="33" t="str">
        <f t="shared" ca="1" si="15"/>
        <v/>
      </c>
      <c r="L79" s="29"/>
      <c r="M79" s="34"/>
    </row>
    <row r="80" spans="1:13" s="31" customFormat="1" ht="11.25" customHeight="1">
      <c r="A80" s="29" t="s">
        <v>2233</v>
      </c>
      <c r="B80" s="32" t="s">
        <v>214</v>
      </c>
      <c r="C80" s="30" t="s">
        <v>63</v>
      </c>
      <c r="D80" s="33" t="str">
        <f t="shared" ca="1" si="8"/>
        <v>du</v>
      </c>
      <c r="E80" s="33" t="str">
        <f t="shared" ca="1" si="9"/>
        <v>d</v>
      </c>
      <c r="F80" s="33" t="str">
        <f t="shared" ca="1" si="10"/>
        <v>u</v>
      </c>
      <c r="G80" s="33" t="str">
        <f t="shared" ca="1" si="11"/>
        <v/>
      </c>
      <c r="H80" s="33" t="str">
        <f t="shared" ca="1" si="12"/>
        <v/>
      </c>
      <c r="I80" s="33" t="str">
        <f t="shared" ca="1" si="13"/>
        <v/>
      </c>
      <c r="J80" s="33" t="str">
        <f t="shared" ca="1" si="14"/>
        <v/>
      </c>
      <c r="K80" s="33" t="str">
        <f t="shared" ca="1" si="15"/>
        <v/>
      </c>
      <c r="L80" s="29"/>
      <c r="M80" s="34"/>
    </row>
    <row r="81" spans="1:13" s="31" customFormat="1" ht="11.25" customHeight="1">
      <c r="A81" s="29" t="s">
        <v>2233</v>
      </c>
      <c r="B81" s="32" t="s">
        <v>215</v>
      </c>
      <c r="C81" s="30" t="s">
        <v>64</v>
      </c>
      <c r="D81" s="33" t="str">
        <f t="shared" ca="1" si="8"/>
        <v>te</v>
      </c>
      <c r="E81" s="33" t="str">
        <f t="shared" ca="1" si="9"/>
        <v>t</v>
      </c>
      <c r="F81" s="33" t="str">
        <f t="shared" ca="1" si="10"/>
        <v>e</v>
      </c>
      <c r="G81" s="33" t="str">
        <f t="shared" ca="1" si="11"/>
        <v/>
      </c>
      <c r="H81" s="33" t="str">
        <f t="shared" ca="1" si="12"/>
        <v/>
      </c>
      <c r="I81" s="33" t="str">
        <f t="shared" ca="1" si="13"/>
        <v/>
      </c>
      <c r="J81" s="33" t="str">
        <f t="shared" ca="1" si="14"/>
        <v/>
      </c>
      <c r="K81" s="33" t="str">
        <f t="shared" ca="1" si="15"/>
        <v/>
      </c>
      <c r="L81" s="29"/>
      <c r="M81" s="34"/>
    </row>
    <row r="82" spans="1:13" s="31" customFormat="1" ht="11.25" customHeight="1">
      <c r="A82" s="29" t="s">
        <v>2233</v>
      </c>
      <c r="B82" s="32" t="s">
        <v>216</v>
      </c>
      <c r="C82" s="30" t="s">
        <v>65</v>
      </c>
      <c r="D82" s="33" t="str">
        <f t="shared" ca="1" si="8"/>
        <v>de</v>
      </c>
      <c r="E82" s="33" t="str">
        <f t="shared" ca="1" si="9"/>
        <v>d</v>
      </c>
      <c r="F82" s="33" t="str">
        <f t="shared" ca="1" si="10"/>
        <v>e</v>
      </c>
      <c r="G82" s="33" t="str">
        <f t="shared" ca="1" si="11"/>
        <v/>
      </c>
      <c r="H82" s="33" t="str">
        <f t="shared" ca="1" si="12"/>
        <v/>
      </c>
      <c r="I82" s="33" t="str">
        <f t="shared" ca="1" si="13"/>
        <v/>
      </c>
      <c r="J82" s="33" t="str">
        <f t="shared" ca="1" si="14"/>
        <v/>
      </c>
      <c r="K82" s="33" t="str">
        <f t="shared" ca="1" si="15"/>
        <v/>
      </c>
      <c r="L82" s="29"/>
      <c r="M82" s="34"/>
    </row>
    <row r="83" spans="1:13" s="31" customFormat="1" ht="11.25" customHeight="1">
      <c r="A83" s="29" t="s">
        <v>2233</v>
      </c>
      <c r="B83" s="32" t="s">
        <v>217</v>
      </c>
      <c r="C83" s="30" t="s">
        <v>66</v>
      </c>
      <c r="D83" s="33" t="str">
        <f t="shared" ca="1" si="8"/>
        <v>to</v>
      </c>
      <c r="E83" s="33" t="str">
        <f t="shared" ca="1" si="9"/>
        <v>t</v>
      </c>
      <c r="F83" s="33" t="str">
        <f t="shared" ca="1" si="10"/>
        <v>o</v>
      </c>
      <c r="G83" s="33" t="str">
        <f t="shared" ca="1" si="11"/>
        <v/>
      </c>
      <c r="H83" s="33" t="str">
        <f t="shared" ca="1" si="12"/>
        <v/>
      </c>
      <c r="I83" s="33" t="str">
        <f t="shared" ca="1" si="13"/>
        <v/>
      </c>
      <c r="J83" s="33" t="str">
        <f t="shared" ca="1" si="14"/>
        <v/>
      </c>
      <c r="K83" s="33" t="str">
        <f t="shared" ca="1" si="15"/>
        <v/>
      </c>
      <c r="L83" s="29"/>
      <c r="M83" s="34"/>
    </row>
    <row r="84" spans="1:13" s="31" customFormat="1" ht="11.25" customHeight="1">
      <c r="A84" s="29" t="s">
        <v>2233</v>
      </c>
      <c r="B84" s="32" t="s">
        <v>218</v>
      </c>
      <c r="C84" s="30" t="s">
        <v>67</v>
      </c>
      <c r="D84" s="33" t="str">
        <f t="shared" ca="1" si="8"/>
        <v>do</v>
      </c>
      <c r="E84" s="33" t="str">
        <f t="shared" ca="1" si="9"/>
        <v>d</v>
      </c>
      <c r="F84" s="33" t="str">
        <f t="shared" ca="1" si="10"/>
        <v>o</v>
      </c>
      <c r="G84" s="33" t="str">
        <f t="shared" ca="1" si="11"/>
        <v/>
      </c>
      <c r="H84" s="33" t="str">
        <f t="shared" ca="1" si="12"/>
        <v/>
      </c>
      <c r="I84" s="33" t="str">
        <f t="shared" ca="1" si="13"/>
        <v/>
      </c>
      <c r="J84" s="33" t="str">
        <f t="shared" ca="1" si="14"/>
        <v/>
      </c>
      <c r="K84" s="33" t="str">
        <f t="shared" ca="1" si="15"/>
        <v/>
      </c>
      <c r="L84" s="29"/>
      <c r="M84" s="34"/>
    </row>
    <row r="85" spans="1:13" s="31" customFormat="1" ht="11.25" customHeight="1">
      <c r="A85" s="29" t="s">
        <v>2233</v>
      </c>
      <c r="B85" s="32" t="s">
        <v>219</v>
      </c>
      <c r="C85" s="30" t="s">
        <v>68</v>
      </c>
      <c r="D85" s="33" t="str">
        <f t="shared" ca="1" si="8"/>
        <v>na</v>
      </c>
      <c r="E85" s="33" t="str">
        <f t="shared" ca="1" si="9"/>
        <v>n</v>
      </c>
      <c r="F85" s="33" t="str">
        <f t="shared" ca="1" si="10"/>
        <v>a</v>
      </c>
      <c r="G85" s="33" t="str">
        <f t="shared" ca="1" si="11"/>
        <v/>
      </c>
      <c r="H85" s="33" t="str">
        <f t="shared" ca="1" si="12"/>
        <v/>
      </c>
      <c r="I85" s="33" t="str">
        <f t="shared" ca="1" si="13"/>
        <v/>
      </c>
      <c r="J85" s="33" t="str">
        <f t="shared" ca="1" si="14"/>
        <v/>
      </c>
      <c r="K85" s="33" t="str">
        <f t="shared" ca="1" si="15"/>
        <v/>
      </c>
      <c r="L85" s="29"/>
      <c r="M85" s="34"/>
    </row>
    <row r="86" spans="1:13" s="31" customFormat="1" ht="11.25" customHeight="1">
      <c r="A86" s="29" t="s">
        <v>2233</v>
      </c>
      <c r="B86" s="32" t="s">
        <v>220</v>
      </c>
      <c r="C86" s="30" t="s">
        <v>69</v>
      </c>
      <c r="D86" s="33" t="str">
        <f t="shared" ca="1" si="8"/>
        <v>ni</v>
      </c>
      <c r="E86" s="33" t="str">
        <f t="shared" ca="1" si="9"/>
        <v>n</v>
      </c>
      <c r="F86" s="33" t="str">
        <f t="shared" ca="1" si="10"/>
        <v>i</v>
      </c>
      <c r="G86" s="33" t="str">
        <f t="shared" ca="1" si="11"/>
        <v/>
      </c>
      <c r="H86" s="33" t="str">
        <f t="shared" ca="1" si="12"/>
        <v/>
      </c>
      <c r="I86" s="33" t="str">
        <f t="shared" ca="1" si="13"/>
        <v/>
      </c>
      <c r="J86" s="33" t="str">
        <f t="shared" ca="1" si="14"/>
        <v/>
      </c>
      <c r="K86" s="33" t="str">
        <f t="shared" ca="1" si="15"/>
        <v/>
      </c>
      <c r="L86" s="29"/>
      <c r="M86" s="34"/>
    </row>
    <row r="87" spans="1:13" s="31" customFormat="1" ht="11.25" customHeight="1">
      <c r="A87" s="29" t="s">
        <v>2233</v>
      </c>
      <c r="B87" s="32" t="s">
        <v>221</v>
      </c>
      <c r="C87" s="30" t="s">
        <v>70</v>
      </c>
      <c r="D87" s="33" t="str">
        <f t="shared" ca="1" si="8"/>
        <v>ny</v>
      </c>
      <c r="E87" s="33" t="str">
        <f t="shared" ca="1" si="9"/>
        <v>n</v>
      </c>
      <c r="F87" s="33" t="str">
        <f t="shared" ca="1" si="10"/>
        <v>y</v>
      </c>
      <c r="G87" s="33" t="str">
        <f t="shared" ca="1" si="11"/>
        <v>e</v>
      </c>
      <c r="H87" s="33" t="str">
        <f t="shared" ca="1" si="12"/>
        <v/>
      </c>
      <c r="I87" s="33" t="str">
        <f t="shared" ca="1" si="13"/>
        <v/>
      </c>
      <c r="J87" s="33" t="str">
        <f t="shared" ca="1" si="14"/>
        <v/>
      </c>
      <c r="K87" s="33" t="str">
        <f t="shared" ca="1" si="15"/>
        <v/>
      </c>
      <c r="L87" s="29"/>
      <c r="M87" s="34"/>
    </row>
    <row r="88" spans="1:13" s="31" customFormat="1" ht="11.25" customHeight="1">
      <c r="A88" s="29" t="s">
        <v>2233</v>
      </c>
      <c r="B88" s="32" t="s">
        <v>222</v>
      </c>
      <c r="C88" s="30" t="s">
        <v>71</v>
      </c>
      <c r="D88" s="33" t="str">
        <f t="shared" ca="1" si="8"/>
        <v>ny</v>
      </c>
      <c r="E88" s="33" t="str">
        <f t="shared" ca="1" si="9"/>
        <v>n</v>
      </c>
      <c r="F88" s="33" t="str">
        <f t="shared" ca="1" si="10"/>
        <v>y</v>
      </c>
      <c r="G88" s="33" t="str">
        <f t="shared" ca="1" si="11"/>
        <v>a</v>
      </c>
      <c r="H88" s="33" t="str">
        <f t="shared" ca="1" si="12"/>
        <v/>
      </c>
      <c r="I88" s="33" t="str">
        <f t="shared" ca="1" si="13"/>
        <v/>
      </c>
      <c r="J88" s="33" t="str">
        <f t="shared" ca="1" si="14"/>
        <v/>
      </c>
      <c r="K88" s="33" t="str">
        <f t="shared" ca="1" si="15"/>
        <v/>
      </c>
      <c r="L88" s="29"/>
      <c r="M88" s="34"/>
    </row>
    <row r="89" spans="1:13" s="31" customFormat="1" ht="11.25" customHeight="1">
      <c r="A89" s="29" t="s">
        <v>2233</v>
      </c>
      <c r="B89" s="32" t="s">
        <v>223</v>
      </c>
      <c r="C89" s="30" t="s">
        <v>72</v>
      </c>
      <c r="D89" s="33" t="str">
        <f t="shared" ca="1" si="8"/>
        <v>ny</v>
      </c>
      <c r="E89" s="33" t="str">
        <f t="shared" ca="1" si="9"/>
        <v>n</v>
      </c>
      <c r="F89" s="33" t="str">
        <f t="shared" ca="1" si="10"/>
        <v>y</v>
      </c>
      <c r="G89" s="33" t="str">
        <f t="shared" ca="1" si="11"/>
        <v>u</v>
      </c>
      <c r="H89" s="33" t="str">
        <f t="shared" ca="1" si="12"/>
        <v/>
      </c>
      <c r="I89" s="33" t="str">
        <f t="shared" ca="1" si="13"/>
        <v/>
      </c>
      <c r="J89" s="33" t="str">
        <f t="shared" ca="1" si="14"/>
        <v/>
      </c>
      <c r="K89" s="33" t="str">
        <f t="shared" ca="1" si="15"/>
        <v/>
      </c>
      <c r="L89" s="29"/>
      <c r="M89" s="34"/>
    </row>
    <row r="90" spans="1:13" s="31" customFormat="1" ht="11.25" customHeight="1">
      <c r="A90" s="29" t="s">
        <v>2233</v>
      </c>
      <c r="B90" s="32" t="s">
        <v>224</v>
      </c>
      <c r="C90" s="30" t="s">
        <v>73</v>
      </c>
      <c r="D90" s="33" t="str">
        <f t="shared" ca="1" si="8"/>
        <v>ny</v>
      </c>
      <c r="E90" s="33" t="str">
        <f t="shared" ca="1" si="9"/>
        <v>n</v>
      </c>
      <c r="F90" s="33" t="str">
        <f t="shared" ca="1" si="10"/>
        <v>y</v>
      </c>
      <c r="G90" s="33" t="str">
        <f t="shared" ca="1" si="11"/>
        <v>o</v>
      </c>
      <c r="H90" s="33" t="str">
        <f t="shared" ca="1" si="12"/>
        <v/>
      </c>
      <c r="I90" s="33" t="str">
        <f t="shared" ca="1" si="13"/>
        <v/>
      </c>
      <c r="J90" s="33" t="str">
        <f t="shared" ca="1" si="14"/>
        <v/>
      </c>
      <c r="K90" s="33" t="str">
        <f t="shared" ca="1" si="15"/>
        <v/>
      </c>
      <c r="L90" s="29"/>
      <c r="M90" s="34"/>
    </row>
    <row r="91" spans="1:13" s="31" customFormat="1" ht="11.25" customHeight="1">
      <c r="A91" s="29" t="s">
        <v>2233</v>
      </c>
      <c r="B91" s="32" t="s">
        <v>225</v>
      </c>
      <c r="C91" s="30" t="s">
        <v>74</v>
      </c>
      <c r="D91" s="33" t="str">
        <f t="shared" ca="1" si="8"/>
        <v>nu</v>
      </c>
      <c r="E91" s="33" t="str">
        <f t="shared" ca="1" si="9"/>
        <v>n</v>
      </c>
      <c r="F91" s="33" t="str">
        <f t="shared" ca="1" si="10"/>
        <v>u</v>
      </c>
      <c r="G91" s="33" t="str">
        <f t="shared" ca="1" si="11"/>
        <v/>
      </c>
      <c r="H91" s="33" t="str">
        <f t="shared" ca="1" si="12"/>
        <v/>
      </c>
      <c r="I91" s="33" t="str">
        <f t="shared" ca="1" si="13"/>
        <v/>
      </c>
      <c r="J91" s="33" t="str">
        <f t="shared" ca="1" si="14"/>
        <v/>
      </c>
      <c r="K91" s="33" t="str">
        <f t="shared" ca="1" si="15"/>
        <v/>
      </c>
      <c r="L91" s="29"/>
      <c r="M91" s="34"/>
    </row>
    <row r="92" spans="1:13" s="31" customFormat="1" ht="11.25" customHeight="1">
      <c r="A92" s="29" t="s">
        <v>2233</v>
      </c>
      <c r="B92" s="32" t="s">
        <v>226</v>
      </c>
      <c r="C92" s="30" t="s">
        <v>75</v>
      </c>
      <c r="D92" s="33" t="str">
        <f t="shared" ca="1" si="8"/>
        <v>ne</v>
      </c>
      <c r="E92" s="33" t="str">
        <f t="shared" ca="1" si="9"/>
        <v>n</v>
      </c>
      <c r="F92" s="33" t="str">
        <f t="shared" ca="1" si="10"/>
        <v>e</v>
      </c>
      <c r="G92" s="33" t="str">
        <f t="shared" ca="1" si="11"/>
        <v/>
      </c>
      <c r="H92" s="33" t="str">
        <f t="shared" ca="1" si="12"/>
        <v/>
      </c>
      <c r="I92" s="33" t="str">
        <f t="shared" ca="1" si="13"/>
        <v/>
      </c>
      <c r="J92" s="33" t="str">
        <f t="shared" ca="1" si="14"/>
        <v/>
      </c>
      <c r="K92" s="33" t="str">
        <f t="shared" ca="1" si="15"/>
        <v/>
      </c>
      <c r="L92" s="29"/>
      <c r="M92" s="34"/>
    </row>
    <row r="93" spans="1:13" s="31" customFormat="1" ht="11.25" customHeight="1">
      <c r="A93" s="29" t="s">
        <v>2233</v>
      </c>
      <c r="B93" s="32" t="s">
        <v>227</v>
      </c>
      <c r="C93" s="30" t="s">
        <v>76</v>
      </c>
      <c r="D93" s="33" t="str">
        <f t="shared" ca="1" si="8"/>
        <v>no</v>
      </c>
      <c r="E93" s="33" t="str">
        <f t="shared" ca="1" si="9"/>
        <v>n</v>
      </c>
      <c r="F93" s="33" t="str">
        <f t="shared" ca="1" si="10"/>
        <v>o</v>
      </c>
      <c r="G93" s="33" t="str">
        <f t="shared" ca="1" si="11"/>
        <v/>
      </c>
      <c r="H93" s="33" t="str">
        <f t="shared" ca="1" si="12"/>
        <v/>
      </c>
      <c r="I93" s="33" t="str">
        <f t="shared" ca="1" si="13"/>
        <v/>
      </c>
      <c r="J93" s="33" t="str">
        <f t="shared" ca="1" si="14"/>
        <v/>
      </c>
      <c r="K93" s="33" t="str">
        <f t="shared" ca="1" si="15"/>
        <v/>
      </c>
      <c r="L93" s="29"/>
      <c r="M93" s="34"/>
    </row>
    <row r="94" spans="1:13" s="31" customFormat="1" ht="11.25" customHeight="1">
      <c r="A94" s="29" t="s">
        <v>2233</v>
      </c>
      <c r="B94" s="32" t="s">
        <v>228</v>
      </c>
      <c r="C94" s="30" t="s">
        <v>77</v>
      </c>
      <c r="D94" s="33" t="str">
        <f t="shared" ca="1" si="8"/>
        <v>ha</v>
      </c>
      <c r="E94" s="33" t="str">
        <f t="shared" ca="1" si="9"/>
        <v>h</v>
      </c>
      <c r="F94" s="33" t="str">
        <f t="shared" ca="1" si="10"/>
        <v>a</v>
      </c>
      <c r="G94" s="33" t="str">
        <f t="shared" ca="1" si="11"/>
        <v/>
      </c>
      <c r="H94" s="33" t="str">
        <f t="shared" ca="1" si="12"/>
        <v/>
      </c>
      <c r="I94" s="33" t="str">
        <f t="shared" ca="1" si="13"/>
        <v/>
      </c>
      <c r="J94" s="33" t="str">
        <f t="shared" ca="1" si="14"/>
        <v/>
      </c>
      <c r="K94" s="33" t="str">
        <f t="shared" ca="1" si="15"/>
        <v/>
      </c>
      <c r="L94" s="29"/>
      <c r="M94" s="34"/>
    </row>
    <row r="95" spans="1:13" s="31" customFormat="1" ht="11.25" customHeight="1">
      <c r="A95" s="29" t="s">
        <v>2233</v>
      </c>
      <c r="B95" s="32" t="s">
        <v>229</v>
      </c>
      <c r="C95" s="30" t="s">
        <v>78</v>
      </c>
      <c r="D95" s="33" t="str">
        <f t="shared" ca="1" si="8"/>
        <v>ba</v>
      </c>
      <c r="E95" s="33" t="str">
        <f t="shared" ca="1" si="9"/>
        <v>b</v>
      </c>
      <c r="F95" s="33" t="str">
        <f t="shared" ca="1" si="10"/>
        <v>a</v>
      </c>
      <c r="G95" s="33" t="str">
        <f t="shared" ca="1" si="11"/>
        <v/>
      </c>
      <c r="H95" s="33" t="str">
        <f t="shared" ca="1" si="12"/>
        <v/>
      </c>
      <c r="I95" s="33" t="str">
        <f t="shared" ca="1" si="13"/>
        <v/>
      </c>
      <c r="J95" s="33" t="str">
        <f t="shared" ca="1" si="14"/>
        <v/>
      </c>
      <c r="K95" s="33" t="str">
        <f t="shared" ca="1" si="15"/>
        <v/>
      </c>
      <c r="L95" s="29"/>
      <c r="M95" s="34"/>
    </row>
    <row r="96" spans="1:13" s="31" customFormat="1" ht="11.25" customHeight="1">
      <c r="A96" s="29" t="s">
        <v>2233</v>
      </c>
      <c r="B96" s="32" t="s">
        <v>230</v>
      </c>
      <c r="C96" s="30" t="s">
        <v>79</v>
      </c>
      <c r="D96" s="33" t="str">
        <f t="shared" ca="1" si="8"/>
        <v>pa</v>
      </c>
      <c r="E96" s="33" t="str">
        <f t="shared" ca="1" si="9"/>
        <v>p</v>
      </c>
      <c r="F96" s="33" t="str">
        <f t="shared" ca="1" si="10"/>
        <v>a</v>
      </c>
      <c r="G96" s="33" t="str">
        <f t="shared" ca="1" si="11"/>
        <v/>
      </c>
      <c r="H96" s="33" t="str">
        <f t="shared" ca="1" si="12"/>
        <v/>
      </c>
      <c r="I96" s="33" t="str">
        <f t="shared" ca="1" si="13"/>
        <v/>
      </c>
      <c r="J96" s="33" t="str">
        <f t="shared" ca="1" si="14"/>
        <v/>
      </c>
      <c r="K96" s="33" t="str">
        <f t="shared" ca="1" si="15"/>
        <v/>
      </c>
      <c r="L96" s="29"/>
      <c r="M96" s="34"/>
    </row>
    <row r="97" spans="1:13" s="31" customFormat="1" ht="11.25" customHeight="1">
      <c r="A97" s="29" t="s">
        <v>2233</v>
      </c>
      <c r="B97" s="32" t="s">
        <v>231</v>
      </c>
      <c r="C97" s="30" t="s">
        <v>80</v>
      </c>
      <c r="D97" s="33" t="str">
        <f t="shared" ca="1" si="8"/>
        <v>hi</v>
      </c>
      <c r="E97" s="33" t="str">
        <f t="shared" ca="1" si="9"/>
        <v>h</v>
      </c>
      <c r="F97" s="33" t="str">
        <f t="shared" ca="1" si="10"/>
        <v>i</v>
      </c>
      <c r="G97" s="33" t="str">
        <f t="shared" ca="1" si="11"/>
        <v/>
      </c>
      <c r="H97" s="33" t="str">
        <f t="shared" ca="1" si="12"/>
        <v/>
      </c>
      <c r="I97" s="33" t="str">
        <f t="shared" ca="1" si="13"/>
        <v/>
      </c>
      <c r="J97" s="33" t="str">
        <f t="shared" ca="1" si="14"/>
        <v/>
      </c>
      <c r="K97" s="33" t="str">
        <f t="shared" ca="1" si="15"/>
        <v/>
      </c>
      <c r="L97" s="29"/>
      <c r="M97" s="34"/>
    </row>
    <row r="98" spans="1:13" s="31" customFormat="1" ht="11.25" customHeight="1">
      <c r="A98" s="29" t="s">
        <v>2233</v>
      </c>
      <c r="B98" s="32" t="s">
        <v>232</v>
      </c>
      <c r="C98" s="30" t="s">
        <v>81</v>
      </c>
      <c r="D98" s="33" t="str">
        <f t="shared" ca="1" si="8"/>
        <v>bi</v>
      </c>
      <c r="E98" s="33" t="str">
        <f t="shared" ca="1" si="9"/>
        <v>b</v>
      </c>
      <c r="F98" s="33" t="str">
        <f t="shared" ca="1" si="10"/>
        <v>i</v>
      </c>
      <c r="G98" s="33" t="str">
        <f t="shared" ca="1" si="11"/>
        <v/>
      </c>
      <c r="H98" s="33" t="str">
        <f t="shared" ca="1" si="12"/>
        <v/>
      </c>
      <c r="I98" s="33" t="str">
        <f t="shared" ca="1" si="13"/>
        <v/>
      </c>
      <c r="J98" s="33" t="str">
        <f t="shared" ca="1" si="14"/>
        <v/>
      </c>
      <c r="K98" s="33" t="str">
        <f t="shared" ca="1" si="15"/>
        <v/>
      </c>
      <c r="L98" s="29"/>
      <c r="M98" s="34"/>
    </row>
    <row r="99" spans="1:13" s="31" customFormat="1" ht="11.25" customHeight="1">
      <c r="A99" s="29" t="s">
        <v>2233</v>
      </c>
      <c r="B99" s="32" t="s">
        <v>233</v>
      </c>
      <c r="C99" s="30" t="s">
        <v>82</v>
      </c>
      <c r="D99" s="33" t="str">
        <f t="shared" ca="1" si="8"/>
        <v>pi</v>
      </c>
      <c r="E99" s="33" t="str">
        <f t="shared" ca="1" si="9"/>
        <v>p</v>
      </c>
      <c r="F99" s="33" t="str">
        <f t="shared" ca="1" si="10"/>
        <v>i</v>
      </c>
      <c r="G99" s="33" t="str">
        <f t="shared" ca="1" si="11"/>
        <v/>
      </c>
      <c r="H99" s="33" t="str">
        <f t="shared" ca="1" si="12"/>
        <v/>
      </c>
      <c r="I99" s="33" t="str">
        <f t="shared" ca="1" si="13"/>
        <v/>
      </c>
      <c r="J99" s="33" t="str">
        <f t="shared" ca="1" si="14"/>
        <v/>
      </c>
      <c r="K99" s="33" t="str">
        <f t="shared" ca="1" si="15"/>
        <v/>
      </c>
      <c r="L99" s="29"/>
      <c r="M99" s="34"/>
    </row>
    <row r="100" spans="1:13" s="31" customFormat="1" ht="11.25" customHeight="1">
      <c r="A100" s="29" t="s">
        <v>2233</v>
      </c>
      <c r="B100" s="32" t="s">
        <v>234</v>
      </c>
      <c r="C100" s="30" t="s">
        <v>83</v>
      </c>
      <c r="D100" s="33" t="str">
        <f t="shared" ca="1" si="8"/>
        <v>hy</v>
      </c>
      <c r="E100" s="33" t="str">
        <f t="shared" ca="1" si="9"/>
        <v>h</v>
      </c>
      <c r="F100" s="33" t="str">
        <f t="shared" ca="1" si="10"/>
        <v>y</v>
      </c>
      <c r="G100" s="33" t="str">
        <f t="shared" ca="1" si="11"/>
        <v>e</v>
      </c>
      <c r="H100" s="33" t="str">
        <f t="shared" ca="1" si="12"/>
        <v/>
      </c>
      <c r="I100" s="33" t="str">
        <f t="shared" ca="1" si="13"/>
        <v/>
      </c>
      <c r="J100" s="33" t="str">
        <f t="shared" ca="1" si="14"/>
        <v/>
      </c>
      <c r="K100" s="33" t="str">
        <f t="shared" ca="1" si="15"/>
        <v/>
      </c>
      <c r="L100" s="29"/>
      <c r="M100" s="34"/>
    </row>
    <row r="101" spans="1:13" s="31" customFormat="1" ht="11.25" customHeight="1">
      <c r="A101" s="29" t="s">
        <v>2233</v>
      </c>
      <c r="B101" s="32" t="s">
        <v>235</v>
      </c>
      <c r="C101" s="30" t="s">
        <v>84</v>
      </c>
      <c r="D101" s="33" t="str">
        <f t="shared" ca="1" si="8"/>
        <v>by</v>
      </c>
      <c r="E101" s="33" t="str">
        <f t="shared" ca="1" si="9"/>
        <v>b</v>
      </c>
      <c r="F101" s="33" t="str">
        <f t="shared" ca="1" si="10"/>
        <v>y</v>
      </c>
      <c r="G101" s="33" t="str">
        <f t="shared" ca="1" si="11"/>
        <v>e</v>
      </c>
      <c r="H101" s="33" t="str">
        <f t="shared" ca="1" si="12"/>
        <v/>
      </c>
      <c r="I101" s="33" t="str">
        <f t="shared" ca="1" si="13"/>
        <v/>
      </c>
      <c r="J101" s="33" t="str">
        <f t="shared" ca="1" si="14"/>
        <v/>
      </c>
      <c r="K101" s="33" t="str">
        <f t="shared" ca="1" si="15"/>
        <v/>
      </c>
      <c r="L101" s="29"/>
      <c r="M101" s="34"/>
    </row>
    <row r="102" spans="1:13" s="31" customFormat="1" ht="11.25" customHeight="1">
      <c r="A102" s="29" t="s">
        <v>2233</v>
      </c>
      <c r="B102" s="32" t="s">
        <v>236</v>
      </c>
      <c r="C102" s="30" t="s">
        <v>85</v>
      </c>
      <c r="D102" s="33" t="str">
        <f t="shared" ca="1" si="8"/>
        <v>py</v>
      </c>
      <c r="E102" s="33" t="str">
        <f t="shared" ca="1" si="9"/>
        <v>p</v>
      </c>
      <c r="F102" s="33" t="str">
        <f t="shared" ca="1" si="10"/>
        <v>y</v>
      </c>
      <c r="G102" s="33" t="str">
        <f t="shared" ca="1" si="11"/>
        <v>e</v>
      </c>
      <c r="H102" s="33" t="str">
        <f t="shared" ca="1" si="12"/>
        <v/>
      </c>
      <c r="I102" s="33" t="str">
        <f t="shared" ca="1" si="13"/>
        <v/>
      </c>
      <c r="J102" s="33" t="str">
        <f t="shared" ca="1" si="14"/>
        <v/>
      </c>
      <c r="K102" s="33" t="str">
        <f t="shared" ca="1" si="15"/>
        <v/>
      </c>
      <c r="L102" s="29"/>
      <c r="M102" s="34"/>
    </row>
    <row r="103" spans="1:13" s="31" customFormat="1" ht="11.25" customHeight="1">
      <c r="A103" s="29" t="s">
        <v>2233</v>
      </c>
      <c r="B103" s="32" t="s">
        <v>237</v>
      </c>
      <c r="C103" s="30" t="s">
        <v>86</v>
      </c>
      <c r="D103" s="33" t="str">
        <f t="shared" ca="1" si="8"/>
        <v>hy</v>
      </c>
      <c r="E103" s="33" t="str">
        <f t="shared" ca="1" si="9"/>
        <v>h</v>
      </c>
      <c r="F103" s="33" t="str">
        <f t="shared" ca="1" si="10"/>
        <v>y</v>
      </c>
      <c r="G103" s="33" t="str">
        <f t="shared" ca="1" si="11"/>
        <v>a</v>
      </c>
      <c r="H103" s="33" t="str">
        <f t="shared" ca="1" si="12"/>
        <v/>
      </c>
      <c r="I103" s="33" t="str">
        <f t="shared" ca="1" si="13"/>
        <v/>
      </c>
      <c r="J103" s="33" t="str">
        <f t="shared" ca="1" si="14"/>
        <v/>
      </c>
      <c r="K103" s="33" t="str">
        <f t="shared" ca="1" si="15"/>
        <v/>
      </c>
      <c r="L103" s="29"/>
      <c r="M103" s="34"/>
    </row>
    <row r="104" spans="1:13" s="31" customFormat="1" ht="11.25" customHeight="1">
      <c r="A104" s="29" t="s">
        <v>2233</v>
      </c>
      <c r="B104" s="32" t="s">
        <v>238</v>
      </c>
      <c r="C104" s="30" t="s">
        <v>87</v>
      </c>
      <c r="D104" s="33" t="str">
        <f t="shared" ca="1" si="8"/>
        <v>by</v>
      </c>
      <c r="E104" s="33" t="str">
        <f t="shared" ca="1" si="9"/>
        <v>b</v>
      </c>
      <c r="F104" s="33" t="str">
        <f t="shared" ca="1" si="10"/>
        <v>y</v>
      </c>
      <c r="G104" s="33" t="str">
        <f t="shared" ca="1" si="11"/>
        <v>a</v>
      </c>
      <c r="H104" s="33" t="str">
        <f t="shared" ca="1" si="12"/>
        <v/>
      </c>
      <c r="I104" s="33" t="str">
        <f t="shared" ca="1" si="13"/>
        <v/>
      </c>
      <c r="J104" s="33" t="str">
        <f t="shared" ca="1" si="14"/>
        <v/>
      </c>
      <c r="K104" s="33" t="str">
        <f t="shared" ca="1" si="15"/>
        <v/>
      </c>
      <c r="L104" s="29"/>
      <c r="M104" s="34"/>
    </row>
    <row r="105" spans="1:13" s="31" customFormat="1" ht="11.25" customHeight="1">
      <c r="A105" s="29" t="s">
        <v>2233</v>
      </c>
      <c r="B105" s="32" t="s">
        <v>239</v>
      </c>
      <c r="C105" s="30" t="s">
        <v>88</v>
      </c>
      <c r="D105" s="33" t="str">
        <f t="shared" ca="1" si="8"/>
        <v>py</v>
      </c>
      <c r="E105" s="33" t="str">
        <f t="shared" ca="1" si="9"/>
        <v>p</v>
      </c>
      <c r="F105" s="33" t="str">
        <f t="shared" ca="1" si="10"/>
        <v>y</v>
      </c>
      <c r="G105" s="33" t="str">
        <f t="shared" ca="1" si="11"/>
        <v>a</v>
      </c>
      <c r="H105" s="33" t="str">
        <f t="shared" ca="1" si="12"/>
        <v/>
      </c>
      <c r="I105" s="33" t="str">
        <f t="shared" ca="1" si="13"/>
        <v/>
      </c>
      <c r="J105" s="33" t="str">
        <f t="shared" ca="1" si="14"/>
        <v/>
      </c>
      <c r="K105" s="33" t="str">
        <f t="shared" ca="1" si="15"/>
        <v/>
      </c>
      <c r="L105" s="29"/>
      <c r="M105" s="34"/>
    </row>
    <row r="106" spans="1:13" s="31" customFormat="1" ht="11.25" customHeight="1">
      <c r="A106" s="29" t="s">
        <v>2233</v>
      </c>
      <c r="B106" s="32" t="s">
        <v>240</v>
      </c>
      <c r="C106" s="30" t="s">
        <v>89</v>
      </c>
      <c r="D106" s="33" t="str">
        <f t="shared" ca="1" si="8"/>
        <v>hy</v>
      </c>
      <c r="E106" s="33" t="str">
        <f t="shared" ca="1" si="9"/>
        <v>h</v>
      </c>
      <c r="F106" s="33" t="str">
        <f t="shared" ca="1" si="10"/>
        <v>y</v>
      </c>
      <c r="G106" s="33" t="str">
        <f t="shared" ca="1" si="11"/>
        <v>u</v>
      </c>
      <c r="H106" s="33" t="str">
        <f t="shared" ca="1" si="12"/>
        <v/>
      </c>
      <c r="I106" s="33" t="str">
        <f t="shared" ca="1" si="13"/>
        <v/>
      </c>
      <c r="J106" s="33" t="str">
        <f t="shared" ca="1" si="14"/>
        <v/>
      </c>
      <c r="K106" s="33" t="str">
        <f t="shared" ca="1" si="15"/>
        <v/>
      </c>
      <c r="L106" s="29"/>
      <c r="M106" s="34"/>
    </row>
    <row r="107" spans="1:13" s="31" customFormat="1" ht="11.25" customHeight="1">
      <c r="A107" s="29" t="s">
        <v>2233</v>
      </c>
      <c r="B107" s="32" t="s">
        <v>241</v>
      </c>
      <c r="C107" s="30" t="s">
        <v>90</v>
      </c>
      <c r="D107" s="33" t="str">
        <f t="shared" ca="1" si="8"/>
        <v>by</v>
      </c>
      <c r="E107" s="33" t="str">
        <f t="shared" ca="1" si="9"/>
        <v>b</v>
      </c>
      <c r="F107" s="33" t="str">
        <f t="shared" ca="1" si="10"/>
        <v>y</v>
      </c>
      <c r="G107" s="33" t="str">
        <f t="shared" ca="1" si="11"/>
        <v>u</v>
      </c>
      <c r="H107" s="33" t="str">
        <f t="shared" ca="1" si="12"/>
        <v/>
      </c>
      <c r="I107" s="33" t="str">
        <f t="shared" ca="1" si="13"/>
        <v/>
      </c>
      <c r="J107" s="33" t="str">
        <f t="shared" ca="1" si="14"/>
        <v/>
      </c>
      <c r="K107" s="33" t="str">
        <f t="shared" ca="1" si="15"/>
        <v/>
      </c>
      <c r="L107" s="29"/>
      <c r="M107" s="34"/>
    </row>
    <row r="108" spans="1:13" s="31" customFormat="1" ht="11.25" customHeight="1">
      <c r="A108" s="29" t="s">
        <v>2233</v>
      </c>
      <c r="B108" s="32" t="s">
        <v>242</v>
      </c>
      <c r="C108" s="30" t="s">
        <v>91</v>
      </c>
      <c r="D108" s="33" t="str">
        <f t="shared" ca="1" si="8"/>
        <v>py</v>
      </c>
      <c r="E108" s="33" t="str">
        <f t="shared" ca="1" si="9"/>
        <v>p</v>
      </c>
      <c r="F108" s="33" t="str">
        <f t="shared" ca="1" si="10"/>
        <v>y</v>
      </c>
      <c r="G108" s="33" t="str">
        <f t="shared" ca="1" si="11"/>
        <v>u</v>
      </c>
      <c r="H108" s="33" t="str">
        <f t="shared" ca="1" si="12"/>
        <v/>
      </c>
      <c r="I108" s="33" t="str">
        <f t="shared" ca="1" si="13"/>
        <v/>
      </c>
      <c r="J108" s="33" t="str">
        <f t="shared" ca="1" si="14"/>
        <v/>
      </c>
      <c r="K108" s="33" t="str">
        <f t="shared" ca="1" si="15"/>
        <v/>
      </c>
      <c r="L108" s="29"/>
      <c r="M108" s="34"/>
    </row>
    <row r="109" spans="1:13" s="31" customFormat="1" ht="11.25" customHeight="1">
      <c r="A109" s="29" t="s">
        <v>2233</v>
      </c>
      <c r="B109" s="32" t="s">
        <v>243</v>
      </c>
      <c r="C109" s="30" t="s">
        <v>92</v>
      </c>
      <c r="D109" s="33" t="str">
        <f t="shared" ca="1" si="8"/>
        <v>hy</v>
      </c>
      <c r="E109" s="33" t="str">
        <f t="shared" ca="1" si="9"/>
        <v>h</v>
      </c>
      <c r="F109" s="33" t="str">
        <f t="shared" ca="1" si="10"/>
        <v>y</v>
      </c>
      <c r="G109" s="33" t="str">
        <f t="shared" ca="1" si="11"/>
        <v>o</v>
      </c>
      <c r="H109" s="33" t="str">
        <f t="shared" ca="1" si="12"/>
        <v/>
      </c>
      <c r="I109" s="33" t="str">
        <f t="shared" ca="1" si="13"/>
        <v/>
      </c>
      <c r="J109" s="33" t="str">
        <f t="shared" ca="1" si="14"/>
        <v/>
      </c>
      <c r="K109" s="33" t="str">
        <f t="shared" ca="1" si="15"/>
        <v/>
      </c>
      <c r="L109" s="29"/>
      <c r="M109" s="34"/>
    </row>
    <row r="110" spans="1:13" s="31" customFormat="1" ht="11.25" customHeight="1">
      <c r="A110" s="29" t="s">
        <v>2233</v>
      </c>
      <c r="B110" s="32" t="s">
        <v>244</v>
      </c>
      <c r="C110" s="30" t="s">
        <v>93</v>
      </c>
      <c r="D110" s="33" t="str">
        <f t="shared" ca="1" si="8"/>
        <v>by</v>
      </c>
      <c r="E110" s="33" t="str">
        <f t="shared" ca="1" si="9"/>
        <v>b</v>
      </c>
      <c r="F110" s="33" t="str">
        <f t="shared" ca="1" si="10"/>
        <v>y</v>
      </c>
      <c r="G110" s="33" t="str">
        <f t="shared" ca="1" si="11"/>
        <v>o</v>
      </c>
      <c r="H110" s="33" t="str">
        <f t="shared" ca="1" si="12"/>
        <v/>
      </c>
      <c r="I110" s="33" t="str">
        <f t="shared" ca="1" si="13"/>
        <v/>
      </c>
      <c r="J110" s="33" t="str">
        <f t="shared" ca="1" si="14"/>
        <v/>
      </c>
      <c r="K110" s="33" t="str">
        <f t="shared" ca="1" si="15"/>
        <v/>
      </c>
      <c r="L110" s="29"/>
      <c r="M110" s="34"/>
    </row>
    <row r="111" spans="1:13" s="31" customFormat="1" ht="11.25" customHeight="1">
      <c r="A111" s="29" t="s">
        <v>2233</v>
      </c>
      <c r="B111" s="32" t="s">
        <v>245</v>
      </c>
      <c r="C111" s="30" t="s">
        <v>94</v>
      </c>
      <c r="D111" s="33" t="str">
        <f t="shared" ca="1" si="8"/>
        <v>py</v>
      </c>
      <c r="E111" s="33" t="str">
        <f t="shared" ca="1" si="9"/>
        <v>p</v>
      </c>
      <c r="F111" s="33" t="str">
        <f t="shared" ca="1" si="10"/>
        <v>y</v>
      </c>
      <c r="G111" s="33" t="str">
        <f t="shared" ca="1" si="11"/>
        <v>o</v>
      </c>
      <c r="H111" s="33" t="str">
        <f t="shared" ca="1" si="12"/>
        <v/>
      </c>
      <c r="I111" s="33" t="str">
        <f t="shared" ca="1" si="13"/>
        <v/>
      </c>
      <c r="J111" s="33" t="str">
        <f t="shared" ca="1" si="14"/>
        <v/>
      </c>
      <c r="K111" s="33" t="str">
        <f t="shared" ca="1" si="15"/>
        <v/>
      </c>
      <c r="L111" s="29"/>
      <c r="M111" s="34"/>
    </row>
    <row r="112" spans="1:13" s="31" customFormat="1" ht="11.25" customHeight="1">
      <c r="A112" s="29" t="s">
        <v>2233</v>
      </c>
      <c r="B112" s="32" t="s">
        <v>246</v>
      </c>
      <c r="C112" s="30" t="s">
        <v>95</v>
      </c>
      <c r="D112" s="33" t="str">
        <f t="shared" ca="1" si="8"/>
        <v>fu</v>
      </c>
      <c r="E112" s="33" t="str">
        <f t="shared" ca="1" si="9"/>
        <v>f</v>
      </c>
      <c r="F112" s="33" t="str">
        <f t="shared" ca="1" si="10"/>
        <v>u</v>
      </c>
      <c r="G112" s="33" t="str">
        <f t="shared" ca="1" si="11"/>
        <v/>
      </c>
      <c r="H112" s="33" t="str">
        <f t="shared" ca="1" si="12"/>
        <v/>
      </c>
      <c r="I112" s="33" t="str">
        <f t="shared" ca="1" si="13"/>
        <v/>
      </c>
      <c r="J112" s="33" t="str">
        <f t="shared" ca="1" si="14"/>
        <v/>
      </c>
      <c r="K112" s="33" t="str">
        <f t="shared" ca="1" si="15"/>
        <v/>
      </c>
      <c r="L112" s="29"/>
      <c r="M112" s="34"/>
    </row>
    <row r="113" spans="1:13" s="31" customFormat="1" ht="11.25" customHeight="1">
      <c r="A113" s="29" t="s">
        <v>2233</v>
      </c>
      <c r="B113" s="32" t="s">
        <v>247</v>
      </c>
      <c r="C113" s="30" t="s">
        <v>95</v>
      </c>
      <c r="D113" s="33" t="str">
        <f t="shared" ca="1" si="8"/>
        <v>hu</v>
      </c>
      <c r="E113" s="33" t="str">
        <f t="shared" ca="1" si="9"/>
        <v>h</v>
      </c>
      <c r="F113" s="33" t="str">
        <f t="shared" ca="1" si="10"/>
        <v>u</v>
      </c>
      <c r="G113" s="33" t="str">
        <f t="shared" ca="1" si="11"/>
        <v/>
      </c>
      <c r="H113" s="33" t="str">
        <f t="shared" ca="1" si="12"/>
        <v/>
      </c>
      <c r="I113" s="33" t="str">
        <f t="shared" ca="1" si="13"/>
        <v/>
      </c>
      <c r="J113" s="33" t="str">
        <f t="shared" ca="1" si="14"/>
        <v/>
      </c>
      <c r="K113" s="33" t="str">
        <f t="shared" ca="1" si="15"/>
        <v/>
      </c>
      <c r="L113" s="29"/>
      <c r="M113" s="34"/>
    </row>
    <row r="114" spans="1:13" s="31" customFormat="1" ht="11.25" customHeight="1">
      <c r="A114" s="29" t="s">
        <v>2233</v>
      </c>
      <c r="B114" s="32" t="s">
        <v>248</v>
      </c>
      <c r="C114" s="30" t="s">
        <v>96</v>
      </c>
      <c r="D114" s="33" t="str">
        <f t="shared" ca="1" si="8"/>
        <v>bu</v>
      </c>
      <c r="E114" s="33" t="str">
        <f t="shared" ca="1" si="9"/>
        <v>b</v>
      </c>
      <c r="F114" s="33" t="str">
        <f t="shared" ca="1" si="10"/>
        <v>u</v>
      </c>
      <c r="G114" s="33" t="str">
        <f t="shared" ca="1" si="11"/>
        <v/>
      </c>
      <c r="H114" s="33" t="str">
        <f t="shared" ca="1" si="12"/>
        <v/>
      </c>
      <c r="I114" s="33" t="str">
        <f t="shared" ca="1" si="13"/>
        <v/>
      </c>
      <c r="J114" s="33" t="str">
        <f t="shared" ca="1" si="14"/>
        <v/>
      </c>
      <c r="K114" s="33" t="str">
        <f t="shared" ca="1" si="15"/>
        <v/>
      </c>
      <c r="L114" s="29"/>
      <c r="M114" s="34"/>
    </row>
    <row r="115" spans="1:13" s="31" customFormat="1" ht="11.25" customHeight="1">
      <c r="A115" s="29" t="s">
        <v>2233</v>
      </c>
      <c r="B115" s="32" t="s">
        <v>249</v>
      </c>
      <c r="C115" s="30" t="s">
        <v>97</v>
      </c>
      <c r="D115" s="33" t="str">
        <f t="shared" ca="1" si="8"/>
        <v>pu</v>
      </c>
      <c r="E115" s="33" t="str">
        <f t="shared" ca="1" si="9"/>
        <v>p</v>
      </c>
      <c r="F115" s="33" t="str">
        <f t="shared" ca="1" si="10"/>
        <v>u</v>
      </c>
      <c r="G115" s="33" t="str">
        <f t="shared" ca="1" si="11"/>
        <v/>
      </c>
      <c r="H115" s="33" t="str">
        <f t="shared" ca="1" si="12"/>
        <v/>
      </c>
      <c r="I115" s="33" t="str">
        <f t="shared" ca="1" si="13"/>
        <v/>
      </c>
      <c r="J115" s="33" t="str">
        <f t="shared" ca="1" si="14"/>
        <v/>
      </c>
      <c r="K115" s="33" t="str">
        <f t="shared" ca="1" si="15"/>
        <v/>
      </c>
      <c r="L115" s="29"/>
      <c r="M115" s="34"/>
    </row>
    <row r="116" spans="1:13" s="31" customFormat="1" ht="11.25" customHeight="1">
      <c r="A116" s="29" t="s">
        <v>2233</v>
      </c>
      <c r="B116" s="32" t="s">
        <v>250</v>
      </c>
      <c r="C116" s="30" t="s">
        <v>98</v>
      </c>
      <c r="D116" s="33" t="str">
        <f t="shared" ca="1" si="8"/>
        <v>fa</v>
      </c>
      <c r="E116" s="33" t="str">
        <f t="shared" ca="1" si="9"/>
        <v>f</v>
      </c>
      <c r="F116" s="33" t="str">
        <f t="shared" ca="1" si="10"/>
        <v>a</v>
      </c>
      <c r="G116" s="33" t="str">
        <f t="shared" ca="1" si="11"/>
        <v/>
      </c>
      <c r="H116" s="33" t="str">
        <f t="shared" ca="1" si="12"/>
        <v/>
      </c>
      <c r="I116" s="33" t="str">
        <f t="shared" ca="1" si="13"/>
        <v/>
      </c>
      <c r="J116" s="33" t="str">
        <f t="shared" ca="1" si="14"/>
        <v/>
      </c>
      <c r="K116" s="33" t="str">
        <f t="shared" ca="1" si="15"/>
        <v/>
      </c>
      <c r="L116" s="29"/>
      <c r="M116" s="34"/>
    </row>
    <row r="117" spans="1:13" s="31" customFormat="1" ht="11.25" customHeight="1">
      <c r="A117" s="29" t="s">
        <v>2233</v>
      </c>
      <c r="B117" s="32" t="s">
        <v>251</v>
      </c>
      <c r="C117" s="30" t="s">
        <v>99</v>
      </c>
      <c r="D117" s="33" t="str">
        <f t="shared" ca="1" si="8"/>
        <v>fi</v>
      </c>
      <c r="E117" s="33" t="str">
        <f t="shared" ca="1" si="9"/>
        <v>f</v>
      </c>
      <c r="F117" s="33" t="str">
        <f t="shared" ca="1" si="10"/>
        <v>i</v>
      </c>
      <c r="G117" s="33" t="str">
        <f t="shared" ca="1" si="11"/>
        <v/>
      </c>
      <c r="H117" s="33" t="str">
        <f t="shared" ca="1" si="12"/>
        <v/>
      </c>
      <c r="I117" s="33" t="str">
        <f t="shared" ca="1" si="13"/>
        <v/>
      </c>
      <c r="J117" s="33" t="str">
        <f t="shared" ca="1" si="14"/>
        <v/>
      </c>
      <c r="K117" s="33" t="str">
        <f t="shared" ca="1" si="15"/>
        <v/>
      </c>
      <c r="L117" s="29"/>
      <c r="M117" s="34"/>
    </row>
    <row r="118" spans="1:13" s="31" customFormat="1" ht="11.25" customHeight="1">
      <c r="A118" s="29" t="s">
        <v>2233</v>
      </c>
      <c r="B118" s="32" t="s">
        <v>252</v>
      </c>
      <c r="C118" s="30" t="s">
        <v>100</v>
      </c>
      <c r="D118" s="33" t="str">
        <f t="shared" ca="1" si="8"/>
        <v>fe</v>
      </c>
      <c r="E118" s="33" t="str">
        <f t="shared" ca="1" si="9"/>
        <v>f</v>
      </c>
      <c r="F118" s="33" t="str">
        <f t="shared" ca="1" si="10"/>
        <v>e</v>
      </c>
      <c r="G118" s="33" t="str">
        <f t="shared" ca="1" si="11"/>
        <v/>
      </c>
      <c r="H118" s="33" t="str">
        <f t="shared" ca="1" si="12"/>
        <v/>
      </c>
      <c r="I118" s="33" t="str">
        <f t="shared" ca="1" si="13"/>
        <v/>
      </c>
      <c r="J118" s="33" t="str">
        <f t="shared" ca="1" si="14"/>
        <v/>
      </c>
      <c r="K118" s="33" t="str">
        <f t="shared" ca="1" si="15"/>
        <v/>
      </c>
      <c r="L118" s="29"/>
      <c r="M118" s="34"/>
    </row>
    <row r="119" spans="1:13" s="31" customFormat="1" ht="11.25" customHeight="1">
      <c r="A119" s="29" t="s">
        <v>2233</v>
      </c>
      <c r="B119" s="32" t="s">
        <v>253</v>
      </c>
      <c r="C119" s="30" t="s">
        <v>101</v>
      </c>
      <c r="D119" s="33" t="str">
        <f t="shared" ca="1" si="8"/>
        <v>fo</v>
      </c>
      <c r="E119" s="33" t="str">
        <f t="shared" ca="1" si="9"/>
        <v>f</v>
      </c>
      <c r="F119" s="33" t="str">
        <f t="shared" ca="1" si="10"/>
        <v>o</v>
      </c>
      <c r="G119" s="33" t="str">
        <f t="shared" ca="1" si="11"/>
        <v/>
      </c>
      <c r="H119" s="33" t="str">
        <f t="shared" ca="1" si="12"/>
        <v/>
      </c>
      <c r="I119" s="33" t="str">
        <f t="shared" ca="1" si="13"/>
        <v/>
      </c>
      <c r="J119" s="33" t="str">
        <f t="shared" ca="1" si="14"/>
        <v/>
      </c>
      <c r="K119" s="33" t="str">
        <f t="shared" ca="1" si="15"/>
        <v/>
      </c>
      <c r="L119" s="29"/>
      <c r="M119" s="34"/>
    </row>
    <row r="120" spans="1:13" s="31" customFormat="1" ht="11.25" customHeight="1">
      <c r="A120" s="29" t="s">
        <v>2233</v>
      </c>
      <c r="B120" s="32" t="s">
        <v>254</v>
      </c>
      <c r="C120" s="30" t="s">
        <v>102</v>
      </c>
      <c r="D120" s="33" t="str">
        <f t="shared" ca="1" si="8"/>
        <v>he</v>
      </c>
      <c r="E120" s="33" t="str">
        <f t="shared" ca="1" si="9"/>
        <v>h</v>
      </c>
      <c r="F120" s="33" t="str">
        <f t="shared" ca="1" si="10"/>
        <v>e</v>
      </c>
      <c r="G120" s="33" t="str">
        <f t="shared" ca="1" si="11"/>
        <v/>
      </c>
      <c r="H120" s="33" t="str">
        <f t="shared" ca="1" si="12"/>
        <v/>
      </c>
      <c r="I120" s="33" t="str">
        <f t="shared" ca="1" si="13"/>
        <v/>
      </c>
      <c r="J120" s="33" t="str">
        <f t="shared" ca="1" si="14"/>
        <v/>
      </c>
      <c r="K120" s="33" t="str">
        <f t="shared" ca="1" si="15"/>
        <v/>
      </c>
      <c r="L120" s="29"/>
      <c r="M120" s="34"/>
    </row>
    <row r="121" spans="1:13" s="31" customFormat="1" ht="11.25" customHeight="1">
      <c r="A121" s="29" t="s">
        <v>2233</v>
      </c>
      <c r="B121" s="32" t="s">
        <v>255</v>
      </c>
      <c r="C121" s="30" t="s">
        <v>103</v>
      </c>
      <c r="D121" s="33" t="str">
        <f t="shared" ca="1" si="8"/>
        <v>be</v>
      </c>
      <c r="E121" s="33" t="str">
        <f t="shared" ca="1" si="9"/>
        <v>b</v>
      </c>
      <c r="F121" s="33" t="str">
        <f t="shared" ca="1" si="10"/>
        <v>e</v>
      </c>
      <c r="G121" s="33" t="str">
        <f t="shared" ca="1" si="11"/>
        <v/>
      </c>
      <c r="H121" s="33" t="str">
        <f t="shared" ca="1" si="12"/>
        <v/>
      </c>
      <c r="I121" s="33" t="str">
        <f t="shared" ca="1" si="13"/>
        <v/>
      </c>
      <c r="J121" s="33" t="str">
        <f t="shared" ca="1" si="14"/>
        <v/>
      </c>
      <c r="K121" s="33" t="str">
        <f t="shared" ca="1" si="15"/>
        <v/>
      </c>
      <c r="L121" s="29"/>
      <c r="M121" s="34"/>
    </row>
    <row r="122" spans="1:13" s="31" customFormat="1" ht="11.25" customHeight="1">
      <c r="A122" s="29" t="s">
        <v>2233</v>
      </c>
      <c r="B122" s="32" t="s">
        <v>256</v>
      </c>
      <c r="C122" s="30" t="s">
        <v>104</v>
      </c>
      <c r="D122" s="33" t="str">
        <f t="shared" ca="1" si="8"/>
        <v>pe</v>
      </c>
      <c r="E122" s="33" t="str">
        <f t="shared" ca="1" si="9"/>
        <v>p</v>
      </c>
      <c r="F122" s="33" t="str">
        <f t="shared" ca="1" si="10"/>
        <v>e</v>
      </c>
      <c r="G122" s="33" t="str">
        <f t="shared" ca="1" si="11"/>
        <v/>
      </c>
      <c r="H122" s="33" t="str">
        <f t="shared" ca="1" si="12"/>
        <v/>
      </c>
      <c r="I122" s="33" t="str">
        <f t="shared" ca="1" si="13"/>
        <v/>
      </c>
      <c r="J122" s="33" t="str">
        <f t="shared" ca="1" si="14"/>
        <v/>
      </c>
      <c r="K122" s="33" t="str">
        <f t="shared" ca="1" si="15"/>
        <v/>
      </c>
      <c r="L122" s="29"/>
      <c r="M122" s="34"/>
    </row>
    <row r="123" spans="1:13" s="31" customFormat="1" ht="11.25" customHeight="1">
      <c r="A123" s="29" t="s">
        <v>2233</v>
      </c>
      <c r="B123" s="32" t="s">
        <v>257</v>
      </c>
      <c r="C123" s="30" t="s">
        <v>105</v>
      </c>
      <c r="D123" s="33" t="str">
        <f t="shared" ca="1" si="8"/>
        <v>ho</v>
      </c>
      <c r="E123" s="33" t="str">
        <f t="shared" ca="1" si="9"/>
        <v>h</v>
      </c>
      <c r="F123" s="33" t="str">
        <f t="shared" ca="1" si="10"/>
        <v>o</v>
      </c>
      <c r="G123" s="33" t="str">
        <f t="shared" ca="1" si="11"/>
        <v/>
      </c>
      <c r="H123" s="33" t="str">
        <f t="shared" ca="1" si="12"/>
        <v/>
      </c>
      <c r="I123" s="33" t="str">
        <f t="shared" ca="1" si="13"/>
        <v/>
      </c>
      <c r="J123" s="33" t="str">
        <f t="shared" ca="1" si="14"/>
        <v/>
      </c>
      <c r="K123" s="33" t="str">
        <f t="shared" ca="1" si="15"/>
        <v/>
      </c>
      <c r="L123" s="29"/>
      <c r="M123" s="34"/>
    </row>
    <row r="124" spans="1:13" s="31" customFormat="1" ht="11.25" customHeight="1">
      <c r="A124" s="29" t="s">
        <v>2233</v>
      </c>
      <c r="B124" s="32" t="s">
        <v>258</v>
      </c>
      <c r="C124" s="30" t="s">
        <v>106</v>
      </c>
      <c r="D124" s="33" t="str">
        <f t="shared" ca="1" si="8"/>
        <v>bo</v>
      </c>
      <c r="E124" s="33" t="str">
        <f t="shared" ca="1" si="9"/>
        <v>b</v>
      </c>
      <c r="F124" s="33" t="str">
        <f t="shared" ca="1" si="10"/>
        <v>o</v>
      </c>
      <c r="G124" s="33" t="str">
        <f t="shared" ca="1" si="11"/>
        <v/>
      </c>
      <c r="H124" s="33" t="str">
        <f t="shared" ca="1" si="12"/>
        <v/>
      </c>
      <c r="I124" s="33" t="str">
        <f t="shared" ca="1" si="13"/>
        <v/>
      </c>
      <c r="J124" s="33" t="str">
        <f t="shared" ca="1" si="14"/>
        <v/>
      </c>
      <c r="K124" s="33" t="str">
        <f t="shared" ca="1" si="15"/>
        <v/>
      </c>
      <c r="L124" s="29"/>
      <c r="M124" s="34"/>
    </row>
    <row r="125" spans="1:13" s="31" customFormat="1" ht="11.25" customHeight="1">
      <c r="A125" s="29" t="s">
        <v>2233</v>
      </c>
      <c r="B125" s="32" t="s">
        <v>259</v>
      </c>
      <c r="C125" s="30" t="s">
        <v>107</v>
      </c>
      <c r="D125" s="33" t="str">
        <f t="shared" ca="1" si="8"/>
        <v>po</v>
      </c>
      <c r="E125" s="33" t="str">
        <f t="shared" ca="1" si="9"/>
        <v>p</v>
      </c>
      <c r="F125" s="33" t="str">
        <f t="shared" ca="1" si="10"/>
        <v>o</v>
      </c>
      <c r="G125" s="33" t="str">
        <f t="shared" ca="1" si="11"/>
        <v/>
      </c>
      <c r="H125" s="33" t="str">
        <f t="shared" ca="1" si="12"/>
        <v/>
      </c>
      <c r="I125" s="33" t="str">
        <f t="shared" ca="1" si="13"/>
        <v/>
      </c>
      <c r="J125" s="33" t="str">
        <f t="shared" ca="1" si="14"/>
        <v/>
      </c>
      <c r="K125" s="33" t="str">
        <f t="shared" ca="1" si="15"/>
        <v/>
      </c>
      <c r="L125" s="29"/>
      <c r="M125" s="34"/>
    </row>
    <row r="126" spans="1:13" s="31" customFormat="1" ht="11.25" customHeight="1">
      <c r="A126" s="29" t="s">
        <v>2233</v>
      </c>
      <c r="B126" s="32" t="s">
        <v>260</v>
      </c>
      <c r="C126" s="30" t="s">
        <v>108</v>
      </c>
      <c r="D126" s="33" t="str">
        <f t="shared" ca="1" si="8"/>
        <v>ma</v>
      </c>
      <c r="E126" s="33" t="str">
        <f t="shared" ca="1" si="9"/>
        <v>m</v>
      </c>
      <c r="F126" s="33" t="str">
        <f t="shared" ca="1" si="10"/>
        <v>a</v>
      </c>
      <c r="G126" s="33" t="str">
        <f t="shared" ca="1" si="11"/>
        <v/>
      </c>
      <c r="H126" s="33" t="str">
        <f t="shared" ca="1" si="12"/>
        <v/>
      </c>
      <c r="I126" s="33" t="str">
        <f t="shared" ca="1" si="13"/>
        <v/>
      </c>
      <c r="J126" s="33" t="str">
        <f t="shared" ca="1" si="14"/>
        <v/>
      </c>
      <c r="K126" s="33" t="str">
        <f t="shared" ca="1" si="15"/>
        <v/>
      </c>
      <c r="L126" s="29"/>
      <c r="M126" s="34"/>
    </row>
    <row r="127" spans="1:13" s="31" customFormat="1" ht="11.25" customHeight="1">
      <c r="A127" s="29" t="s">
        <v>2233</v>
      </c>
      <c r="B127" s="32" t="s">
        <v>261</v>
      </c>
      <c r="C127" s="30" t="s">
        <v>109</v>
      </c>
      <c r="D127" s="33" t="str">
        <f t="shared" ca="1" si="8"/>
        <v>mi</v>
      </c>
      <c r="E127" s="33" t="str">
        <f t="shared" ca="1" si="9"/>
        <v>m</v>
      </c>
      <c r="F127" s="33" t="str">
        <f t="shared" ca="1" si="10"/>
        <v>i</v>
      </c>
      <c r="G127" s="33" t="str">
        <f t="shared" ca="1" si="11"/>
        <v/>
      </c>
      <c r="H127" s="33" t="str">
        <f t="shared" ca="1" si="12"/>
        <v/>
      </c>
      <c r="I127" s="33" t="str">
        <f t="shared" ca="1" si="13"/>
        <v/>
      </c>
      <c r="J127" s="33" t="str">
        <f t="shared" ca="1" si="14"/>
        <v/>
      </c>
      <c r="K127" s="33" t="str">
        <f t="shared" ca="1" si="15"/>
        <v/>
      </c>
      <c r="L127" s="29"/>
      <c r="M127" s="34"/>
    </row>
    <row r="128" spans="1:13" s="31" customFormat="1" ht="11.25" customHeight="1">
      <c r="A128" s="29" t="s">
        <v>2233</v>
      </c>
      <c r="B128" s="32" t="s">
        <v>262</v>
      </c>
      <c r="C128" s="30" t="s">
        <v>110</v>
      </c>
      <c r="D128" s="33" t="str">
        <f t="shared" ca="1" si="8"/>
        <v>my</v>
      </c>
      <c r="E128" s="33" t="str">
        <f t="shared" ca="1" si="9"/>
        <v>m</v>
      </c>
      <c r="F128" s="33" t="str">
        <f t="shared" ca="1" si="10"/>
        <v>y</v>
      </c>
      <c r="G128" s="33" t="str">
        <f t="shared" ca="1" si="11"/>
        <v>e</v>
      </c>
      <c r="H128" s="33" t="str">
        <f t="shared" ca="1" si="12"/>
        <v/>
      </c>
      <c r="I128" s="33" t="str">
        <f t="shared" ca="1" si="13"/>
        <v/>
      </c>
      <c r="J128" s="33" t="str">
        <f t="shared" ca="1" si="14"/>
        <v/>
      </c>
      <c r="K128" s="33" t="str">
        <f t="shared" ca="1" si="15"/>
        <v/>
      </c>
      <c r="L128" s="29"/>
      <c r="M128" s="34"/>
    </row>
    <row r="129" spans="1:13" s="31" customFormat="1" ht="11.25" customHeight="1">
      <c r="A129" s="29" t="s">
        <v>2233</v>
      </c>
      <c r="B129" s="32" t="s">
        <v>263</v>
      </c>
      <c r="C129" s="30" t="s">
        <v>111</v>
      </c>
      <c r="D129" s="33" t="str">
        <f t="shared" ca="1" si="8"/>
        <v>my</v>
      </c>
      <c r="E129" s="33" t="str">
        <f t="shared" ca="1" si="9"/>
        <v>m</v>
      </c>
      <c r="F129" s="33" t="str">
        <f t="shared" ca="1" si="10"/>
        <v>y</v>
      </c>
      <c r="G129" s="33" t="str">
        <f t="shared" ca="1" si="11"/>
        <v>a</v>
      </c>
      <c r="H129" s="33" t="str">
        <f t="shared" ca="1" si="12"/>
        <v/>
      </c>
      <c r="I129" s="33" t="str">
        <f t="shared" ca="1" si="13"/>
        <v/>
      </c>
      <c r="J129" s="33" t="str">
        <f t="shared" ca="1" si="14"/>
        <v/>
      </c>
      <c r="K129" s="33" t="str">
        <f t="shared" ca="1" si="15"/>
        <v/>
      </c>
      <c r="L129" s="29"/>
      <c r="M129" s="34"/>
    </row>
    <row r="130" spans="1:13" s="31" customFormat="1" ht="11.25" customHeight="1">
      <c r="A130" s="29" t="s">
        <v>2233</v>
      </c>
      <c r="B130" s="32" t="s">
        <v>264</v>
      </c>
      <c r="C130" s="30" t="s">
        <v>112</v>
      </c>
      <c r="D130" s="33" t="str">
        <f t="shared" ca="1" si="8"/>
        <v>my</v>
      </c>
      <c r="E130" s="33" t="str">
        <f t="shared" ca="1" si="9"/>
        <v>m</v>
      </c>
      <c r="F130" s="33" t="str">
        <f t="shared" ca="1" si="10"/>
        <v>y</v>
      </c>
      <c r="G130" s="33" t="str">
        <f t="shared" ca="1" si="11"/>
        <v>u</v>
      </c>
      <c r="H130" s="33" t="str">
        <f t="shared" ca="1" si="12"/>
        <v/>
      </c>
      <c r="I130" s="33" t="str">
        <f t="shared" ca="1" si="13"/>
        <v/>
      </c>
      <c r="J130" s="33" t="str">
        <f t="shared" ca="1" si="14"/>
        <v/>
      </c>
      <c r="K130" s="33" t="str">
        <f t="shared" ca="1" si="15"/>
        <v/>
      </c>
      <c r="L130" s="29"/>
      <c r="M130" s="34"/>
    </row>
    <row r="131" spans="1:13" s="31" customFormat="1" ht="11.25" customHeight="1">
      <c r="A131" s="29" t="s">
        <v>2233</v>
      </c>
      <c r="B131" s="32" t="s">
        <v>265</v>
      </c>
      <c r="C131" s="30" t="s">
        <v>113</v>
      </c>
      <c r="D131" s="33" t="str">
        <f t="shared" ref="D131:D194" ca="1" si="16">LEFT(INDIRECT(ADDRESS(0,2,3,0),0),2)</f>
        <v>my</v>
      </c>
      <c r="E131" s="33" t="str">
        <f t="shared" ref="E131:E194" ca="1" si="17">IF(LEN(INDIRECT(ADDRESS(0,2,3,0),0))&lt;0,"",LEFT(RIGHT(INDIRECT(ADDRESS(0,2,3,0),0),LEN(INDIRECT(ADDRESS(0,2,3,0),0))-0),1))</f>
        <v>m</v>
      </c>
      <c r="F131" s="33" t="str">
        <f t="shared" ref="F131:F194" ca="1" si="18">IF(LEN(INDIRECT(ADDRESS(0,2,3,0),0))&lt;1,"",LEFT(RIGHT(INDIRECT(ADDRESS(0,2,3,0),0),LEN(INDIRECT(ADDRESS(0,2,3,0),0))-1),1))</f>
        <v>y</v>
      </c>
      <c r="G131" s="33" t="str">
        <f t="shared" ref="G131:G194" ca="1" si="19">IF(LEN(INDIRECT(ADDRESS(0,2,3,0),0))&lt;2,"",LEFT(RIGHT(INDIRECT(ADDRESS(0,2,3,0),0),LEN(INDIRECT(ADDRESS(0,2,3,0),0))-2),1))</f>
        <v>o</v>
      </c>
      <c r="H131" s="33" t="str">
        <f t="shared" ref="H131:H194" ca="1" si="20">IF(LEN(INDIRECT(ADDRESS(0,2,3,0),0))&lt;3,"",LEFT(RIGHT(INDIRECT(ADDRESS(0,2,3,0),0),LEN(INDIRECT(ADDRESS(0,2,3,0),0))-3),1))</f>
        <v/>
      </c>
      <c r="I131" s="33" t="str">
        <f t="shared" ref="I131:I194" ca="1" si="21">IF(LEN(INDIRECT(ADDRESS(0,2,3,0),0))&lt;4,"",LEFT(RIGHT(INDIRECT(ADDRESS(0,2,3,0),0),LEN(INDIRECT(ADDRESS(0,2,3,0),0))-4),1))</f>
        <v/>
      </c>
      <c r="J131" s="33" t="str">
        <f t="shared" ref="J131:J194" ca="1" si="22">IF(LEN(INDIRECT(ADDRESS(0,2,3,0),0))&lt;5,"",LEFT(RIGHT(INDIRECT(ADDRESS(0,2,3,0),0),LEN(INDIRECT(ADDRESS(0,2,3,0),0))-5),1))</f>
        <v/>
      </c>
      <c r="K131" s="33" t="str">
        <f t="shared" ref="K131:K194" ca="1" si="23">IF(LEN(INDIRECT(ADDRESS(0,2,3,0),0))&lt;6,"",LEFT(RIGHT(INDIRECT(ADDRESS(0,2,3,0),0),LEN(INDIRECT(ADDRESS(0,2,3,0),0))-6),1))</f>
        <v/>
      </c>
      <c r="L131" s="29"/>
      <c r="M131" s="34"/>
    </row>
    <row r="132" spans="1:13" s="31" customFormat="1" ht="11.25" customHeight="1">
      <c r="A132" s="29" t="s">
        <v>2233</v>
      </c>
      <c r="B132" s="32" t="s">
        <v>266</v>
      </c>
      <c r="C132" s="30" t="s">
        <v>114</v>
      </c>
      <c r="D132" s="33" t="str">
        <f t="shared" ca="1" si="16"/>
        <v>mu</v>
      </c>
      <c r="E132" s="33" t="str">
        <f t="shared" ca="1" si="17"/>
        <v>m</v>
      </c>
      <c r="F132" s="33" t="str">
        <f t="shared" ca="1" si="18"/>
        <v>u</v>
      </c>
      <c r="G132" s="33" t="str">
        <f t="shared" ca="1" si="19"/>
        <v/>
      </c>
      <c r="H132" s="33" t="str">
        <f t="shared" ca="1" si="20"/>
        <v/>
      </c>
      <c r="I132" s="33" t="str">
        <f t="shared" ca="1" si="21"/>
        <v/>
      </c>
      <c r="J132" s="33" t="str">
        <f t="shared" ca="1" si="22"/>
        <v/>
      </c>
      <c r="K132" s="33" t="str">
        <f t="shared" ca="1" si="23"/>
        <v/>
      </c>
      <c r="L132" s="29"/>
      <c r="M132" s="34"/>
    </row>
    <row r="133" spans="1:13" s="31" customFormat="1" ht="11.25" customHeight="1">
      <c r="A133" s="29" t="s">
        <v>2233</v>
      </c>
      <c r="B133" s="32" t="s">
        <v>267</v>
      </c>
      <c r="C133" s="30" t="s">
        <v>115</v>
      </c>
      <c r="D133" s="33" t="str">
        <f t="shared" ca="1" si="16"/>
        <v>me</v>
      </c>
      <c r="E133" s="33" t="str">
        <f t="shared" ca="1" si="17"/>
        <v>m</v>
      </c>
      <c r="F133" s="33" t="str">
        <f t="shared" ca="1" si="18"/>
        <v>e</v>
      </c>
      <c r="G133" s="33" t="str">
        <f t="shared" ca="1" si="19"/>
        <v/>
      </c>
      <c r="H133" s="33" t="str">
        <f t="shared" ca="1" si="20"/>
        <v/>
      </c>
      <c r="I133" s="33" t="str">
        <f t="shared" ca="1" si="21"/>
        <v/>
      </c>
      <c r="J133" s="33" t="str">
        <f t="shared" ca="1" si="22"/>
        <v/>
      </c>
      <c r="K133" s="33" t="str">
        <f t="shared" ca="1" si="23"/>
        <v/>
      </c>
      <c r="L133" s="29"/>
      <c r="M133" s="34"/>
    </row>
    <row r="134" spans="1:13" s="31" customFormat="1" ht="11.25" customHeight="1">
      <c r="A134" s="29" t="s">
        <v>2233</v>
      </c>
      <c r="B134" s="32" t="s">
        <v>268</v>
      </c>
      <c r="C134" s="30" t="s">
        <v>116</v>
      </c>
      <c r="D134" s="33" t="str">
        <f t="shared" ca="1" si="16"/>
        <v>mo</v>
      </c>
      <c r="E134" s="33" t="str">
        <f t="shared" ca="1" si="17"/>
        <v>m</v>
      </c>
      <c r="F134" s="33" t="str">
        <f t="shared" ca="1" si="18"/>
        <v>o</v>
      </c>
      <c r="G134" s="33" t="str">
        <f t="shared" ca="1" si="19"/>
        <v/>
      </c>
      <c r="H134" s="33" t="str">
        <f t="shared" ca="1" si="20"/>
        <v/>
      </c>
      <c r="I134" s="33" t="str">
        <f t="shared" ca="1" si="21"/>
        <v/>
      </c>
      <c r="J134" s="33" t="str">
        <f t="shared" ca="1" si="22"/>
        <v/>
      </c>
      <c r="K134" s="33" t="str">
        <f t="shared" ca="1" si="23"/>
        <v/>
      </c>
      <c r="L134" s="29"/>
      <c r="M134" s="34"/>
    </row>
    <row r="135" spans="1:13" s="31" customFormat="1" ht="11.25" customHeight="1">
      <c r="A135" s="29" t="s">
        <v>2233</v>
      </c>
      <c r="B135" s="32" t="s">
        <v>269</v>
      </c>
      <c r="C135" s="30" t="s">
        <v>117</v>
      </c>
      <c r="D135" s="33" t="str">
        <f t="shared" ca="1" si="16"/>
        <v>'y</v>
      </c>
      <c r="E135" s="33" t="str">
        <f t="shared" ca="1" si="17"/>
        <v>'</v>
      </c>
      <c r="F135" s="33" t="str">
        <f t="shared" ca="1" si="18"/>
        <v>y</v>
      </c>
      <c r="G135" s="33" t="str">
        <f t="shared" ca="1" si="19"/>
        <v>a</v>
      </c>
      <c r="H135" s="33" t="str">
        <f t="shared" ca="1" si="20"/>
        <v/>
      </c>
      <c r="I135" s="33" t="str">
        <f t="shared" ca="1" si="21"/>
        <v/>
      </c>
      <c r="J135" s="33" t="str">
        <f t="shared" ca="1" si="22"/>
        <v/>
      </c>
      <c r="K135" s="33" t="str">
        <f t="shared" ca="1" si="23"/>
        <v/>
      </c>
      <c r="L135" s="29"/>
      <c r="M135" s="34"/>
    </row>
    <row r="136" spans="1:13" s="31" customFormat="1" ht="11.25" customHeight="1">
      <c r="A136" s="29" t="s">
        <v>2233</v>
      </c>
      <c r="B136" s="32" t="s">
        <v>270</v>
      </c>
      <c r="C136" s="30" t="s">
        <v>118</v>
      </c>
      <c r="D136" s="33" t="str">
        <f t="shared" ca="1" si="16"/>
        <v>ya</v>
      </c>
      <c r="E136" s="33" t="str">
        <f t="shared" ca="1" si="17"/>
        <v>y</v>
      </c>
      <c r="F136" s="33" t="str">
        <f t="shared" ca="1" si="18"/>
        <v>a</v>
      </c>
      <c r="G136" s="33" t="str">
        <f t="shared" ca="1" si="19"/>
        <v/>
      </c>
      <c r="H136" s="33" t="str">
        <f t="shared" ca="1" si="20"/>
        <v/>
      </c>
      <c r="I136" s="33" t="str">
        <f t="shared" ca="1" si="21"/>
        <v/>
      </c>
      <c r="J136" s="33" t="str">
        <f t="shared" ca="1" si="22"/>
        <v/>
      </c>
      <c r="K136" s="33" t="str">
        <f t="shared" ca="1" si="23"/>
        <v/>
      </c>
      <c r="L136" s="29"/>
      <c r="M136" s="34"/>
    </row>
    <row r="137" spans="1:13" s="31" customFormat="1" ht="11.25" customHeight="1">
      <c r="A137" s="29" t="s">
        <v>2233</v>
      </c>
      <c r="B137" s="32" t="s">
        <v>271</v>
      </c>
      <c r="C137" s="30" t="s">
        <v>119</v>
      </c>
      <c r="D137" s="33" t="str">
        <f t="shared" ca="1" si="16"/>
        <v>'y</v>
      </c>
      <c r="E137" s="33" t="str">
        <f t="shared" ca="1" si="17"/>
        <v>'</v>
      </c>
      <c r="F137" s="33" t="str">
        <f t="shared" ca="1" si="18"/>
        <v>y</v>
      </c>
      <c r="G137" s="33" t="str">
        <f t="shared" ca="1" si="19"/>
        <v>u</v>
      </c>
      <c r="H137" s="33" t="str">
        <f t="shared" ca="1" si="20"/>
        <v/>
      </c>
      <c r="I137" s="33" t="str">
        <f t="shared" ca="1" si="21"/>
        <v/>
      </c>
      <c r="J137" s="33" t="str">
        <f t="shared" ca="1" si="22"/>
        <v/>
      </c>
      <c r="K137" s="33" t="str">
        <f t="shared" ca="1" si="23"/>
        <v/>
      </c>
      <c r="L137" s="29"/>
      <c r="M137" s="34"/>
    </row>
    <row r="138" spans="1:13" s="31" customFormat="1" ht="11.25" customHeight="1">
      <c r="A138" s="29" t="s">
        <v>2233</v>
      </c>
      <c r="B138" s="32" t="s">
        <v>272</v>
      </c>
      <c r="C138" s="30" t="s">
        <v>120</v>
      </c>
      <c r="D138" s="33" t="str">
        <f t="shared" ca="1" si="16"/>
        <v>yu</v>
      </c>
      <c r="E138" s="33" t="str">
        <f t="shared" ca="1" si="17"/>
        <v>y</v>
      </c>
      <c r="F138" s="33" t="str">
        <f t="shared" ca="1" si="18"/>
        <v>u</v>
      </c>
      <c r="G138" s="33" t="str">
        <f t="shared" ca="1" si="19"/>
        <v/>
      </c>
      <c r="H138" s="33" t="str">
        <f t="shared" ca="1" si="20"/>
        <v/>
      </c>
      <c r="I138" s="33" t="str">
        <f t="shared" ca="1" si="21"/>
        <v/>
      </c>
      <c r="J138" s="33" t="str">
        <f t="shared" ca="1" si="22"/>
        <v/>
      </c>
      <c r="K138" s="33" t="str">
        <f t="shared" ca="1" si="23"/>
        <v/>
      </c>
      <c r="L138" s="29"/>
      <c r="M138" s="34"/>
    </row>
    <row r="139" spans="1:13" s="31" customFormat="1" ht="11.25" customHeight="1">
      <c r="A139" s="29" t="s">
        <v>2233</v>
      </c>
      <c r="B139" s="32" t="s">
        <v>273</v>
      </c>
      <c r="C139" s="30" t="s">
        <v>121</v>
      </c>
      <c r="D139" s="33" t="str">
        <f t="shared" ca="1" si="16"/>
        <v>'y</v>
      </c>
      <c r="E139" s="33" t="str">
        <f t="shared" ca="1" si="17"/>
        <v>'</v>
      </c>
      <c r="F139" s="33" t="str">
        <f t="shared" ca="1" si="18"/>
        <v>y</v>
      </c>
      <c r="G139" s="33" t="str">
        <f t="shared" ca="1" si="19"/>
        <v>o</v>
      </c>
      <c r="H139" s="33" t="str">
        <f t="shared" ca="1" si="20"/>
        <v/>
      </c>
      <c r="I139" s="33" t="str">
        <f t="shared" ca="1" si="21"/>
        <v/>
      </c>
      <c r="J139" s="33" t="str">
        <f t="shared" ca="1" si="22"/>
        <v/>
      </c>
      <c r="K139" s="33" t="str">
        <f t="shared" ca="1" si="23"/>
        <v/>
      </c>
      <c r="L139" s="29"/>
      <c r="M139" s="34"/>
    </row>
    <row r="140" spans="1:13" s="31" customFormat="1" ht="11.25" customHeight="1">
      <c r="A140" s="29" t="s">
        <v>2233</v>
      </c>
      <c r="B140" s="32" t="s">
        <v>274</v>
      </c>
      <c r="C140" s="30" t="s">
        <v>122</v>
      </c>
      <c r="D140" s="33" t="str">
        <f t="shared" ca="1" si="16"/>
        <v>yo</v>
      </c>
      <c r="E140" s="33" t="str">
        <f t="shared" ca="1" si="17"/>
        <v>y</v>
      </c>
      <c r="F140" s="33" t="str">
        <f t="shared" ca="1" si="18"/>
        <v>o</v>
      </c>
      <c r="G140" s="33" t="str">
        <f t="shared" ca="1" si="19"/>
        <v/>
      </c>
      <c r="H140" s="33" t="str">
        <f t="shared" ca="1" si="20"/>
        <v/>
      </c>
      <c r="I140" s="33" t="str">
        <f t="shared" ca="1" si="21"/>
        <v/>
      </c>
      <c r="J140" s="33" t="str">
        <f t="shared" ca="1" si="22"/>
        <v/>
      </c>
      <c r="K140" s="33" t="str">
        <f t="shared" ca="1" si="23"/>
        <v/>
      </c>
      <c r="L140" s="29"/>
      <c r="M140" s="34"/>
    </row>
    <row r="141" spans="1:13" s="31" customFormat="1" ht="11.25" customHeight="1">
      <c r="A141" s="29" t="s">
        <v>2233</v>
      </c>
      <c r="B141" s="32" t="s">
        <v>275</v>
      </c>
      <c r="C141" s="30" t="s">
        <v>123</v>
      </c>
      <c r="D141" s="33" t="str">
        <f t="shared" ca="1" si="16"/>
        <v>ra</v>
      </c>
      <c r="E141" s="33" t="str">
        <f t="shared" ca="1" si="17"/>
        <v>r</v>
      </c>
      <c r="F141" s="33" t="str">
        <f t="shared" ca="1" si="18"/>
        <v>a</v>
      </c>
      <c r="G141" s="33" t="str">
        <f t="shared" ca="1" si="19"/>
        <v/>
      </c>
      <c r="H141" s="33" t="str">
        <f t="shared" ca="1" si="20"/>
        <v/>
      </c>
      <c r="I141" s="33" t="str">
        <f t="shared" ca="1" si="21"/>
        <v/>
      </c>
      <c r="J141" s="33" t="str">
        <f t="shared" ca="1" si="22"/>
        <v/>
      </c>
      <c r="K141" s="33" t="str">
        <f t="shared" ca="1" si="23"/>
        <v/>
      </c>
      <c r="L141" s="29"/>
      <c r="M141" s="34"/>
    </row>
    <row r="142" spans="1:13" s="31" customFormat="1" ht="11.25" customHeight="1">
      <c r="A142" s="29" t="s">
        <v>2233</v>
      </c>
      <c r="B142" s="32" t="s">
        <v>276</v>
      </c>
      <c r="C142" s="30" t="s">
        <v>124</v>
      </c>
      <c r="D142" s="33" t="str">
        <f t="shared" ca="1" si="16"/>
        <v>ri</v>
      </c>
      <c r="E142" s="33" t="str">
        <f t="shared" ca="1" si="17"/>
        <v>r</v>
      </c>
      <c r="F142" s="33" t="str">
        <f t="shared" ca="1" si="18"/>
        <v>i</v>
      </c>
      <c r="G142" s="33" t="str">
        <f t="shared" ca="1" si="19"/>
        <v/>
      </c>
      <c r="H142" s="33" t="str">
        <f t="shared" ca="1" si="20"/>
        <v/>
      </c>
      <c r="I142" s="33" t="str">
        <f t="shared" ca="1" si="21"/>
        <v/>
      </c>
      <c r="J142" s="33" t="str">
        <f t="shared" ca="1" si="22"/>
        <v/>
      </c>
      <c r="K142" s="33" t="str">
        <f t="shared" ca="1" si="23"/>
        <v/>
      </c>
      <c r="L142" s="29"/>
      <c r="M142" s="34"/>
    </row>
    <row r="143" spans="1:13" s="31" customFormat="1" ht="11.25" customHeight="1">
      <c r="A143" s="29" t="s">
        <v>2233</v>
      </c>
      <c r="B143" s="32" t="s">
        <v>277</v>
      </c>
      <c r="C143" s="30" t="s">
        <v>125</v>
      </c>
      <c r="D143" s="33" t="str">
        <f t="shared" ca="1" si="16"/>
        <v>ry</v>
      </c>
      <c r="E143" s="33" t="str">
        <f t="shared" ca="1" si="17"/>
        <v>r</v>
      </c>
      <c r="F143" s="33" t="str">
        <f t="shared" ca="1" si="18"/>
        <v>y</v>
      </c>
      <c r="G143" s="33" t="str">
        <f t="shared" ca="1" si="19"/>
        <v>e</v>
      </c>
      <c r="H143" s="33" t="str">
        <f t="shared" ca="1" si="20"/>
        <v/>
      </c>
      <c r="I143" s="33" t="str">
        <f t="shared" ca="1" si="21"/>
        <v/>
      </c>
      <c r="J143" s="33" t="str">
        <f t="shared" ca="1" si="22"/>
        <v/>
      </c>
      <c r="K143" s="33" t="str">
        <f t="shared" ca="1" si="23"/>
        <v/>
      </c>
      <c r="L143" s="29"/>
      <c r="M143" s="34"/>
    </row>
    <row r="144" spans="1:13" s="31" customFormat="1" ht="11.25" customHeight="1">
      <c r="A144" s="29" t="s">
        <v>2233</v>
      </c>
      <c r="B144" s="32" t="s">
        <v>278</v>
      </c>
      <c r="C144" s="30" t="s">
        <v>126</v>
      </c>
      <c r="D144" s="33" t="str">
        <f t="shared" ca="1" si="16"/>
        <v>ry</v>
      </c>
      <c r="E144" s="33" t="str">
        <f t="shared" ca="1" si="17"/>
        <v>r</v>
      </c>
      <c r="F144" s="33" t="str">
        <f t="shared" ca="1" si="18"/>
        <v>y</v>
      </c>
      <c r="G144" s="33" t="str">
        <f t="shared" ca="1" si="19"/>
        <v>a</v>
      </c>
      <c r="H144" s="33" t="str">
        <f t="shared" ca="1" si="20"/>
        <v/>
      </c>
      <c r="I144" s="33" t="str">
        <f t="shared" ca="1" si="21"/>
        <v/>
      </c>
      <c r="J144" s="33" t="str">
        <f t="shared" ca="1" si="22"/>
        <v/>
      </c>
      <c r="K144" s="33" t="str">
        <f t="shared" ca="1" si="23"/>
        <v/>
      </c>
      <c r="L144" s="29"/>
      <c r="M144" s="34"/>
    </row>
    <row r="145" spans="1:13" s="31" customFormat="1" ht="11.25" customHeight="1">
      <c r="A145" s="29" t="s">
        <v>2233</v>
      </c>
      <c r="B145" s="32" t="s">
        <v>279</v>
      </c>
      <c r="C145" s="30" t="s">
        <v>127</v>
      </c>
      <c r="D145" s="33" t="str">
        <f t="shared" ca="1" si="16"/>
        <v>ry</v>
      </c>
      <c r="E145" s="33" t="str">
        <f t="shared" ca="1" si="17"/>
        <v>r</v>
      </c>
      <c r="F145" s="33" t="str">
        <f t="shared" ca="1" si="18"/>
        <v>y</v>
      </c>
      <c r="G145" s="33" t="str">
        <f t="shared" ca="1" si="19"/>
        <v>u</v>
      </c>
      <c r="H145" s="33" t="str">
        <f t="shared" ca="1" si="20"/>
        <v/>
      </c>
      <c r="I145" s="33" t="str">
        <f t="shared" ca="1" si="21"/>
        <v/>
      </c>
      <c r="J145" s="33" t="str">
        <f t="shared" ca="1" si="22"/>
        <v/>
      </c>
      <c r="K145" s="33" t="str">
        <f t="shared" ca="1" si="23"/>
        <v/>
      </c>
      <c r="L145" s="29"/>
      <c r="M145" s="34"/>
    </row>
    <row r="146" spans="1:13" s="31" customFormat="1" ht="11.25" customHeight="1">
      <c r="A146" s="29" t="s">
        <v>2233</v>
      </c>
      <c r="B146" s="32" t="s">
        <v>280</v>
      </c>
      <c r="C146" s="30" t="s">
        <v>128</v>
      </c>
      <c r="D146" s="33" t="str">
        <f t="shared" ca="1" si="16"/>
        <v>ry</v>
      </c>
      <c r="E146" s="33" t="str">
        <f t="shared" ca="1" si="17"/>
        <v>r</v>
      </c>
      <c r="F146" s="33" t="str">
        <f t="shared" ca="1" si="18"/>
        <v>y</v>
      </c>
      <c r="G146" s="33" t="str">
        <f t="shared" ca="1" si="19"/>
        <v>o</v>
      </c>
      <c r="H146" s="33" t="str">
        <f t="shared" ca="1" si="20"/>
        <v/>
      </c>
      <c r="I146" s="33" t="str">
        <f t="shared" ca="1" si="21"/>
        <v/>
      </c>
      <c r="J146" s="33" t="str">
        <f t="shared" ca="1" si="22"/>
        <v/>
      </c>
      <c r="K146" s="33" t="str">
        <f t="shared" ca="1" si="23"/>
        <v/>
      </c>
      <c r="L146" s="29"/>
      <c r="M146" s="34"/>
    </row>
    <row r="147" spans="1:13" s="31" customFormat="1" ht="11.25" customHeight="1">
      <c r="A147" s="29" t="s">
        <v>2233</v>
      </c>
      <c r="B147" s="32" t="s">
        <v>281</v>
      </c>
      <c r="C147" s="30" t="s">
        <v>129</v>
      </c>
      <c r="D147" s="33" t="str">
        <f t="shared" ca="1" si="16"/>
        <v>ru</v>
      </c>
      <c r="E147" s="33" t="str">
        <f t="shared" ca="1" si="17"/>
        <v>r</v>
      </c>
      <c r="F147" s="33" t="str">
        <f t="shared" ca="1" si="18"/>
        <v>u</v>
      </c>
      <c r="G147" s="33" t="str">
        <f t="shared" ca="1" si="19"/>
        <v/>
      </c>
      <c r="H147" s="33" t="str">
        <f t="shared" ca="1" si="20"/>
        <v/>
      </c>
      <c r="I147" s="33" t="str">
        <f t="shared" ca="1" si="21"/>
        <v/>
      </c>
      <c r="J147" s="33" t="str">
        <f t="shared" ca="1" si="22"/>
        <v/>
      </c>
      <c r="K147" s="33" t="str">
        <f t="shared" ca="1" si="23"/>
        <v/>
      </c>
      <c r="L147" s="29"/>
      <c r="M147" s="34"/>
    </row>
    <row r="148" spans="1:13" s="31" customFormat="1" ht="11.25" customHeight="1">
      <c r="A148" s="29" t="s">
        <v>2233</v>
      </c>
      <c r="B148" s="32" t="s">
        <v>282</v>
      </c>
      <c r="C148" s="30" t="s">
        <v>130</v>
      </c>
      <c r="D148" s="33" t="str">
        <f t="shared" ca="1" si="16"/>
        <v>re</v>
      </c>
      <c r="E148" s="33" t="str">
        <f t="shared" ca="1" si="17"/>
        <v>r</v>
      </c>
      <c r="F148" s="33" t="str">
        <f t="shared" ca="1" si="18"/>
        <v>e</v>
      </c>
      <c r="G148" s="33" t="str">
        <f t="shared" ca="1" si="19"/>
        <v/>
      </c>
      <c r="H148" s="33" t="str">
        <f t="shared" ca="1" si="20"/>
        <v/>
      </c>
      <c r="I148" s="33" t="str">
        <f t="shared" ca="1" si="21"/>
        <v/>
      </c>
      <c r="J148" s="33" t="str">
        <f t="shared" ca="1" si="22"/>
        <v/>
      </c>
      <c r="K148" s="33" t="str">
        <f t="shared" ca="1" si="23"/>
        <v/>
      </c>
      <c r="L148" s="29"/>
      <c r="M148" s="34"/>
    </row>
    <row r="149" spans="1:13" s="31" customFormat="1" ht="11.25" customHeight="1">
      <c r="A149" s="29" t="s">
        <v>2233</v>
      </c>
      <c r="B149" s="32" t="s">
        <v>283</v>
      </c>
      <c r="C149" s="30" t="s">
        <v>131</v>
      </c>
      <c r="D149" s="33" t="str">
        <f t="shared" ca="1" si="16"/>
        <v>ro</v>
      </c>
      <c r="E149" s="33" t="str">
        <f t="shared" ca="1" si="17"/>
        <v>r</v>
      </c>
      <c r="F149" s="33" t="str">
        <f t="shared" ca="1" si="18"/>
        <v>o</v>
      </c>
      <c r="G149" s="33" t="str">
        <f t="shared" ca="1" si="19"/>
        <v/>
      </c>
      <c r="H149" s="33" t="str">
        <f t="shared" ca="1" si="20"/>
        <v/>
      </c>
      <c r="I149" s="33" t="str">
        <f t="shared" ca="1" si="21"/>
        <v/>
      </c>
      <c r="J149" s="33" t="str">
        <f t="shared" ca="1" si="22"/>
        <v/>
      </c>
      <c r="K149" s="33" t="str">
        <f t="shared" ca="1" si="23"/>
        <v/>
      </c>
      <c r="L149" s="29"/>
      <c r="M149" s="34"/>
    </row>
    <row r="150" spans="1:13" s="31" customFormat="1" ht="11.25" customHeight="1">
      <c r="A150" s="29" t="s">
        <v>2233</v>
      </c>
      <c r="B150" s="32" t="s">
        <v>284</v>
      </c>
      <c r="C150" s="30" t="s">
        <v>132</v>
      </c>
      <c r="D150" s="33" t="str">
        <f t="shared" ca="1" si="16"/>
        <v>wa</v>
      </c>
      <c r="E150" s="33" t="str">
        <f t="shared" ca="1" si="17"/>
        <v>w</v>
      </c>
      <c r="F150" s="33" t="str">
        <f t="shared" ca="1" si="18"/>
        <v>a</v>
      </c>
      <c r="G150" s="33" t="str">
        <f t="shared" ca="1" si="19"/>
        <v/>
      </c>
      <c r="H150" s="33" t="str">
        <f t="shared" ca="1" si="20"/>
        <v/>
      </c>
      <c r="I150" s="33" t="str">
        <f t="shared" ca="1" si="21"/>
        <v/>
      </c>
      <c r="J150" s="33" t="str">
        <f t="shared" ca="1" si="22"/>
        <v/>
      </c>
      <c r="K150" s="33" t="str">
        <f t="shared" ca="1" si="23"/>
        <v/>
      </c>
      <c r="L150" s="29"/>
      <c r="M150" s="34"/>
    </row>
    <row r="151" spans="1:13" s="31" customFormat="1" ht="11.25" customHeight="1">
      <c r="A151" s="29" t="s">
        <v>2233</v>
      </c>
      <c r="B151" s="32" t="s">
        <v>285</v>
      </c>
      <c r="C151" s="30" t="s">
        <v>133</v>
      </c>
      <c r="D151" s="33" t="str">
        <f t="shared" ca="1" si="16"/>
        <v>wo</v>
      </c>
      <c r="E151" s="33" t="str">
        <f t="shared" ca="1" si="17"/>
        <v>w</v>
      </c>
      <c r="F151" s="33" t="str">
        <f t="shared" ca="1" si="18"/>
        <v>o</v>
      </c>
      <c r="G151" s="33" t="str">
        <f t="shared" ca="1" si="19"/>
        <v/>
      </c>
      <c r="H151" s="33" t="str">
        <f t="shared" ca="1" si="20"/>
        <v/>
      </c>
      <c r="I151" s="33" t="str">
        <f t="shared" ca="1" si="21"/>
        <v/>
      </c>
      <c r="J151" s="33" t="str">
        <f t="shared" ca="1" si="22"/>
        <v/>
      </c>
      <c r="K151" s="33" t="str">
        <f t="shared" ca="1" si="23"/>
        <v/>
      </c>
      <c r="L151" s="29"/>
      <c r="M151" s="34"/>
    </row>
    <row r="152" spans="1:13" s="31" customFormat="1" ht="11.25" customHeight="1">
      <c r="A152" s="29" t="s">
        <v>2233</v>
      </c>
      <c r="B152" s="32" t="s">
        <v>286</v>
      </c>
      <c r="C152" s="30" t="s">
        <v>134</v>
      </c>
      <c r="D152" s="33" t="str">
        <f t="shared" ca="1" si="16"/>
        <v>n</v>
      </c>
      <c r="E152" s="33" t="str">
        <f t="shared" ca="1" si="17"/>
        <v>n</v>
      </c>
      <c r="F152" s="33" t="str">
        <f t="shared" ca="1" si="18"/>
        <v/>
      </c>
      <c r="G152" s="33" t="str">
        <f t="shared" ca="1" si="19"/>
        <v/>
      </c>
      <c r="H152" s="33" t="str">
        <f t="shared" ca="1" si="20"/>
        <v/>
      </c>
      <c r="I152" s="33" t="str">
        <f t="shared" ca="1" si="21"/>
        <v/>
      </c>
      <c r="J152" s="33" t="str">
        <f t="shared" ca="1" si="22"/>
        <v/>
      </c>
      <c r="K152" s="33" t="str">
        <f t="shared" ca="1" si="23"/>
        <v/>
      </c>
      <c r="L152" s="29"/>
      <c r="M152" s="34"/>
    </row>
    <row r="153" spans="1:13" s="31" customFormat="1" ht="11.25" customHeight="1">
      <c r="A153" s="29" t="s">
        <v>2233</v>
      </c>
      <c r="B153" s="32" t="s">
        <v>287</v>
      </c>
      <c r="C153" s="30" t="s">
        <v>134</v>
      </c>
      <c r="D153" s="33" t="str">
        <f t="shared" ca="1" si="16"/>
        <v>nn</v>
      </c>
      <c r="E153" s="33" t="str">
        <f t="shared" ca="1" si="17"/>
        <v>n</v>
      </c>
      <c r="F153" s="33" t="str">
        <f t="shared" ca="1" si="18"/>
        <v>n</v>
      </c>
      <c r="G153" s="33" t="str">
        <f t="shared" ca="1" si="19"/>
        <v/>
      </c>
      <c r="H153" s="33" t="str">
        <f t="shared" ca="1" si="20"/>
        <v/>
      </c>
      <c r="I153" s="33" t="str">
        <f t="shared" ca="1" si="21"/>
        <v/>
      </c>
      <c r="J153" s="33" t="str">
        <f t="shared" ca="1" si="22"/>
        <v/>
      </c>
      <c r="K153" s="33" t="str">
        <f t="shared" ca="1" si="23"/>
        <v/>
      </c>
      <c r="L153" s="29"/>
      <c r="M153" s="34"/>
    </row>
    <row r="154" spans="1:13" s="31" customFormat="1" ht="11.25" customHeight="1">
      <c r="A154" s="29" t="s">
        <v>2233</v>
      </c>
      <c r="B154" s="32" t="s">
        <v>288</v>
      </c>
      <c r="C154" s="30" t="s">
        <v>135</v>
      </c>
      <c r="D154" s="33" t="str">
        <f t="shared" ca="1" si="16"/>
        <v>-</v>
      </c>
      <c r="E154" s="33" t="str">
        <f t="shared" ca="1" si="17"/>
        <v>-</v>
      </c>
      <c r="F154" s="33" t="str">
        <f t="shared" ca="1" si="18"/>
        <v/>
      </c>
      <c r="G154" s="33" t="str">
        <f t="shared" ca="1" si="19"/>
        <v/>
      </c>
      <c r="H154" s="33" t="str">
        <f t="shared" ca="1" si="20"/>
        <v/>
      </c>
      <c r="I154" s="33" t="str">
        <f t="shared" ca="1" si="21"/>
        <v/>
      </c>
      <c r="J154" s="33" t="str">
        <f t="shared" ca="1" si="22"/>
        <v/>
      </c>
      <c r="K154" s="33" t="str">
        <f t="shared" ca="1" si="23"/>
        <v/>
      </c>
      <c r="L154" s="29"/>
      <c r="M154" s="34"/>
    </row>
    <row r="155" spans="1:13" s="31" customFormat="1" ht="11.25" customHeight="1">
      <c r="A155" s="29" t="s">
        <v>2247</v>
      </c>
      <c r="B155" s="32" t="s">
        <v>304</v>
      </c>
      <c r="C155" s="30" t="s">
        <v>290</v>
      </c>
      <c r="D155" s="33" t="str">
        <f t="shared" ca="1" si="16"/>
        <v>xi</v>
      </c>
      <c r="E155" s="33" t="str">
        <f t="shared" ca="1" si="17"/>
        <v>x</v>
      </c>
      <c r="F155" s="33" t="str">
        <f t="shared" ca="1" si="18"/>
        <v>i</v>
      </c>
      <c r="G155" s="33" t="str">
        <f t="shared" ca="1" si="19"/>
        <v/>
      </c>
      <c r="H155" s="33" t="str">
        <f t="shared" ca="1" si="20"/>
        <v/>
      </c>
      <c r="I155" s="33" t="str">
        <f t="shared" ca="1" si="21"/>
        <v/>
      </c>
      <c r="J155" s="33" t="str">
        <f t="shared" ca="1" si="22"/>
        <v/>
      </c>
      <c r="K155" s="33" t="str">
        <f t="shared" ca="1" si="23"/>
        <v/>
      </c>
      <c r="L155" s="29"/>
      <c r="M155" s="34"/>
    </row>
    <row r="156" spans="1:13" s="31" customFormat="1" ht="11.25" customHeight="1">
      <c r="A156" s="29" t="s">
        <v>2247</v>
      </c>
      <c r="B156" s="32" t="s">
        <v>305</v>
      </c>
      <c r="C156" s="30" t="s">
        <v>21</v>
      </c>
      <c r="D156" s="33" t="str">
        <f t="shared" ca="1" si="16"/>
        <v>kj</v>
      </c>
      <c r="E156" s="33" t="str">
        <f t="shared" ca="1" si="17"/>
        <v>k</v>
      </c>
      <c r="F156" s="33" t="str">
        <f t="shared" ca="1" si="18"/>
        <v>j</v>
      </c>
      <c r="G156" s="33" t="str">
        <f t="shared" ca="1" si="19"/>
        <v>e</v>
      </c>
      <c r="H156" s="33" t="str">
        <f t="shared" ca="1" si="20"/>
        <v/>
      </c>
      <c r="I156" s="33" t="str">
        <f t="shared" ca="1" si="21"/>
        <v/>
      </c>
      <c r="J156" s="33" t="str">
        <f t="shared" ca="1" si="22"/>
        <v/>
      </c>
      <c r="K156" s="33" t="str">
        <f t="shared" ca="1" si="23"/>
        <v/>
      </c>
      <c r="L156" s="29"/>
      <c r="M156" s="34"/>
    </row>
    <row r="157" spans="1:13" s="31" customFormat="1" ht="11.25" customHeight="1">
      <c r="A157" s="29" t="s">
        <v>2247</v>
      </c>
      <c r="B157" s="32" t="s">
        <v>306</v>
      </c>
      <c r="C157" s="30" t="s">
        <v>22</v>
      </c>
      <c r="D157" s="33" t="str">
        <f t="shared" ca="1" si="16"/>
        <v>gj</v>
      </c>
      <c r="E157" s="33" t="str">
        <f t="shared" ca="1" si="17"/>
        <v>g</v>
      </c>
      <c r="F157" s="33" t="str">
        <f t="shared" ca="1" si="18"/>
        <v>j</v>
      </c>
      <c r="G157" s="33" t="str">
        <f t="shared" ca="1" si="19"/>
        <v>e</v>
      </c>
      <c r="H157" s="33" t="str">
        <f t="shared" ca="1" si="20"/>
        <v/>
      </c>
      <c r="I157" s="33" t="str">
        <f t="shared" ca="1" si="21"/>
        <v/>
      </c>
      <c r="J157" s="33" t="str">
        <f t="shared" ca="1" si="22"/>
        <v/>
      </c>
      <c r="K157" s="33" t="str">
        <f t="shared" ca="1" si="23"/>
        <v/>
      </c>
      <c r="L157" s="29"/>
      <c r="M157" s="34"/>
    </row>
    <row r="158" spans="1:13" s="31" customFormat="1" ht="11.25" customHeight="1">
      <c r="A158" s="29" t="s">
        <v>2247</v>
      </c>
      <c r="B158" s="32" t="s">
        <v>307</v>
      </c>
      <c r="C158" s="30" t="s">
        <v>23</v>
      </c>
      <c r="D158" s="33" t="str">
        <f t="shared" ca="1" si="16"/>
        <v>qa</v>
      </c>
      <c r="E158" s="33" t="str">
        <f t="shared" ca="1" si="17"/>
        <v>q</v>
      </c>
      <c r="F158" s="33" t="str">
        <f t="shared" ca="1" si="18"/>
        <v>a</v>
      </c>
      <c r="G158" s="33" t="str">
        <f t="shared" ca="1" si="19"/>
        <v/>
      </c>
      <c r="H158" s="33" t="str">
        <f t="shared" ca="1" si="20"/>
        <v/>
      </c>
      <c r="I158" s="33" t="str">
        <f t="shared" ca="1" si="21"/>
        <v/>
      </c>
      <c r="J158" s="33" t="str">
        <f t="shared" ca="1" si="22"/>
        <v/>
      </c>
      <c r="K158" s="33" t="str">
        <f t="shared" ca="1" si="23"/>
        <v/>
      </c>
      <c r="L158" s="29"/>
      <c r="M158" s="34"/>
    </row>
    <row r="159" spans="1:13" s="31" customFormat="1" ht="11.25" customHeight="1">
      <c r="A159" s="29" t="s">
        <v>2247</v>
      </c>
      <c r="B159" s="32" t="s">
        <v>308</v>
      </c>
      <c r="C159" s="30" t="s">
        <v>24</v>
      </c>
      <c r="D159" s="33" t="str">
        <f t="shared" ca="1" si="16"/>
        <v>gj</v>
      </c>
      <c r="E159" s="33" t="str">
        <f t="shared" ca="1" si="17"/>
        <v>g</v>
      </c>
      <c r="F159" s="33" t="str">
        <f t="shared" ca="1" si="18"/>
        <v>j</v>
      </c>
      <c r="G159" s="33" t="str">
        <f t="shared" ca="1" si="19"/>
        <v>a</v>
      </c>
      <c r="H159" s="33" t="str">
        <f t="shared" ca="1" si="20"/>
        <v/>
      </c>
      <c r="I159" s="33" t="str">
        <f t="shared" ca="1" si="21"/>
        <v/>
      </c>
      <c r="J159" s="33" t="str">
        <f t="shared" ca="1" si="22"/>
        <v/>
      </c>
      <c r="K159" s="33" t="str">
        <f t="shared" ca="1" si="23"/>
        <v/>
      </c>
      <c r="L159" s="29"/>
      <c r="M159" s="34"/>
    </row>
    <row r="160" spans="1:13" s="31" customFormat="1" ht="11.25" customHeight="1">
      <c r="A160" s="29" t="s">
        <v>2247</v>
      </c>
      <c r="B160" s="32" t="s">
        <v>309</v>
      </c>
      <c r="C160" s="30" t="s">
        <v>25</v>
      </c>
      <c r="D160" s="33" t="str">
        <f t="shared" ca="1" si="16"/>
        <v>qu</v>
      </c>
      <c r="E160" s="33" t="str">
        <f t="shared" ca="1" si="17"/>
        <v>q</v>
      </c>
      <c r="F160" s="33" t="str">
        <f t="shared" ca="1" si="18"/>
        <v>u</v>
      </c>
      <c r="G160" s="33" t="str">
        <f t="shared" ca="1" si="19"/>
        <v/>
      </c>
      <c r="H160" s="33" t="str">
        <f t="shared" ca="1" si="20"/>
        <v/>
      </c>
      <c r="I160" s="33" t="str">
        <f t="shared" ca="1" si="21"/>
        <v/>
      </c>
      <c r="J160" s="33" t="str">
        <f t="shared" ca="1" si="22"/>
        <v/>
      </c>
      <c r="K160" s="33" t="str">
        <f t="shared" ca="1" si="23"/>
        <v/>
      </c>
      <c r="L160" s="29"/>
      <c r="M160" s="34"/>
    </row>
    <row r="161" spans="1:13" s="31" customFormat="1" ht="11.25" customHeight="1">
      <c r="A161" s="29" t="s">
        <v>2247</v>
      </c>
      <c r="B161" s="32" t="s">
        <v>310</v>
      </c>
      <c r="C161" s="30" t="s">
        <v>26</v>
      </c>
      <c r="D161" s="33" t="str">
        <f t="shared" ca="1" si="16"/>
        <v>gj</v>
      </c>
      <c r="E161" s="33" t="str">
        <f t="shared" ca="1" si="17"/>
        <v>g</v>
      </c>
      <c r="F161" s="33" t="str">
        <f t="shared" ca="1" si="18"/>
        <v>j</v>
      </c>
      <c r="G161" s="33" t="str">
        <f t="shared" ca="1" si="19"/>
        <v>u</v>
      </c>
      <c r="H161" s="33" t="str">
        <f t="shared" ca="1" si="20"/>
        <v/>
      </c>
      <c r="I161" s="33" t="str">
        <f t="shared" ca="1" si="21"/>
        <v/>
      </c>
      <c r="J161" s="33" t="str">
        <f t="shared" ca="1" si="22"/>
        <v/>
      </c>
      <c r="K161" s="33" t="str">
        <f t="shared" ca="1" si="23"/>
        <v/>
      </c>
      <c r="L161" s="29"/>
      <c r="M161" s="34"/>
    </row>
    <row r="162" spans="1:13" s="31" customFormat="1" ht="11.25" customHeight="1">
      <c r="A162" s="29" t="s">
        <v>2247</v>
      </c>
      <c r="B162" s="32" t="s">
        <v>311</v>
      </c>
      <c r="C162" s="30" t="s">
        <v>27</v>
      </c>
      <c r="D162" s="33" t="str">
        <f t="shared" ca="1" si="16"/>
        <v>qo</v>
      </c>
      <c r="E162" s="33" t="str">
        <f t="shared" ca="1" si="17"/>
        <v>q</v>
      </c>
      <c r="F162" s="33" t="str">
        <f t="shared" ca="1" si="18"/>
        <v>o</v>
      </c>
      <c r="G162" s="33" t="str">
        <f t="shared" ca="1" si="19"/>
        <v/>
      </c>
      <c r="H162" s="33" t="str">
        <f t="shared" ca="1" si="20"/>
        <v/>
      </c>
      <c r="I162" s="33" t="str">
        <f t="shared" ca="1" si="21"/>
        <v/>
      </c>
      <c r="J162" s="33" t="str">
        <f t="shared" ca="1" si="22"/>
        <v/>
      </c>
      <c r="K162" s="33" t="str">
        <f t="shared" ca="1" si="23"/>
        <v/>
      </c>
      <c r="L162" s="29"/>
      <c r="M162" s="34"/>
    </row>
    <row r="163" spans="1:13" s="31" customFormat="1" ht="11.25" customHeight="1">
      <c r="A163" s="29" t="s">
        <v>2247</v>
      </c>
      <c r="B163" s="32" t="s">
        <v>312</v>
      </c>
      <c r="C163" s="30" t="s">
        <v>28</v>
      </c>
      <c r="D163" s="33" t="str">
        <f t="shared" ca="1" si="16"/>
        <v>gj</v>
      </c>
      <c r="E163" s="33" t="str">
        <f t="shared" ca="1" si="17"/>
        <v>g</v>
      </c>
      <c r="F163" s="33" t="str">
        <f t="shared" ca="1" si="18"/>
        <v>j</v>
      </c>
      <c r="G163" s="33" t="str">
        <f t="shared" ca="1" si="19"/>
        <v>o</v>
      </c>
      <c r="H163" s="33" t="str">
        <f t="shared" ca="1" si="20"/>
        <v/>
      </c>
      <c r="I163" s="33" t="str">
        <f t="shared" ca="1" si="21"/>
        <v/>
      </c>
      <c r="J163" s="33" t="str">
        <f t="shared" ca="1" si="22"/>
        <v/>
      </c>
      <c r="K163" s="33" t="str">
        <f t="shared" ca="1" si="23"/>
        <v/>
      </c>
      <c r="L163" s="29"/>
      <c r="M163" s="34"/>
    </row>
    <row r="164" spans="1:13" s="31" customFormat="1" ht="11.25" customHeight="1">
      <c r="A164" s="29" t="s">
        <v>2247</v>
      </c>
      <c r="B164" s="32" t="s">
        <v>313</v>
      </c>
      <c r="C164" s="30" t="s">
        <v>31</v>
      </c>
      <c r="D164" s="33" t="str">
        <f t="shared" ca="1" si="16"/>
        <v>qe</v>
      </c>
      <c r="E164" s="33" t="str">
        <f t="shared" ca="1" si="17"/>
        <v>q</v>
      </c>
      <c r="F164" s="33" t="str">
        <f t="shared" ca="1" si="18"/>
        <v>e</v>
      </c>
      <c r="G164" s="33" t="str">
        <f t="shared" ca="1" si="19"/>
        <v/>
      </c>
      <c r="H164" s="33" t="str">
        <f t="shared" ca="1" si="20"/>
        <v/>
      </c>
      <c r="I164" s="33" t="str">
        <f t="shared" ca="1" si="21"/>
        <v/>
      </c>
      <c r="J164" s="33" t="str">
        <f t="shared" ca="1" si="22"/>
        <v/>
      </c>
      <c r="K164" s="33" t="str">
        <f t="shared" ca="1" si="23"/>
        <v/>
      </c>
      <c r="L164" s="29"/>
      <c r="M164" s="34"/>
    </row>
    <row r="165" spans="1:13" s="31" customFormat="1" ht="11.25" customHeight="1">
      <c r="A165" s="29" t="s">
        <v>2247</v>
      </c>
      <c r="B165" s="32" t="s">
        <v>314</v>
      </c>
      <c r="C165" s="30" t="s">
        <v>291</v>
      </c>
      <c r="D165" s="33" t="str">
        <f t="shared" ca="1" si="16"/>
        <v>ci</v>
      </c>
      <c r="E165" s="33" t="str">
        <f t="shared" ca="1" si="17"/>
        <v>c</v>
      </c>
      <c r="F165" s="33" t="str">
        <f t="shared" ca="1" si="18"/>
        <v>i</v>
      </c>
      <c r="G165" s="33" t="str">
        <f t="shared" ca="1" si="19"/>
        <v/>
      </c>
      <c r="H165" s="33" t="str">
        <f t="shared" ca="1" si="20"/>
        <v/>
      </c>
      <c r="I165" s="33" t="str">
        <f t="shared" ca="1" si="21"/>
        <v/>
      </c>
      <c r="J165" s="33" t="str">
        <f t="shared" ca="1" si="22"/>
        <v/>
      </c>
      <c r="K165" s="33" t="str">
        <f t="shared" ca="1" si="23"/>
        <v/>
      </c>
      <c r="L165" s="29"/>
      <c r="M165" s="34"/>
    </row>
    <row r="166" spans="1:13" s="31" customFormat="1" ht="11.25" customHeight="1">
      <c r="A166" s="29" t="s">
        <v>2247</v>
      </c>
      <c r="B166" s="32" t="s">
        <v>315</v>
      </c>
      <c r="C166" s="30" t="s">
        <v>39</v>
      </c>
      <c r="D166" s="33" t="str">
        <f t="shared" ca="1" si="16"/>
        <v>xe</v>
      </c>
      <c r="E166" s="33" t="str">
        <f t="shared" ca="1" si="17"/>
        <v>x</v>
      </c>
      <c r="F166" s="33" t="str">
        <f t="shared" ca="1" si="18"/>
        <v>e</v>
      </c>
      <c r="G166" s="33" t="str">
        <f t="shared" ca="1" si="19"/>
        <v/>
      </c>
      <c r="H166" s="33" t="str">
        <f t="shared" ca="1" si="20"/>
        <v/>
      </c>
      <c r="I166" s="33" t="str">
        <f t="shared" ca="1" si="21"/>
        <v/>
      </c>
      <c r="J166" s="33" t="str">
        <f t="shared" ca="1" si="22"/>
        <v/>
      </c>
      <c r="K166" s="33" t="str">
        <f t="shared" ca="1" si="23"/>
        <v/>
      </c>
      <c r="L166" s="29"/>
      <c r="M166" s="34"/>
    </row>
    <row r="167" spans="1:13" s="31" customFormat="1" ht="11.25" customHeight="1">
      <c r="A167" s="29" t="s">
        <v>2247</v>
      </c>
      <c r="B167" s="32" t="s">
        <v>316</v>
      </c>
      <c r="C167" s="30" t="s">
        <v>41</v>
      </c>
      <c r="D167" s="33" t="str">
        <f t="shared" ca="1" si="16"/>
        <v>xa</v>
      </c>
      <c r="E167" s="33" t="str">
        <f t="shared" ca="1" si="17"/>
        <v>x</v>
      </c>
      <c r="F167" s="33" t="str">
        <f t="shared" ca="1" si="18"/>
        <v>a</v>
      </c>
      <c r="G167" s="33" t="str">
        <f t="shared" ca="1" si="19"/>
        <v/>
      </c>
      <c r="H167" s="33" t="str">
        <f t="shared" ca="1" si="20"/>
        <v/>
      </c>
      <c r="I167" s="33" t="str">
        <f t="shared" ca="1" si="21"/>
        <v/>
      </c>
      <c r="J167" s="33" t="str">
        <f t="shared" ca="1" si="22"/>
        <v/>
      </c>
      <c r="K167" s="33" t="str">
        <f t="shared" ca="1" si="23"/>
        <v/>
      </c>
      <c r="L167" s="29"/>
      <c r="M167" s="34"/>
    </row>
    <row r="168" spans="1:13" s="31" customFormat="1" ht="11.25" customHeight="1">
      <c r="A168" s="29" t="s">
        <v>2247</v>
      </c>
      <c r="B168" s="32" t="s">
        <v>317</v>
      </c>
      <c r="C168" s="30" t="s">
        <v>43</v>
      </c>
      <c r="D168" s="33" t="str">
        <f t="shared" ca="1" si="16"/>
        <v>xu</v>
      </c>
      <c r="E168" s="33" t="str">
        <f t="shared" ca="1" si="17"/>
        <v>x</v>
      </c>
      <c r="F168" s="33" t="str">
        <f t="shared" ca="1" si="18"/>
        <v>u</v>
      </c>
      <c r="G168" s="33" t="str">
        <f t="shared" ca="1" si="19"/>
        <v/>
      </c>
      <c r="H168" s="33" t="str">
        <f t="shared" ca="1" si="20"/>
        <v/>
      </c>
      <c r="I168" s="33" t="str">
        <f t="shared" ca="1" si="21"/>
        <v/>
      </c>
      <c r="J168" s="33" t="str">
        <f t="shared" ca="1" si="22"/>
        <v/>
      </c>
      <c r="K168" s="33" t="str">
        <f t="shared" ca="1" si="23"/>
        <v/>
      </c>
      <c r="L168" s="29"/>
      <c r="M168" s="34"/>
    </row>
    <row r="169" spans="1:13" s="31" customFormat="1" ht="11.25" customHeight="1">
      <c r="A169" s="29" t="s">
        <v>2247</v>
      </c>
      <c r="B169" s="32" t="s">
        <v>318</v>
      </c>
      <c r="C169" s="30" t="s">
        <v>45</v>
      </c>
      <c r="D169" s="33" t="str">
        <f t="shared" ca="1" si="16"/>
        <v>xo</v>
      </c>
      <c r="E169" s="33" t="str">
        <f t="shared" ca="1" si="17"/>
        <v>x</v>
      </c>
      <c r="F169" s="33" t="str">
        <f t="shared" ca="1" si="18"/>
        <v>o</v>
      </c>
      <c r="G169" s="33" t="str">
        <f t="shared" ca="1" si="19"/>
        <v/>
      </c>
      <c r="H169" s="33" t="str">
        <f t="shared" ca="1" si="20"/>
        <v/>
      </c>
      <c r="I169" s="33" t="str">
        <f t="shared" ca="1" si="21"/>
        <v/>
      </c>
      <c r="J169" s="33" t="str">
        <f t="shared" ca="1" si="22"/>
        <v/>
      </c>
      <c r="K169" s="33" t="str">
        <f t="shared" ca="1" si="23"/>
        <v/>
      </c>
      <c r="L169" s="29"/>
      <c r="M169" s="34"/>
    </row>
    <row r="170" spans="1:13" s="31" customFormat="1" ht="11.25" customHeight="1">
      <c r="A170" s="29" t="s">
        <v>2247</v>
      </c>
      <c r="B170" s="32" t="s">
        <v>319</v>
      </c>
      <c r="C170" s="30" t="s">
        <v>292</v>
      </c>
      <c r="D170" s="33" t="str">
        <f t="shared" ca="1" si="16"/>
        <v>ce</v>
      </c>
      <c r="E170" s="33" t="str">
        <f t="shared" ca="1" si="17"/>
        <v>c</v>
      </c>
      <c r="F170" s="33" t="str">
        <f t="shared" ca="1" si="18"/>
        <v>e</v>
      </c>
      <c r="G170" s="33" t="str">
        <f t="shared" ca="1" si="19"/>
        <v/>
      </c>
      <c r="H170" s="33" t="str">
        <f t="shared" ca="1" si="20"/>
        <v/>
      </c>
      <c r="I170" s="33" t="str">
        <f t="shared" ca="1" si="21"/>
        <v/>
      </c>
      <c r="J170" s="33" t="str">
        <f t="shared" ca="1" si="22"/>
        <v/>
      </c>
      <c r="K170" s="33" t="str">
        <f t="shared" ca="1" si="23"/>
        <v/>
      </c>
      <c r="L170" s="29"/>
      <c r="M170" s="34"/>
    </row>
    <row r="171" spans="1:13" s="31" customFormat="1" ht="11.25" customHeight="1">
      <c r="A171" s="29" t="s">
        <v>2247</v>
      </c>
      <c r="B171" s="32" t="s">
        <v>320</v>
      </c>
      <c r="C171" s="30" t="s">
        <v>293</v>
      </c>
      <c r="D171" s="33" t="str">
        <f t="shared" ca="1" si="16"/>
        <v>qi</v>
      </c>
      <c r="E171" s="33" t="str">
        <f t="shared" ca="1" si="17"/>
        <v>q</v>
      </c>
      <c r="F171" s="33" t="str">
        <f t="shared" ca="1" si="18"/>
        <v>i</v>
      </c>
      <c r="G171" s="33" t="str">
        <f t="shared" ca="1" si="19"/>
        <v/>
      </c>
      <c r="H171" s="33" t="str">
        <f t="shared" ca="1" si="20"/>
        <v/>
      </c>
      <c r="I171" s="33" t="str">
        <f t="shared" ca="1" si="21"/>
        <v/>
      </c>
      <c r="J171" s="33" t="str">
        <f t="shared" ca="1" si="22"/>
        <v/>
      </c>
      <c r="K171" s="33" t="str">
        <f t="shared" ca="1" si="23"/>
        <v/>
      </c>
      <c r="L171" s="29"/>
      <c r="M171" s="34"/>
    </row>
    <row r="172" spans="1:13" s="31" customFormat="1" ht="11.25" customHeight="1">
      <c r="A172" s="29" t="s">
        <v>2247</v>
      </c>
      <c r="B172" s="32" t="s">
        <v>321</v>
      </c>
      <c r="C172" s="30" t="s">
        <v>294</v>
      </c>
      <c r="D172" s="33" t="str">
        <f t="shared" ca="1" si="16"/>
        <v>ca</v>
      </c>
      <c r="E172" s="33" t="str">
        <f t="shared" ca="1" si="17"/>
        <v>c</v>
      </c>
      <c r="F172" s="33" t="str">
        <f t="shared" ca="1" si="18"/>
        <v>a</v>
      </c>
      <c r="G172" s="33" t="str">
        <f t="shared" ca="1" si="19"/>
        <v/>
      </c>
      <c r="H172" s="33" t="str">
        <f t="shared" ca="1" si="20"/>
        <v/>
      </c>
      <c r="I172" s="33" t="str">
        <f t="shared" ca="1" si="21"/>
        <v/>
      </c>
      <c r="J172" s="33" t="str">
        <f t="shared" ca="1" si="22"/>
        <v/>
      </c>
      <c r="K172" s="33" t="str">
        <f t="shared" ca="1" si="23"/>
        <v/>
      </c>
      <c r="L172" s="29"/>
      <c r="M172" s="34"/>
    </row>
    <row r="173" spans="1:13" s="31" customFormat="1" ht="11.25" customHeight="1">
      <c r="A173" s="29" t="s">
        <v>2247</v>
      </c>
      <c r="B173" s="32" t="s">
        <v>322</v>
      </c>
      <c r="C173" s="30" t="s">
        <v>295</v>
      </c>
      <c r="D173" s="33" t="str">
        <f t="shared" ca="1" si="16"/>
        <v>cu</v>
      </c>
      <c r="E173" s="33" t="str">
        <f t="shared" ca="1" si="17"/>
        <v>c</v>
      </c>
      <c r="F173" s="33" t="str">
        <f t="shared" ca="1" si="18"/>
        <v>u</v>
      </c>
      <c r="G173" s="33" t="str">
        <f t="shared" ca="1" si="19"/>
        <v/>
      </c>
      <c r="H173" s="33" t="str">
        <f t="shared" ca="1" si="20"/>
        <v/>
      </c>
      <c r="I173" s="33" t="str">
        <f t="shared" ca="1" si="21"/>
        <v/>
      </c>
      <c r="J173" s="33" t="str">
        <f t="shared" ca="1" si="22"/>
        <v/>
      </c>
      <c r="K173" s="33" t="str">
        <f t="shared" ca="1" si="23"/>
        <v/>
      </c>
      <c r="L173" s="29"/>
      <c r="M173" s="34"/>
    </row>
    <row r="174" spans="1:13" s="31" customFormat="1" ht="11.25" customHeight="1">
      <c r="A174" s="29" t="s">
        <v>2247</v>
      </c>
      <c r="B174" s="32" t="s">
        <v>323</v>
      </c>
      <c r="C174" s="30" t="s">
        <v>296</v>
      </c>
      <c r="D174" s="33" t="str">
        <f t="shared" ca="1" si="16"/>
        <v>co</v>
      </c>
      <c r="E174" s="33" t="str">
        <f t="shared" ca="1" si="17"/>
        <v>c</v>
      </c>
      <c r="F174" s="33" t="str">
        <f t="shared" ca="1" si="18"/>
        <v>o</v>
      </c>
      <c r="G174" s="33" t="str">
        <f t="shared" ca="1" si="19"/>
        <v/>
      </c>
      <c r="H174" s="33" t="str">
        <f t="shared" ca="1" si="20"/>
        <v/>
      </c>
      <c r="I174" s="33" t="str">
        <f t="shared" ca="1" si="21"/>
        <v/>
      </c>
      <c r="J174" s="33" t="str">
        <f t="shared" ca="1" si="22"/>
        <v/>
      </c>
      <c r="K174" s="33" t="str">
        <f t="shared" ca="1" si="23"/>
        <v/>
      </c>
      <c r="L174" s="29"/>
      <c r="M174" s="34"/>
    </row>
    <row r="175" spans="1:13" s="31" customFormat="1" ht="11.25" customHeight="1">
      <c r="A175" s="29" t="s">
        <v>2247</v>
      </c>
      <c r="B175" s="32" t="s">
        <v>324</v>
      </c>
      <c r="C175" s="30" t="s">
        <v>297</v>
      </c>
      <c r="D175" s="33" t="str">
        <f t="shared" ca="1" si="16"/>
        <v>th</v>
      </c>
      <c r="E175" s="33" t="str">
        <f t="shared" ca="1" si="17"/>
        <v>t</v>
      </c>
      <c r="F175" s="33" t="str">
        <f t="shared" ca="1" si="18"/>
        <v>h</v>
      </c>
      <c r="G175" s="33" t="str">
        <f t="shared" ca="1" si="19"/>
        <v>i</v>
      </c>
      <c r="H175" s="33" t="str">
        <f t="shared" ca="1" si="20"/>
        <v/>
      </c>
      <c r="I175" s="33" t="str">
        <f t="shared" ca="1" si="21"/>
        <v/>
      </c>
      <c r="J175" s="33" t="str">
        <f t="shared" ca="1" si="22"/>
        <v/>
      </c>
      <c r="K175" s="33" t="str">
        <f t="shared" ca="1" si="23"/>
        <v/>
      </c>
      <c r="L175" s="29"/>
      <c r="M175" s="34"/>
    </row>
    <row r="176" spans="1:13" s="31" customFormat="1" ht="11.25" customHeight="1">
      <c r="A176" s="29" t="s">
        <v>2247</v>
      </c>
      <c r="B176" s="32" t="s">
        <v>325</v>
      </c>
      <c r="C176" s="30" t="s">
        <v>298</v>
      </c>
      <c r="D176" s="33" t="str">
        <f t="shared" ca="1" si="16"/>
        <v>dh</v>
      </c>
      <c r="E176" s="33" t="str">
        <f t="shared" ca="1" si="17"/>
        <v>d</v>
      </c>
      <c r="F176" s="33" t="str">
        <f t="shared" ca="1" si="18"/>
        <v>h</v>
      </c>
      <c r="G176" s="33" t="str">
        <f t="shared" ca="1" si="19"/>
        <v>i</v>
      </c>
      <c r="H176" s="33" t="str">
        <f t="shared" ca="1" si="20"/>
        <v/>
      </c>
      <c r="I176" s="33" t="str">
        <f t="shared" ca="1" si="21"/>
        <v/>
      </c>
      <c r="J176" s="33" t="str">
        <f t="shared" ca="1" si="22"/>
        <v/>
      </c>
      <c r="K176" s="33" t="str">
        <f t="shared" ca="1" si="23"/>
        <v/>
      </c>
      <c r="L176" s="29"/>
      <c r="M176" s="34"/>
    </row>
    <row r="177" spans="1:13" s="31" customFormat="1" ht="11.25" customHeight="1">
      <c r="A177" s="29" t="s">
        <v>2247</v>
      </c>
      <c r="B177" s="32" t="s">
        <v>326</v>
      </c>
      <c r="C177" s="30" t="s">
        <v>299</v>
      </c>
      <c r="D177" s="33" t="str">
        <f t="shared" ca="1" si="16"/>
        <v>th</v>
      </c>
      <c r="E177" s="33" t="str">
        <f t="shared" ca="1" si="17"/>
        <v>t</v>
      </c>
      <c r="F177" s="33" t="str">
        <f t="shared" ca="1" si="18"/>
        <v>h</v>
      </c>
      <c r="G177" s="33" t="str">
        <f t="shared" ca="1" si="19"/>
        <v>u</v>
      </c>
      <c r="H177" s="33" t="str">
        <f t="shared" ca="1" si="20"/>
        <v/>
      </c>
      <c r="I177" s="33" t="str">
        <f t="shared" ca="1" si="21"/>
        <v/>
      </c>
      <c r="J177" s="33" t="str">
        <f t="shared" ca="1" si="22"/>
        <v/>
      </c>
      <c r="K177" s="33" t="str">
        <f t="shared" ca="1" si="23"/>
        <v/>
      </c>
      <c r="L177" s="29"/>
      <c r="M177" s="34"/>
    </row>
    <row r="178" spans="1:13" s="31" customFormat="1" ht="11.25" customHeight="1">
      <c r="A178" s="29" t="s">
        <v>2247</v>
      </c>
      <c r="B178" s="32" t="s">
        <v>327</v>
      </c>
      <c r="C178" s="30" t="s">
        <v>300</v>
      </c>
      <c r="D178" s="33" t="str">
        <f t="shared" ca="1" si="16"/>
        <v>dh</v>
      </c>
      <c r="E178" s="33" t="str">
        <f t="shared" ca="1" si="17"/>
        <v>d</v>
      </c>
      <c r="F178" s="33" t="str">
        <f t="shared" ca="1" si="18"/>
        <v>h</v>
      </c>
      <c r="G178" s="33" t="str">
        <f t="shared" ca="1" si="19"/>
        <v>u</v>
      </c>
      <c r="H178" s="33" t="str">
        <f t="shared" ca="1" si="20"/>
        <v/>
      </c>
      <c r="I178" s="33" t="str">
        <f t="shared" ca="1" si="21"/>
        <v/>
      </c>
      <c r="J178" s="33" t="str">
        <f t="shared" ca="1" si="22"/>
        <v/>
      </c>
      <c r="K178" s="33" t="str">
        <f t="shared" ca="1" si="23"/>
        <v/>
      </c>
      <c r="L178" s="29"/>
      <c r="M178" s="34"/>
    </row>
    <row r="179" spans="1:13" s="31" customFormat="1" ht="11.25" customHeight="1">
      <c r="A179" s="29" t="s">
        <v>2247</v>
      </c>
      <c r="B179" s="32" t="s">
        <v>328</v>
      </c>
      <c r="C179" s="30" t="s">
        <v>301</v>
      </c>
      <c r="D179" s="33" t="str">
        <f t="shared" ca="1" si="16"/>
        <v>th</v>
      </c>
      <c r="E179" s="33" t="str">
        <f t="shared" ca="1" si="17"/>
        <v>t</v>
      </c>
      <c r="F179" s="33" t="str">
        <f t="shared" ca="1" si="18"/>
        <v>h</v>
      </c>
      <c r="G179" s="33" t="str">
        <f t="shared" ca="1" si="19"/>
        <v>o</v>
      </c>
      <c r="H179" s="33" t="str">
        <f t="shared" ca="1" si="20"/>
        <v/>
      </c>
      <c r="I179" s="33" t="str">
        <f t="shared" ca="1" si="21"/>
        <v/>
      </c>
      <c r="J179" s="33" t="str">
        <f t="shared" ca="1" si="22"/>
        <v/>
      </c>
      <c r="K179" s="33" t="str">
        <f t="shared" ca="1" si="23"/>
        <v/>
      </c>
      <c r="L179" s="29"/>
      <c r="M179" s="34"/>
    </row>
    <row r="180" spans="1:13" s="31" customFormat="1" ht="11.25" customHeight="1">
      <c r="A180" s="29" t="s">
        <v>2247</v>
      </c>
      <c r="B180" s="32" t="s">
        <v>329</v>
      </c>
      <c r="C180" s="30" t="s">
        <v>302</v>
      </c>
      <c r="D180" s="33" t="str">
        <f t="shared" ca="1" si="16"/>
        <v>dh</v>
      </c>
      <c r="E180" s="33" t="str">
        <f t="shared" ca="1" si="17"/>
        <v>d</v>
      </c>
      <c r="F180" s="33" t="str">
        <f t="shared" ca="1" si="18"/>
        <v>h</v>
      </c>
      <c r="G180" s="33" t="str">
        <f t="shared" ca="1" si="19"/>
        <v>o</v>
      </c>
      <c r="H180" s="33" t="str">
        <f t="shared" ca="1" si="20"/>
        <v/>
      </c>
      <c r="I180" s="33" t="str">
        <f t="shared" ca="1" si="21"/>
        <v/>
      </c>
      <c r="J180" s="33" t="str">
        <f t="shared" ca="1" si="22"/>
        <v/>
      </c>
      <c r="K180" s="33" t="str">
        <f t="shared" ca="1" si="23"/>
        <v/>
      </c>
      <c r="L180" s="29"/>
      <c r="M180" s="34"/>
    </row>
    <row r="181" spans="1:13" s="31" customFormat="1" ht="11.25" customHeight="1">
      <c r="A181" s="29" t="s">
        <v>2247</v>
      </c>
      <c r="B181" s="32" t="s">
        <v>330</v>
      </c>
      <c r="C181" s="30" t="s">
        <v>70</v>
      </c>
      <c r="D181" s="33" t="str">
        <f t="shared" ca="1" si="16"/>
        <v>nj</v>
      </c>
      <c r="E181" s="33" t="str">
        <f t="shared" ca="1" si="17"/>
        <v>n</v>
      </c>
      <c r="F181" s="33" t="str">
        <f t="shared" ca="1" si="18"/>
        <v>j</v>
      </c>
      <c r="G181" s="33" t="str">
        <f t="shared" ca="1" si="19"/>
        <v>e</v>
      </c>
      <c r="H181" s="33" t="str">
        <f t="shared" ca="1" si="20"/>
        <v/>
      </c>
      <c r="I181" s="33" t="str">
        <f t="shared" ca="1" si="21"/>
        <v/>
      </c>
      <c r="J181" s="33" t="str">
        <f t="shared" ca="1" si="22"/>
        <v/>
      </c>
      <c r="K181" s="33" t="str">
        <f t="shared" ca="1" si="23"/>
        <v/>
      </c>
      <c r="L181" s="29"/>
      <c r="M181" s="34"/>
    </row>
    <row r="182" spans="1:13" s="31" customFormat="1" ht="11.25" customHeight="1">
      <c r="A182" s="29" t="s">
        <v>2247</v>
      </c>
      <c r="B182" s="32" t="s">
        <v>331</v>
      </c>
      <c r="C182" s="30" t="s">
        <v>71</v>
      </c>
      <c r="D182" s="33" t="str">
        <f t="shared" ca="1" si="16"/>
        <v>nj</v>
      </c>
      <c r="E182" s="33" t="str">
        <f t="shared" ca="1" si="17"/>
        <v>n</v>
      </c>
      <c r="F182" s="33" t="str">
        <f t="shared" ca="1" si="18"/>
        <v>j</v>
      </c>
      <c r="G182" s="33" t="str">
        <f t="shared" ca="1" si="19"/>
        <v>a</v>
      </c>
      <c r="H182" s="33" t="str">
        <f t="shared" ca="1" si="20"/>
        <v/>
      </c>
      <c r="I182" s="33" t="str">
        <f t="shared" ca="1" si="21"/>
        <v/>
      </c>
      <c r="J182" s="33" t="str">
        <f t="shared" ca="1" si="22"/>
        <v/>
      </c>
      <c r="K182" s="33" t="str">
        <f t="shared" ca="1" si="23"/>
        <v/>
      </c>
      <c r="L182" s="29"/>
      <c r="M182" s="34"/>
    </row>
    <row r="183" spans="1:13" s="31" customFormat="1" ht="11.25" customHeight="1">
      <c r="A183" s="29" t="s">
        <v>2247</v>
      </c>
      <c r="B183" s="32" t="s">
        <v>332</v>
      </c>
      <c r="C183" s="30" t="s">
        <v>72</v>
      </c>
      <c r="D183" s="33" t="str">
        <f t="shared" ca="1" si="16"/>
        <v>nj</v>
      </c>
      <c r="E183" s="33" t="str">
        <f t="shared" ca="1" si="17"/>
        <v>n</v>
      </c>
      <c r="F183" s="33" t="str">
        <f t="shared" ca="1" si="18"/>
        <v>j</v>
      </c>
      <c r="G183" s="33" t="str">
        <f t="shared" ca="1" si="19"/>
        <v>u</v>
      </c>
      <c r="H183" s="33" t="str">
        <f t="shared" ca="1" si="20"/>
        <v/>
      </c>
      <c r="I183" s="33" t="str">
        <f t="shared" ca="1" si="21"/>
        <v/>
      </c>
      <c r="J183" s="33" t="str">
        <f t="shared" ca="1" si="22"/>
        <v/>
      </c>
      <c r="K183" s="33" t="str">
        <f t="shared" ca="1" si="23"/>
        <v/>
      </c>
      <c r="L183" s="29"/>
      <c r="M183" s="34"/>
    </row>
    <row r="184" spans="1:13" s="31" customFormat="1" ht="11.25" customHeight="1">
      <c r="A184" s="29" t="s">
        <v>2247</v>
      </c>
      <c r="B184" s="32" t="s">
        <v>333</v>
      </c>
      <c r="C184" s="30" t="s">
        <v>73</v>
      </c>
      <c r="D184" s="33" t="str">
        <f t="shared" ca="1" si="16"/>
        <v>nj</v>
      </c>
      <c r="E184" s="33" t="str">
        <f t="shared" ca="1" si="17"/>
        <v>n</v>
      </c>
      <c r="F184" s="33" t="str">
        <f t="shared" ca="1" si="18"/>
        <v>j</v>
      </c>
      <c r="G184" s="33" t="str">
        <f t="shared" ca="1" si="19"/>
        <v>o</v>
      </c>
      <c r="H184" s="33" t="str">
        <f t="shared" ca="1" si="20"/>
        <v/>
      </c>
      <c r="I184" s="33" t="str">
        <f t="shared" ca="1" si="21"/>
        <v/>
      </c>
      <c r="J184" s="33" t="str">
        <f t="shared" ca="1" si="22"/>
        <v/>
      </c>
      <c r="K184" s="33" t="str">
        <f t="shared" ca="1" si="23"/>
        <v/>
      </c>
      <c r="L184" s="29"/>
      <c r="M184" s="34"/>
    </row>
    <row r="185" spans="1:13" s="31" customFormat="1" ht="11.25" customHeight="1">
      <c r="A185" s="29" t="s">
        <v>2247</v>
      </c>
      <c r="B185" s="32" t="s">
        <v>334</v>
      </c>
      <c r="C185" s="30" t="s">
        <v>83</v>
      </c>
      <c r="D185" s="33" t="str">
        <f t="shared" ca="1" si="16"/>
        <v>hj</v>
      </c>
      <c r="E185" s="33" t="str">
        <f t="shared" ca="1" si="17"/>
        <v>h</v>
      </c>
      <c r="F185" s="33" t="str">
        <f t="shared" ca="1" si="18"/>
        <v>j</v>
      </c>
      <c r="G185" s="33" t="str">
        <f t="shared" ca="1" si="19"/>
        <v>e</v>
      </c>
      <c r="H185" s="33" t="str">
        <f t="shared" ca="1" si="20"/>
        <v/>
      </c>
      <c r="I185" s="33" t="str">
        <f t="shared" ca="1" si="21"/>
        <v/>
      </c>
      <c r="J185" s="33" t="str">
        <f t="shared" ca="1" si="22"/>
        <v/>
      </c>
      <c r="K185" s="33" t="str">
        <f t="shared" ca="1" si="23"/>
        <v/>
      </c>
      <c r="L185" s="29"/>
      <c r="M185" s="34"/>
    </row>
    <row r="186" spans="1:13" s="31" customFormat="1" ht="11.25" customHeight="1">
      <c r="A186" s="29" t="s">
        <v>2247</v>
      </c>
      <c r="B186" s="32" t="s">
        <v>335</v>
      </c>
      <c r="C186" s="30" t="s">
        <v>84</v>
      </c>
      <c r="D186" s="33" t="str">
        <f t="shared" ca="1" si="16"/>
        <v>bj</v>
      </c>
      <c r="E186" s="33" t="str">
        <f t="shared" ca="1" si="17"/>
        <v>b</v>
      </c>
      <c r="F186" s="33" t="str">
        <f t="shared" ca="1" si="18"/>
        <v>j</v>
      </c>
      <c r="G186" s="33" t="str">
        <f t="shared" ca="1" si="19"/>
        <v>e</v>
      </c>
      <c r="H186" s="33" t="str">
        <f t="shared" ca="1" si="20"/>
        <v/>
      </c>
      <c r="I186" s="33" t="str">
        <f t="shared" ca="1" si="21"/>
        <v/>
      </c>
      <c r="J186" s="33" t="str">
        <f t="shared" ca="1" si="22"/>
        <v/>
      </c>
      <c r="K186" s="33" t="str">
        <f t="shared" ca="1" si="23"/>
        <v/>
      </c>
      <c r="L186" s="29"/>
      <c r="M186" s="34"/>
    </row>
    <row r="187" spans="1:13" s="31" customFormat="1" ht="11.25" customHeight="1">
      <c r="A187" s="29" t="s">
        <v>2247</v>
      </c>
      <c r="B187" s="32" t="s">
        <v>336</v>
      </c>
      <c r="C187" s="30" t="s">
        <v>85</v>
      </c>
      <c r="D187" s="33" t="str">
        <f t="shared" ca="1" si="16"/>
        <v>pj</v>
      </c>
      <c r="E187" s="33" t="str">
        <f t="shared" ca="1" si="17"/>
        <v>p</v>
      </c>
      <c r="F187" s="33" t="str">
        <f t="shared" ca="1" si="18"/>
        <v>j</v>
      </c>
      <c r="G187" s="33" t="str">
        <f t="shared" ca="1" si="19"/>
        <v>e</v>
      </c>
      <c r="H187" s="33" t="str">
        <f t="shared" ca="1" si="20"/>
        <v/>
      </c>
      <c r="I187" s="33" t="str">
        <f t="shared" ca="1" si="21"/>
        <v/>
      </c>
      <c r="J187" s="33" t="str">
        <f t="shared" ca="1" si="22"/>
        <v/>
      </c>
      <c r="K187" s="33" t="str">
        <f t="shared" ca="1" si="23"/>
        <v/>
      </c>
      <c r="L187" s="29"/>
      <c r="M187" s="34"/>
    </row>
    <row r="188" spans="1:13" s="31" customFormat="1" ht="11.25" customHeight="1">
      <c r="A188" s="29" t="s">
        <v>2247</v>
      </c>
      <c r="B188" s="32" t="s">
        <v>337</v>
      </c>
      <c r="C188" s="30" t="s">
        <v>86</v>
      </c>
      <c r="D188" s="33" t="str">
        <f t="shared" ca="1" si="16"/>
        <v>hj</v>
      </c>
      <c r="E188" s="33" t="str">
        <f t="shared" ca="1" si="17"/>
        <v>h</v>
      </c>
      <c r="F188" s="33" t="str">
        <f t="shared" ca="1" si="18"/>
        <v>j</v>
      </c>
      <c r="G188" s="33" t="str">
        <f t="shared" ca="1" si="19"/>
        <v>a</v>
      </c>
      <c r="H188" s="33" t="str">
        <f t="shared" ca="1" si="20"/>
        <v/>
      </c>
      <c r="I188" s="33" t="str">
        <f t="shared" ca="1" si="21"/>
        <v/>
      </c>
      <c r="J188" s="33" t="str">
        <f t="shared" ca="1" si="22"/>
        <v/>
      </c>
      <c r="K188" s="33" t="str">
        <f t="shared" ca="1" si="23"/>
        <v/>
      </c>
      <c r="L188" s="29"/>
      <c r="M188" s="34"/>
    </row>
    <row r="189" spans="1:13" s="31" customFormat="1" ht="11.25" customHeight="1">
      <c r="A189" s="29" t="s">
        <v>2247</v>
      </c>
      <c r="B189" s="32" t="s">
        <v>338</v>
      </c>
      <c r="C189" s="30" t="s">
        <v>87</v>
      </c>
      <c r="D189" s="33" t="str">
        <f t="shared" ca="1" si="16"/>
        <v>bj</v>
      </c>
      <c r="E189" s="33" t="str">
        <f t="shared" ca="1" si="17"/>
        <v>b</v>
      </c>
      <c r="F189" s="33" t="str">
        <f t="shared" ca="1" si="18"/>
        <v>j</v>
      </c>
      <c r="G189" s="33" t="str">
        <f t="shared" ca="1" si="19"/>
        <v>a</v>
      </c>
      <c r="H189" s="33" t="str">
        <f t="shared" ca="1" si="20"/>
        <v/>
      </c>
      <c r="I189" s="33" t="str">
        <f t="shared" ca="1" si="21"/>
        <v/>
      </c>
      <c r="J189" s="33" t="str">
        <f t="shared" ca="1" si="22"/>
        <v/>
      </c>
      <c r="K189" s="33" t="str">
        <f t="shared" ca="1" si="23"/>
        <v/>
      </c>
      <c r="L189" s="29"/>
      <c r="M189" s="34"/>
    </row>
    <row r="190" spans="1:13" s="31" customFormat="1" ht="11.25" customHeight="1">
      <c r="A190" s="29" t="s">
        <v>2247</v>
      </c>
      <c r="B190" s="32" t="s">
        <v>339</v>
      </c>
      <c r="C190" s="30" t="s">
        <v>88</v>
      </c>
      <c r="D190" s="33" t="str">
        <f t="shared" ca="1" si="16"/>
        <v>pj</v>
      </c>
      <c r="E190" s="33" t="str">
        <f t="shared" ca="1" si="17"/>
        <v>p</v>
      </c>
      <c r="F190" s="33" t="str">
        <f t="shared" ca="1" si="18"/>
        <v>j</v>
      </c>
      <c r="G190" s="33" t="str">
        <f t="shared" ca="1" si="19"/>
        <v>a</v>
      </c>
      <c r="H190" s="33" t="str">
        <f t="shared" ca="1" si="20"/>
        <v/>
      </c>
      <c r="I190" s="33" t="str">
        <f t="shared" ca="1" si="21"/>
        <v/>
      </c>
      <c r="J190" s="33" t="str">
        <f t="shared" ca="1" si="22"/>
        <v/>
      </c>
      <c r="K190" s="33" t="str">
        <f t="shared" ca="1" si="23"/>
        <v/>
      </c>
      <c r="L190" s="29"/>
      <c r="M190" s="34"/>
    </row>
    <row r="191" spans="1:13" s="31" customFormat="1" ht="11.25" customHeight="1">
      <c r="A191" s="29" t="s">
        <v>2247</v>
      </c>
      <c r="B191" s="32" t="s">
        <v>340</v>
      </c>
      <c r="C191" s="30" t="s">
        <v>89</v>
      </c>
      <c r="D191" s="33" t="str">
        <f t="shared" ca="1" si="16"/>
        <v>hj</v>
      </c>
      <c r="E191" s="33" t="str">
        <f t="shared" ca="1" si="17"/>
        <v>h</v>
      </c>
      <c r="F191" s="33" t="str">
        <f t="shared" ca="1" si="18"/>
        <v>j</v>
      </c>
      <c r="G191" s="33" t="str">
        <f t="shared" ca="1" si="19"/>
        <v>u</v>
      </c>
      <c r="H191" s="33" t="str">
        <f t="shared" ca="1" si="20"/>
        <v/>
      </c>
      <c r="I191" s="33" t="str">
        <f t="shared" ca="1" si="21"/>
        <v/>
      </c>
      <c r="J191" s="33" t="str">
        <f t="shared" ca="1" si="22"/>
        <v/>
      </c>
      <c r="K191" s="33" t="str">
        <f t="shared" ca="1" si="23"/>
        <v/>
      </c>
      <c r="L191" s="29"/>
      <c r="M191" s="34"/>
    </row>
    <row r="192" spans="1:13" s="31" customFormat="1" ht="11.25" customHeight="1">
      <c r="A192" s="29" t="s">
        <v>2247</v>
      </c>
      <c r="B192" s="32" t="s">
        <v>341</v>
      </c>
      <c r="C192" s="30" t="s">
        <v>90</v>
      </c>
      <c r="D192" s="33" t="str">
        <f t="shared" ca="1" si="16"/>
        <v>bj</v>
      </c>
      <c r="E192" s="33" t="str">
        <f t="shared" ca="1" si="17"/>
        <v>b</v>
      </c>
      <c r="F192" s="33" t="str">
        <f t="shared" ca="1" si="18"/>
        <v>j</v>
      </c>
      <c r="G192" s="33" t="str">
        <f t="shared" ca="1" si="19"/>
        <v>u</v>
      </c>
      <c r="H192" s="33" t="str">
        <f t="shared" ca="1" si="20"/>
        <v/>
      </c>
      <c r="I192" s="33" t="str">
        <f t="shared" ca="1" si="21"/>
        <v/>
      </c>
      <c r="J192" s="33" t="str">
        <f t="shared" ca="1" si="22"/>
        <v/>
      </c>
      <c r="K192" s="33" t="str">
        <f t="shared" ca="1" si="23"/>
        <v/>
      </c>
      <c r="L192" s="29"/>
      <c r="M192" s="34"/>
    </row>
    <row r="193" spans="1:13" s="31" customFormat="1" ht="11.25" customHeight="1">
      <c r="A193" s="29" t="s">
        <v>2247</v>
      </c>
      <c r="B193" s="32" t="s">
        <v>342</v>
      </c>
      <c r="C193" s="30" t="s">
        <v>91</v>
      </c>
      <c r="D193" s="33" t="str">
        <f t="shared" ca="1" si="16"/>
        <v>pj</v>
      </c>
      <c r="E193" s="33" t="str">
        <f t="shared" ca="1" si="17"/>
        <v>p</v>
      </c>
      <c r="F193" s="33" t="str">
        <f t="shared" ca="1" si="18"/>
        <v>j</v>
      </c>
      <c r="G193" s="33" t="str">
        <f t="shared" ca="1" si="19"/>
        <v>u</v>
      </c>
      <c r="H193" s="33" t="str">
        <f t="shared" ca="1" si="20"/>
        <v/>
      </c>
      <c r="I193" s="33" t="str">
        <f t="shared" ca="1" si="21"/>
        <v/>
      </c>
      <c r="J193" s="33" t="str">
        <f t="shared" ca="1" si="22"/>
        <v/>
      </c>
      <c r="K193" s="33" t="str">
        <f t="shared" ca="1" si="23"/>
        <v/>
      </c>
      <c r="L193" s="29"/>
      <c r="M193" s="34"/>
    </row>
    <row r="194" spans="1:13" s="31" customFormat="1" ht="11.25" customHeight="1">
      <c r="A194" s="29" t="s">
        <v>2247</v>
      </c>
      <c r="B194" s="32" t="s">
        <v>343</v>
      </c>
      <c r="C194" s="30" t="s">
        <v>92</v>
      </c>
      <c r="D194" s="33" t="str">
        <f t="shared" ca="1" si="16"/>
        <v>hj</v>
      </c>
      <c r="E194" s="33" t="str">
        <f t="shared" ca="1" si="17"/>
        <v>h</v>
      </c>
      <c r="F194" s="33" t="str">
        <f t="shared" ca="1" si="18"/>
        <v>j</v>
      </c>
      <c r="G194" s="33" t="str">
        <f t="shared" ca="1" si="19"/>
        <v>o</v>
      </c>
      <c r="H194" s="33" t="str">
        <f t="shared" ca="1" si="20"/>
        <v/>
      </c>
      <c r="I194" s="33" t="str">
        <f t="shared" ca="1" si="21"/>
        <v/>
      </c>
      <c r="J194" s="33" t="str">
        <f t="shared" ca="1" si="22"/>
        <v/>
      </c>
      <c r="K194" s="33" t="str">
        <f t="shared" ca="1" si="23"/>
        <v/>
      </c>
      <c r="L194" s="29"/>
      <c r="M194" s="34"/>
    </row>
    <row r="195" spans="1:13" s="31" customFormat="1" ht="11.25" customHeight="1">
      <c r="A195" s="29" t="s">
        <v>2247</v>
      </c>
      <c r="B195" s="32" t="s">
        <v>344</v>
      </c>
      <c r="C195" s="30" t="s">
        <v>93</v>
      </c>
      <c r="D195" s="33" t="str">
        <f t="shared" ref="D195:D258" ca="1" si="24">LEFT(INDIRECT(ADDRESS(0,2,3,0),0),2)</f>
        <v>bj</v>
      </c>
      <c r="E195" s="33" t="str">
        <f t="shared" ref="E195:E258" ca="1" si="25">IF(LEN(INDIRECT(ADDRESS(0,2,3,0),0))&lt;0,"",LEFT(RIGHT(INDIRECT(ADDRESS(0,2,3,0),0),LEN(INDIRECT(ADDRESS(0,2,3,0),0))-0),1))</f>
        <v>b</v>
      </c>
      <c r="F195" s="33" t="str">
        <f t="shared" ref="F195:F258" ca="1" si="26">IF(LEN(INDIRECT(ADDRESS(0,2,3,0),0))&lt;1,"",LEFT(RIGHT(INDIRECT(ADDRESS(0,2,3,0),0),LEN(INDIRECT(ADDRESS(0,2,3,0),0))-1),1))</f>
        <v>j</v>
      </c>
      <c r="G195" s="33" t="str">
        <f t="shared" ref="G195:G258" ca="1" si="27">IF(LEN(INDIRECT(ADDRESS(0,2,3,0),0))&lt;2,"",LEFT(RIGHT(INDIRECT(ADDRESS(0,2,3,0),0),LEN(INDIRECT(ADDRESS(0,2,3,0),0))-2),1))</f>
        <v>o</v>
      </c>
      <c r="H195" s="33" t="str">
        <f t="shared" ref="H195:H258" ca="1" si="28">IF(LEN(INDIRECT(ADDRESS(0,2,3,0),0))&lt;3,"",LEFT(RIGHT(INDIRECT(ADDRESS(0,2,3,0),0),LEN(INDIRECT(ADDRESS(0,2,3,0),0))-3),1))</f>
        <v/>
      </c>
      <c r="I195" s="33" t="str">
        <f t="shared" ref="I195:I258" ca="1" si="29">IF(LEN(INDIRECT(ADDRESS(0,2,3,0),0))&lt;4,"",LEFT(RIGHT(INDIRECT(ADDRESS(0,2,3,0),0),LEN(INDIRECT(ADDRESS(0,2,3,0),0))-4),1))</f>
        <v/>
      </c>
      <c r="J195" s="33" t="str">
        <f t="shared" ref="J195:J258" ca="1" si="30">IF(LEN(INDIRECT(ADDRESS(0,2,3,0),0))&lt;5,"",LEFT(RIGHT(INDIRECT(ADDRESS(0,2,3,0),0),LEN(INDIRECT(ADDRESS(0,2,3,0),0))-5),1))</f>
        <v/>
      </c>
      <c r="K195" s="33" t="str">
        <f t="shared" ref="K195:K258" ca="1" si="31">IF(LEN(INDIRECT(ADDRESS(0,2,3,0),0))&lt;6,"",LEFT(RIGHT(INDIRECT(ADDRESS(0,2,3,0),0),LEN(INDIRECT(ADDRESS(0,2,3,0),0))-6),1))</f>
        <v/>
      </c>
      <c r="L195" s="29"/>
      <c r="M195" s="34"/>
    </row>
    <row r="196" spans="1:13" s="31" customFormat="1" ht="11.25" customHeight="1">
      <c r="A196" s="29" t="s">
        <v>2247</v>
      </c>
      <c r="B196" s="32" t="s">
        <v>345</v>
      </c>
      <c r="C196" s="30" t="s">
        <v>94</v>
      </c>
      <c r="D196" s="33" t="str">
        <f t="shared" ca="1" si="24"/>
        <v>pj</v>
      </c>
      <c r="E196" s="33" t="str">
        <f t="shared" ca="1" si="25"/>
        <v>p</v>
      </c>
      <c r="F196" s="33" t="str">
        <f t="shared" ca="1" si="26"/>
        <v>j</v>
      </c>
      <c r="G196" s="33" t="str">
        <f t="shared" ca="1" si="27"/>
        <v>o</v>
      </c>
      <c r="H196" s="33" t="str">
        <f t="shared" ca="1" si="28"/>
        <v/>
      </c>
      <c r="I196" s="33" t="str">
        <f t="shared" ca="1" si="29"/>
        <v/>
      </c>
      <c r="J196" s="33" t="str">
        <f t="shared" ca="1" si="30"/>
        <v/>
      </c>
      <c r="K196" s="33" t="str">
        <f t="shared" ca="1" si="31"/>
        <v/>
      </c>
      <c r="L196" s="29"/>
      <c r="M196" s="34"/>
    </row>
    <row r="197" spans="1:13" s="31" customFormat="1" ht="11.25" customHeight="1">
      <c r="A197" s="29" t="s">
        <v>2247</v>
      </c>
      <c r="B197" s="32" t="s">
        <v>346</v>
      </c>
      <c r="C197" s="30" t="s">
        <v>303</v>
      </c>
      <c r="D197" s="33" t="str">
        <f t="shared" ca="1" si="24"/>
        <v>fj</v>
      </c>
      <c r="E197" s="33" t="str">
        <f t="shared" ca="1" si="25"/>
        <v>f</v>
      </c>
      <c r="F197" s="33" t="str">
        <f t="shared" ca="1" si="26"/>
        <v>j</v>
      </c>
      <c r="G197" s="33" t="str">
        <f t="shared" ca="1" si="27"/>
        <v>u</v>
      </c>
      <c r="H197" s="33" t="str">
        <f t="shared" ca="1" si="28"/>
        <v/>
      </c>
      <c r="I197" s="33" t="str">
        <f t="shared" ca="1" si="29"/>
        <v/>
      </c>
      <c r="J197" s="33" t="str">
        <f t="shared" ca="1" si="30"/>
        <v/>
      </c>
      <c r="K197" s="33" t="str">
        <f t="shared" ca="1" si="31"/>
        <v/>
      </c>
      <c r="L197" s="29"/>
      <c r="M197" s="34"/>
    </row>
    <row r="198" spans="1:13" s="31" customFormat="1" ht="11.25" customHeight="1">
      <c r="A198" s="29" t="s">
        <v>2247</v>
      </c>
      <c r="B198" s="32" t="s">
        <v>347</v>
      </c>
      <c r="C198" s="30" t="s">
        <v>110</v>
      </c>
      <c r="D198" s="33" t="str">
        <f t="shared" ca="1" si="24"/>
        <v>mj</v>
      </c>
      <c r="E198" s="33" t="str">
        <f t="shared" ca="1" si="25"/>
        <v>m</v>
      </c>
      <c r="F198" s="33" t="str">
        <f t="shared" ca="1" si="26"/>
        <v>j</v>
      </c>
      <c r="G198" s="33" t="str">
        <f t="shared" ca="1" si="27"/>
        <v>e</v>
      </c>
      <c r="H198" s="33" t="str">
        <f t="shared" ca="1" si="28"/>
        <v/>
      </c>
      <c r="I198" s="33" t="str">
        <f t="shared" ca="1" si="29"/>
        <v/>
      </c>
      <c r="J198" s="33" t="str">
        <f t="shared" ca="1" si="30"/>
        <v/>
      </c>
      <c r="K198" s="33" t="str">
        <f t="shared" ca="1" si="31"/>
        <v/>
      </c>
      <c r="L198" s="29"/>
      <c r="M198" s="34"/>
    </row>
    <row r="199" spans="1:13" s="31" customFormat="1" ht="11.25" customHeight="1">
      <c r="A199" s="29" t="s">
        <v>2247</v>
      </c>
      <c r="B199" s="32" t="s">
        <v>348</v>
      </c>
      <c r="C199" s="30" t="s">
        <v>111</v>
      </c>
      <c r="D199" s="33" t="str">
        <f t="shared" ca="1" si="24"/>
        <v>mj</v>
      </c>
      <c r="E199" s="33" t="str">
        <f t="shared" ca="1" si="25"/>
        <v>m</v>
      </c>
      <c r="F199" s="33" t="str">
        <f t="shared" ca="1" si="26"/>
        <v>j</v>
      </c>
      <c r="G199" s="33" t="str">
        <f t="shared" ca="1" si="27"/>
        <v>a</v>
      </c>
      <c r="H199" s="33" t="str">
        <f t="shared" ca="1" si="28"/>
        <v/>
      </c>
      <c r="I199" s="33" t="str">
        <f t="shared" ca="1" si="29"/>
        <v/>
      </c>
      <c r="J199" s="33" t="str">
        <f t="shared" ca="1" si="30"/>
        <v/>
      </c>
      <c r="K199" s="33" t="str">
        <f t="shared" ca="1" si="31"/>
        <v/>
      </c>
      <c r="L199" s="29"/>
      <c r="M199" s="34"/>
    </row>
    <row r="200" spans="1:13" s="31" customFormat="1" ht="11.25" customHeight="1">
      <c r="A200" s="29" t="s">
        <v>2247</v>
      </c>
      <c r="B200" s="32" t="s">
        <v>349</v>
      </c>
      <c r="C200" s="30" t="s">
        <v>112</v>
      </c>
      <c r="D200" s="33" t="str">
        <f t="shared" ca="1" si="24"/>
        <v>mj</v>
      </c>
      <c r="E200" s="33" t="str">
        <f t="shared" ca="1" si="25"/>
        <v>m</v>
      </c>
      <c r="F200" s="33" t="str">
        <f t="shared" ca="1" si="26"/>
        <v>j</v>
      </c>
      <c r="G200" s="33" t="str">
        <f t="shared" ca="1" si="27"/>
        <v>u</v>
      </c>
      <c r="H200" s="33" t="str">
        <f t="shared" ca="1" si="28"/>
        <v/>
      </c>
      <c r="I200" s="33" t="str">
        <f t="shared" ca="1" si="29"/>
        <v/>
      </c>
      <c r="J200" s="33" t="str">
        <f t="shared" ca="1" si="30"/>
        <v/>
      </c>
      <c r="K200" s="33" t="str">
        <f t="shared" ca="1" si="31"/>
        <v/>
      </c>
      <c r="L200" s="29"/>
      <c r="M200" s="34"/>
    </row>
    <row r="201" spans="1:13" s="31" customFormat="1" ht="11.25" customHeight="1">
      <c r="A201" s="29" t="s">
        <v>2247</v>
      </c>
      <c r="B201" s="32" t="s">
        <v>350</v>
      </c>
      <c r="C201" s="30" t="s">
        <v>113</v>
      </c>
      <c r="D201" s="33" t="str">
        <f t="shared" ca="1" si="24"/>
        <v>mj</v>
      </c>
      <c r="E201" s="33" t="str">
        <f t="shared" ca="1" si="25"/>
        <v>m</v>
      </c>
      <c r="F201" s="33" t="str">
        <f t="shared" ca="1" si="26"/>
        <v>j</v>
      </c>
      <c r="G201" s="33" t="str">
        <f t="shared" ca="1" si="27"/>
        <v>o</v>
      </c>
      <c r="H201" s="33" t="str">
        <f t="shared" ca="1" si="28"/>
        <v/>
      </c>
      <c r="I201" s="33" t="str">
        <f t="shared" ca="1" si="29"/>
        <v/>
      </c>
      <c r="J201" s="33" t="str">
        <f t="shared" ca="1" si="30"/>
        <v/>
      </c>
      <c r="K201" s="33" t="str">
        <f t="shared" ca="1" si="31"/>
        <v/>
      </c>
      <c r="L201" s="29"/>
      <c r="M201" s="34"/>
    </row>
    <row r="202" spans="1:13" s="31" customFormat="1" ht="11.25" customHeight="1">
      <c r="A202" s="29" t="s">
        <v>2247</v>
      </c>
      <c r="B202" s="32" t="s">
        <v>351</v>
      </c>
      <c r="C202" s="30" t="s">
        <v>124</v>
      </c>
      <c r="D202" s="33" t="str">
        <f t="shared" ca="1" si="24"/>
        <v>li</v>
      </c>
      <c r="E202" s="33" t="str">
        <f t="shared" ca="1" si="25"/>
        <v>l</v>
      </c>
      <c r="F202" s="33" t="str">
        <f t="shared" ca="1" si="26"/>
        <v>i</v>
      </c>
      <c r="G202" s="33" t="str">
        <f t="shared" ca="1" si="27"/>
        <v/>
      </c>
      <c r="H202" s="33" t="str">
        <f t="shared" ca="1" si="28"/>
        <v/>
      </c>
      <c r="I202" s="33" t="str">
        <f t="shared" ca="1" si="29"/>
        <v/>
      </c>
      <c r="J202" s="33" t="str">
        <f t="shared" ca="1" si="30"/>
        <v/>
      </c>
      <c r="K202" s="33" t="str">
        <f t="shared" ca="1" si="31"/>
        <v/>
      </c>
      <c r="L202" s="29"/>
      <c r="M202" s="34"/>
    </row>
    <row r="203" spans="1:13" s="31" customFormat="1" ht="11.25" customHeight="1">
      <c r="A203" s="29" t="s">
        <v>2247</v>
      </c>
      <c r="B203" s="32" t="s">
        <v>352</v>
      </c>
      <c r="C203" s="30" t="s">
        <v>126</v>
      </c>
      <c r="D203" s="33" t="str">
        <f t="shared" ca="1" si="24"/>
        <v>la</v>
      </c>
      <c r="E203" s="33" t="str">
        <f t="shared" ca="1" si="25"/>
        <v>l</v>
      </c>
      <c r="F203" s="33" t="str">
        <f t="shared" ca="1" si="26"/>
        <v>a</v>
      </c>
      <c r="G203" s="33" t="str">
        <f t="shared" ca="1" si="27"/>
        <v/>
      </c>
      <c r="H203" s="33" t="str">
        <f t="shared" ca="1" si="28"/>
        <v/>
      </c>
      <c r="I203" s="33" t="str">
        <f t="shared" ca="1" si="29"/>
        <v/>
      </c>
      <c r="J203" s="33" t="str">
        <f t="shared" ca="1" si="30"/>
        <v/>
      </c>
      <c r="K203" s="33" t="str">
        <f t="shared" ca="1" si="31"/>
        <v/>
      </c>
      <c r="L203" s="29"/>
      <c r="M203" s="34"/>
    </row>
    <row r="204" spans="1:13" s="31" customFormat="1" ht="11.25" customHeight="1">
      <c r="A204" s="29" t="s">
        <v>2247</v>
      </c>
      <c r="B204" s="32" t="s">
        <v>353</v>
      </c>
      <c r="C204" s="30" t="s">
        <v>127</v>
      </c>
      <c r="D204" s="33" t="str">
        <f t="shared" ca="1" si="24"/>
        <v>lu</v>
      </c>
      <c r="E204" s="33" t="str">
        <f t="shared" ca="1" si="25"/>
        <v>l</v>
      </c>
      <c r="F204" s="33" t="str">
        <f t="shared" ca="1" si="26"/>
        <v>u</v>
      </c>
      <c r="G204" s="33" t="str">
        <f t="shared" ca="1" si="27"/>
        <v/>
      </c>
      <c r="H204" s="33" t="str">
        <f t="shared" ca="1" si="28"/>
        <v/>
      </c>
      <c r="I204" s="33" t="str">
        <f t="shared" ca="1" si="29"/>
        <v/>
      </c>
      <c r="J204" s="33" t="str">
        <f t="shared" ca="1" si="30"/>
        <v/>
      </c>
      <c r="K204" s="33" t="str">
        <f t="shared" ca="1" si="31"/>
        <v/>
      </c>
      <c r="L204" s="29"/>
      <c r="M204" s="34"/>
    </row>
    <row r="205" spans="1:13" s="31" customFormat="1" ht="11.25" customHeight="1">
      <c r="A205" s="29" t="s">
        <v>2247</v>
      </c>
      <c r="B205" s="32" t="s">
        <v>354</v>
      </c>
      <c r="C205" s="30" t="s">
        <v>128</v>
      </c>
      <c r="D205" s="33" t="str">
        <f t="shared" ca="1" si="24"/>
        <v>lo</v>
      </c>
      <c r="E205" s="33" t="str">
        <f t="shared" ca="1" si="25"/>
        <v>l</v>
      </c>
      <c r="F205" s="33" t="str">
        <f t="shared" ca="1" si="26"/>
        <v>o</v>
      </c>
      <c r="G205" s="33" t="str">
        <f t="shared" ca="1" si="27"/>
        <v/>
      </c>
      <c r="H205" s="33" t="str">
        <f t="shared" ca="1" si="28"/>
        <v/>
      </c>
      <c r="I205" s="33" t="str">
        <f t="shared" ca="1" si="29"/>
        <v/>
      </c>
      <c r="J205" s="33" t="str">
        <f t="shared" ca="1" si="30"/>
        <v/>
      </c>
      <c r="K205" s="33" t="str">
        <f t="shared" ca="1" si="31"/>
        <v/>
      </c>
      <c r="L205" s="29"/>
      <c r="M205" s="34"/>
    </row>
    <row r="206" spans="1:13" s="31" customFormat="1" ht="11.25" customHeight="1">
      <c r="A206" s="29" t="s">
        <v>2247</v>
      </c>
      <c r="B206" s="32" t="s">
        <v>355</v>
      </c>
      <c r="C206" s="30" t="s">
        <v>130</v>
      </c>
      <c r="D206" s="33" t="str">
        <f t="shared" ca="1" si="24"/>
        <v>le</v>
      </c>
      <c r="E206" s="33" t="str">
        <f t="shared" ca="1" si="25"/>
        <v>l</v>
      </c>
      <c r="F206" s="33" t="str">
        <f t="shared" ca="1" si="26"/>
        <v>e</v>
      </c>
      <c r="G206" s="33" t="str">
        <f t="shared" ca="1" si="27"/>
        <v/>
      </c>
      <c r="H206" s="33" t="str">
        <f t="shared" ca="1" si="28"/>
        <v/>
      </c>
      <c r="I206" s="33" t="str">
        <f t="shared" ca="1" si="29"/>
        <v/>
      </c>
      <c r="J206" s="33" t="str">
        <f t="shared" ca="1" si="30"/>
        <v/>
      </c>
      <c r="K206" s="33" t="str">
        <f t="shared" ca="1" si="31"/>
        <v/>
      </c>
      <c r="L206" s="29"/>
      <c r="M206" s="34"/>
    </row>
    <row r="207" spans="1:13" s="31" customFormat="1" ht="11.25" customHeight="1">
      <c r="A207" s="29" t="s">
        <v>2247</v>
      </c>
      <c r="B207" s="32" t="s">
        <v>2322</v>
      </c>
      <c r="C207" s="30" t="s">
        <v>135</v>
      </c>
      <c r="D207" s="33" t="str">
        <f t="shared" ca="1" si="24"/>
        <v>:</v>
      </c>
      <c r="E207" s="33" t="str">
        <f t="shared" ca="1" si="25"/>
        <v>:</v>
      </c>
      <c r="F207" s="33" t="str">
        <f t="shared" ca="1" si="26"/>
        <v/>
      </c>
      <c r="G207" s="33" t="str">
        <f t="shared" ca="1" si="27"/>
        <v/>
      </c>
      <c r="H207" s="33" t="str">
        <f t="shared" ca="1" si="28"/>
        <v/>
      </c>
      <c r="I207" s="33" t="str">
        <f t="shared" ca="1" si="29"/>
        <v/>
      </c>
      <c r="J207" s="33" t="str">
        <f t="shared" ca="1" si="30"/>
        <v/>
      </c>
      <c r="K207" s="33" t="str">
        <f t="shared" ca="1" si="31"/>
        <v/>
      </c>
      <c r="L207" s="29"/>
      <c r="M207" s="34"/>
    </row>
    <row r="208" spans="1:13" s="31" customFormat="1" ht="11.25" customHeight="1">
      <c r="A208" s="29" t="s">
        <v>2250</v>
      </c>
      <c r="B208" s="32" t="s">
        <v>376</v>
      </c>
      <c r="C208" s="30" t="s">
        <v>356</v>
      </c>
      <c r="D208" s="33" t="str">
        <f t="shared" ca="1" si="24"/>
        <v>'b</v>
      </c>
      <c r="E208" s="33" t="str">
        <f t="shared" ca="1" si="25"/>
        <v>'</v>
      </c>
      <c r="F208" s="33" t="str">
        <f t="shared" ca="1" si="26"/>
        <v>b</v>
      </c>
      <c r="G208" s="33" t="str">
        <f t="shared" ca="1" si="27"/>
        <v/>
      </c>
      <c r="H208" s="33" t="str">
        <f t="shared" ca="1" si="28"/>
        <v/>
      </c>
      <c r="I208" s="33" t="str">
        <f t="shared" ca="1" si="29"/>
        <v/>
      </c>
      <c r="J208" s="33" t="str">
        <f t="shared" ca="1" si="30"/>
        <v/>
      </c>
      <c r="K208" s="33" t="str">
        <f t="shared" ca="1" si="31"/>
        <v/>
      </c>
      <c r="L208" s="29"/>
      <c r="M208" s="34"/>
    </row>
    <row r="209" spans="1:13" s="31" customFormat="1" ht="11.25" customHeight="1">
      <c r="A209" s="29" t="s">
        <v>2250</v>
      </c>
      <c r="B209" s="32" t="s">
        <v>377</v>
      </c>
      <c r="C209" s="30" t="s">
        <v>357</v>
      </c>
      <c r="D209" s="33" t="str">
        <f t="shared" ca="1" si="24"/>
        <v>cc</v>
      </c>
      <c r="E209" s="33" t="str">
        <f t="shared" ca="1" si="25"/>
        <v>c</v>
      </c>
      <c r="F209" s="33" t="str">
        <f t="shared" ca="1" si="26"/>
        <v>c</v>
      </c>
      <c r="G209" s="33" t="str">
        <f t="shared" ca="1" si="27"/>
        <v/>
      </c>
      <c r="H209" s="33" t="str">
        <f t="shared" ca="1" si="28"/>
        <v/>
      </c>
      <c r="I209" s="33" t="str">
        <f t="shared" ca="1" si="29"/>
        <v/>
      </c>
      <c r="J209" s="33" t="str">
        <f t="shared" ca="1" si="30"/>
        <v/>
      </c>
      <c r="K209" s="33" t="str">
        <f t="shared" ca="1" si="31"/>
        <v/>
      </c>
      <c r="L209" s="29"/>
      <c r="M209" s="34"/>
    </row>
    <row r="210" spans="1:13" s="31" customFormat="1" ht="11.25" customHeight="1">
      <c r="A210" s="29" t="s">
        <v>2250</v>
      </c>
      <c r="B210" s="32" t="s">
        <v>378</v>
      </c>
      <c r="C210" s="30" t="s">
        <v>358</v>
      </c>
      <c r="D210" s="33" t="str">
        <f t="shared" ca="1" si="24"/>
        <v>'d</v>
      </c>
      <c r="E210" s="33" t="str">
        <f t="shared" ca="1" si="25"/>
        <v>'</v>
      </c>
      <c r="F210" s="33" t="str">
        <f t="shared" ca="1" si="26"/>
        <v>d</v>
      </c>
      <c r="G210" s="33" t="str">
        <f t="shared" ca="1" si="27"/>
        <v/>
      </c>
      <c r="H210" s="33" t="str">
        <f t="shared" ca="1" si="28"/>
        <v/>
      </c>
      <c r="I210" s="33" t="str">
        <f t="shared" ca="1" si="29"/>
        <v/>
      </c>
      <c r="J210" s="33" t="str">
        <f t="shared" ca="1" si="30"/>
        <v/>
      </c>
      <c r="K210" s="33" t="str">
        <f t="shared" ca="1" si="31"/>
        <v/>
      </c>
      <c r="L210" s="29"/>
      <c r="M210" s="34"/>
    </row>
    <row r="211" spans="1:13" s="31" customFormat="1" ht="11.25" customHeight="1">
      <c r="A211" s="29" t="s">
        <v>2250</v>
      </c>
      <c r="B211" s="32" t="s">
        <v>379</v>
      </c>
      <c r="C211" s="30" t="s">
        <v>359</v>
      </c>
      <c r="D211" s="33" t="str">
        <f t="shared" ca="1" si="24"/>
        <v>'f</v>
      </c>
      <c r="E211" s="33" t="str">
        <f t="shared" ca="1" si="25"/>
        <v>'</v>
      </c>
      <c r="F211" s="33" t="str">
        <f t="shared" ca="1" si="26"/>
        <v>f</v>
      </c>
      <c r="G211" s="33" t="str">
        <f t="shared" ca="1" si="27"/>
        <v/>
      </c>
      <c r="H211" s="33" t="str">
        <f t="shared" ca="1" si="28"/>
        <v/>
      </c>
      <c r="I211" s="33" t="str">
        <f t="shared" ca="1" si="29"/>
        <v/>
      </c>
      <c r="J211" s="33" t="str">
        <f t="shared" ca="1" si="30"/>
        <v/>
      </c>
      <c r="K211" s="33" t="str">
        <f t="shared" ca="1" si="31"/>
        <v/>
      </c>
      <c r="L211" s="29"/>
      <c r="M211" s="34"/>
    </row>
    <row r="212" spans="1:13" s="31" customFormat="1" ht="11.25" customHeight="1">
      <c r="A212" s="29" t="s">
        <v>2250</v>
      </c>
      <c r="B212" s="32" t="s">
        <v>380</v>
      </c>
      <c r="C212" s="30" t="s">
        <v>359</v>
      </c>
      <c r="D212" s="33" t="str">
        <f t="shared" ca="1" si="24"/>
        <v>ff</v>
      </c>
      <c r="E212" s="33" t="str">
        <f t="shared" ca="1" si="25"/>
        <v>f</v>
      </c>
      <c r="F212" s="33" t="str">
        <f t="shared" ca="1" si="26"/>
        <v>f</v>
      </c>
      <c r="G212" s="33" t="str">
        <f t="shared" ca="1" si="27"/>
        <v/>
      </c>
      <c r="H212" s="33" t="str">
        <f t="shared" ca="1" si="28"/>
        <v/>
      </c>
      <c r="I212" s="33" t="str">
        <f t="shared" ca="1" si="29"/>
        <v/>
      </c>
      <c r="J212" s="33" t="str">
        <f t="shared" ca="1" si="30"/>
        <v/>
      </c>
      <c r="K212" s="33" t="str">
        <f t="shared" ca="1" si="31"/>
        <v/>
      </c>
      <c r="L212" s="29"/>
      <c r="M212" s="34"/>
    </row>
    <row r="213" spans="1:13" s="31" customFormat="1" ht="11.25" customHeight="1">
      <c r="A213" s="29" t="s">
        <v>2250</v>
      </c>
      <c r="B213" s="32" t="s">
        <v>381</v>
      </c>
      <c r="C213" s="30" t="s">
        <v>360</v>
      </c>
      <c r="D213" s="33" t="str">
        <f t="shared" ca="1" si="24"/>
        <v>'g</v>
      </c>
      <c r="E213" s="33" t="str">
        <f t="shared" ca="1" si="25"/>
        <v>'</v>
      </c>
      <c r="F213" s="33" t="str">
        <f t="shared" ca="1" si="26"/>
        <v>g</v>
      </c>
      <c r="G213" s="33" t="str">
        <f t="shared" ca="1" si="27"/>
        <v/>
      </c>
      <c r="H213" s="33" t="str">
        <f t="shared" ca="1" si="28"/>
        <v/>
      </c>
      <c r="I213" s="33" t="str">
        <f t="shared" ca="1" si="29"/>
        <v/>
      </c>
      <c r="J213" s="33" t="str">
        <f t="shared" ca="1" si="30"/>
        <v/>
      </c>
      <c r="K213" s="33" t="str">
        <f t="shared" ca="1" si="31"/>
        <v/>
      </c>
      <c r="L213" s="29"/>
      <c r="M213" s="34"/>
    </row>
    <row r="214" spans="1:13" s="31" customFormat="1" ht="11.25" customHeight="1">
      <c r="A214" s="29" t="s">
        <v>2250</v>
      </c>
      <c r="B214" s="32" t="s">
        <v>382</v>
      </c>
      <c r="C214" s="30" t="s">
        <v>361</v>
      </c>
      <c r="D214" s="33" t="str">
        <f t="shared" ca="1" si="24"/>
        <v>'h</v>
      </c>
      <c r="E214" s="33" t="str">
        <f t="shared" ca="1" si="25"/>
        <v>'</v>
      </c>
      <c r="F214" s="33" t="str">
        <f t="shared" ca="1" si="26"/>
        <v>h</v>
      </c>
      <c r="G214" s="33" t="str">
        <f t="shared" ca="1" si="27"/>
        <v/>
      </c>
      <c r="H214" s="33" t="str">
        <f t="shared" ca="1" si="28"/>
        <v/>
      </c>
      <c r="I214" s="33" t="str">
        <f t="shared" ca="1" si="29"/>
        <v/>
      </c>
      <c r="J214" s="33" t="str">
        <f t="shared" ca="1" si="30"/>
        <v/>
      </c>
      <c r="K214" s="33" t="str">
        <f t="shared" ca="1" si="31"/>
        <v/>
      </c>
      <c r="L214" s="29"/>
      <c r="M214" s="34"/>
    </row>
    <row r="215" spans="1:13" s="31" customFormat="1" ht="11.25" customHeight="1">
      <c r="A215" s="29" t="s">
        <v>2250</v>
      </c>
      <c r="B215" s="32" t="s">
        <v>383</v>
      </c>
      <c r="C215" s="30" t="s">
        <v>362</v>
      </c>
      <c r="D215" s="33" t="str">
        <f t="shared" ca="1" si="24"/>
        <v>'j</v>
      </c>
      <c r="E215" s="33" t="str">
        <f t="shared" ca="1" si="25"/>
        <v>'</v>
      </c>
      <c r="F215" s="33" t="str">
        <f t="shared" ca="1" si="26"/>
        <v>j</v>
      </c>
      <c r="G215" s="33" t="str">
        <f t="shared" ca="1" si="27"/>
        <v/>
      </c>
      <c r="H215" s="33" t="str">
        <f t="shared" ca="1" si="28"/>
        <v/>
      </c>
      <c r="I215" s="33" t="str">
        <f t="shared" ca="1" si="29"/>
        <v/>
      </c>
      <c r="J215" s="33" t="str">
        <f t="shared" ca="1" si="30"/>
        <v/>
      </c>
      <c r="K215" s="33" t="str">
        <f t="shared" ca="1" si="31"/>
        <v/>
      </c>
      <c r="L215" s="29"/>
      <c r="M215" s="34"/>
    </row>
    <row r="216" spans="1:13" s="31" customFormat="1" ht="11.25" customHeight="1">
      <c r="A216" s="29" t="s">
        <v>2250</v>
      </c>
      <c r="B216" s="32" t="s">
        <v>384</v>
      </c>
      <c r="C216" s="30" t="s">
        <v>363</v>
      </c>
      <c r="D216" s="33" t="str">
        <f t="shared" ca="1" si="24"/>
        <v>'k</v>
      </c>
      <c r="E216" s="33" t="str">
        <f t="shared" ca="1" si="25"/>
        <v>'</v>
      </c>
      <c r="F216" s="33" t="str">
        <f t="shared" ca="1" si="26"/>
        <v>k</v>
      </c>
      <c r="G216" s="33" t="str">
        <f t="shared" ca="1" si="27"/>
        <v/>
      </c>
      <c r="H216" s="33" t="str">
        <f t="shared" ca="1" si="28"/>
        <v/>
      </c>
      <c r="I216" s="33" t="str">
        <f t="shared" ca="1" si="29"/>
        <v/>
      </c>
      <c r="J216" s="33" t="str">
        <f t="shared" ca="1" si="30"/>
        <v/>
      </c>
      <c r="K216" s="33" t="str">
        <f t="shared" ca="1" si="31"/>
        <v/>
      </c>
      <c r="L216" s="29"/>
      <c r="M216" s="34"/>
    </row>
    <row r="217" spans="1:13" s="31" customFormat="1" ht="11.25" customHeight="1">
      <c r="A217" s="29" t="s">
        <v>2250</v>
      </c>
      <c r="B217" s="32" t="s">
        <v>385</v>
      </c>
      <c r="C217" s="30" t="s">
        <v>363</v>
      </c>
      <c r="D217" s="33" t="str">
        <f t="shared" ca="1" si="24"/>
        <v>kk</v>
      </c>
      <c r="E217" s="33" t="str">
        <f t="shared" ca="1" si="25"/>
        <v>k</v>
      </c>
      <c r="F217" s="33" t="str">
        <f t="shared" ca="1" si="26"/>
        <v>k</v>
      </c>
      <c r="G217" s="33" t="str">
        <f t="shared" ca="1" si="27"/>
        <v/>
      </c>
      <c r="H217" s="33" t="str">
        <f t="shared" ca="1" si="28"/>
        <v/>
      </c>
      <c r="I217" s="33" t="str">
        <f t="shared" ca="1" si="29"/>
        <v/>
      </c>
      <c r="J217" s="33" t="str">
        <f t="shared" ca="1" si="30"/>
        <v/>
      </c>
      <c r="K217" s="33" t="str">
        <f t="shared" ca="1" si="31"/>
        <v/>
      </c>
      <c r="L217" s="29"/>
      <c r="M217" s="34"/>
    </row>
    <row r="218" spans="1:13" s="31" customFormat="1" ht="11.25" customHeight="1">
      <c r="A218" s="29" t="s">
        <v>2250</v>
      </c>
      <c r="B218" s="32" t="s">
        <v>386</v>
      </c>
      <c r="C218" s="30" t="s">
        <v>364</v>
      </c>
      <c r="D218" s="33" t="str">
        <f t="shared" ca="1" si="24"/>
        <v>'l</v>
      </c>
      <c r="E218" s="33" t="str">
        <f t="shared" ca="1" si="25"/>
        <v>'</v>
      </c>
      <c r="F218" s="33" t="str">
        <f t="shared" ca="1" si="26"/>
        <v>l</v>
      </c>
      <c r="G218" s="33" t="str">
        <f t="shared" ca="1" si="27"/>
        <v/>
      </c>
      <c r="H218" s="33" t="str">
        <f t="shared" ca="1" si="28"/>
        <v/>
      </c>
      <c r="I218" s="33" t="str">
        <f t="shared" ca="1" si="29"/>
        <v/>
      </c>
      <c r="J218" s="33" t="str">
        <f t="shared" ca="1" si="30"/>
        <v/>
      </c>
      <c r="K218" s="33" t="str">
        <f t="shared" ca="1" si="31"/>
        <v/>
      </c>
      <c r="L218" s="29"/>
      <c r="M218" s="34"/>
    </row>
    <row r="219" spans="1:13" s="31" customFormat="1" ht="11.25" customHeight="1">
      <c r="A219" s="29" t="s">
        <v>2250</v>
      </c>
      <c r="B219" s="32" t="s">
        <v>387</v>
      </c>
      <c r="C219" s="30" t="s">
        <v>365</v>
      </c>
      <c r="D219" s="33" t="str">
        <f t="shared" ca="1" si="24"/>
        <v>'m</v>
      </c>
      <c r="E219" s="33" t="str">
        <f t="shared" ca="1" si="25"/>
        <v>'</v>
      </c>
      <c r="F219" s="33" t="str">
        <f t="shared" ca="1" si="26"/>
        <v>m</v>
      </c>
      <c r="G219" s="33" t="str">
        <f t="shared" ca="1" si="27"/>
        <v/>
      </c>
      <c r="H219" s="33" t="str">
        <f t="shared" ca="1" si="28"/>
        <v/>
      </c>
      <c r="I219" s="33" t="str">
        <f t="shared" ca="1" si="29"/>
        <v/>
      </c>
      <c r="J219" s="33" t="str">
        <f t="shared" ca="1" si="30"/>
        <v/>
      </c>
      <c r="K219" s="33" t="str">
        <f t="shared" ca="1" si="31"/>
        <v/>
      </c>
      <c r="L219" s="29"/>
      <c r="M219" s="34"/>
    </row>
    <row r="220" spans="1:13" s="31" customFormat="1" ht="11.25" customHeight="1">
      <c r="A220" s="29" t="s">
        <v>2250</v>
      </c>
      <c r="B220" s="32" t="s">
        <v>388</v>
      </c>
      <c r="C220" s="30" t="s">
        <v>366</v>
      </c>
      <c r="D220" s="33" t="str">
        <f t="shared" ca="1" si="24"/>
        <v>'n</v>
      </c>
      <c r="E220" s="33" t="str">
        <f t="shared" ca="1" si="25"/>
        <v>'</v>
      </c>
      <c r="F220" s="33" t="str">
        <f t="shared" ca="1" si="26"/>
        <v>n</v>
      </c>
      <c r="G220" s="33" t="str">
        <f t="shared" ca="1" si="27"/>
        <v/>
      </c>
      <c r="H220" s="33" t="str">
        <f t="shared" ca="1" si="28"/>
        <v/>
      </c>
      <c r="I220" s="33" t="str">
        <f t="shared" ca="1" si="29"/>
        <v/>
      </c>
      <c r="J220" s="33" t="str">
        <f t="shared" ca="1" si="30"/>
        <v/>
      </c>
      <c r="K220" s="33" t="str">
        <f t="shared" ca="1" si="31"/>
        <v/>
      </c>
      <c r="L220" s="29"/>
      <c r="M220" s="34"/>
    </row>
    <row r="221" spans="1:13" s="31" customFormat="1" ht="11.25" customHeight="1">
      <c r="A221" s="29" t="s">
        <v>2250</v>
      </c>
      <c r="B221" s="32" t="s">
        <v>389</v>
      </c>
      <c r="C221" s="30" t="s">
        <v>367</v>
      </c>
      <c r="D221" s="33" t="str">
        <f t="shared" ca="1" si="24"/>
        <v>'p</v>
      </c>
      <c r="E221" s="33" t="str">
        <f t="shared" ca="1" si="25"/>
        <v>'</v>
      </c>
      <c r="F221" s="33" t="str">
        <f t="shared" ca="1" si="26"/>
        <v>p</v>
      </c>
      <c r="G221" s="33" t="str">
        <f t="shared" ca="1" si="27"/>
        <v/>
      </c>
      <c r="H221" s="33" t="str">
        <f t="shared" ca="1" si="28"/>
        <v/>
      </c>
      <c r="I221" s="33" t="str">
        <f t="shared" ca="1" si="29"/>
        <v/>
      </c>
      <c r="J221" s="33" t="str">
        <f t="shared" ca="1" si="30"/>
        <v/>
      </c>
      <c r="K221" s="33" t="str">
        <f t="shared" ca="1" si="31"/>
        <v/>
      </c>
      <c r="L221" s="29"/>
      <c r="M221" s="34"/>
    </row>
    <row r="222" spans="1:13" s="31" customFormat="1" ht="11.25" customHeight="1">
      <c r="A222" s="29" t="s">
        <v>2250</v>
      </c>
      <c r="B222" s="32" t="s">
        <v>390</v>
      </c>
      <c r="C222" s="30" t="s">
        <v>367</v>
      </c>
      <c r="D222" s="33" t="str">
        <f t="shared" ca="1" si="24"/>
        <v>pp</v>
      </c>
      <c r="E222" s="33" t="str">
        <f t="shared" ca="1" si="25"/>
        <v>p</v>
      </c>
      <c r="F222" s="33" t="str">
        <f t="shared" ca="1" si="26"/>
        <v>p</v>
      </c>
      <c r="G222" s="33" t="str">
        <f t="shared" ca="1" si="27"/>
        <v/>
      </c>
      <c r="H222" s="33" t="str">
        <f t="shared" ca="1" si="28"/>
        <v/>
      </c>
      <c r="I222" s="33" t="str">
        <f t="shared" ca="1" si="29"/>
        <v/>
      </c>
      <c r="J222" s="33" t="str">
        <f t="shared" ca="1" si="30"/>
        <v/>
      </c>
      <c r="K222" s="33" t="str">
        <f t="shared" ca="1" si="31"/>
        <v/>
      </c>
      <c r="L222" s="29"/>
      <c r="M222" s="34"/>
    </row>
    <row r="223" spans="1:13" s="31" customFormat="1" ht="11.25" customHeight="1">
      <c r="A223" s="29" t="s">
        <v>2250</v>
      </c>
      <c r="B223" s="32" t="s">
        <v>391</v>
      </c>
      <c r="C223" s="30" t="s">
        <v>368</v>
      </c>
      <c r="D223" s="33" t="str">
        <f t="shared" ca="1" si="24"/>
        <v>'q</v>
      </c>
      <c r="E223" s="33" t="str">
        <f t="shared" ca="1" si="25"/>
        <v>'</v>
      </c>
      <c r="F223" s="33" t="str">
        <f t="shared" ca="1" si="26"/>
        <v>q</v>
      </c>
      <c r="G223" s="33" t="str">
        <f t="shared" ca="1" si="27"/>
        <v/>
      </c>
      <c r="H223" s="33" t="str">
        <f t="shared" ca="1" si="28"/>
        <v/>
      </c>
      <c r="I223" s="33" t="str">
        <f t="shared" ca="1" si="29"/>
        <v/>
      </c>
      <c r="J223" s="33" t="str">
        <f t="shared" ca="1" si="30"/>
        <v/>
      </c>
      <c r="K223" s="33" t="str">
        <f t="shared" ca="1" si="31"/>
        <v/>
      </c>
      <c r="L223" s="29"/>
      <c r="M223" s="34"/>
    </row>
    <row r="224" spans="1:13" s="31" customFormat="1" ht="11.25" customHeight="1">
      <c r="A224" s="29" t="s">
        <v>2250</v>
      </c>
      <c r="B224" s="32" t="s">
        <v>392</v>
      </c>
      <c r="C224" s="30" t="s">
        <v>368</v>
      </c>
      <c r="D224" s="33" t="str">
        <f t="shared" ca="1" si="24"/>
        <v>qq</v>
      </c>
      <c r="E224" s="33" t="str">
        <f t="shared" ca="1" si="25"/>
        <v>q</v>
      </c>
      <c r="F224" s="33" t="str">
        <f t="shared" ca="1" si="26"/>
        <v>q</v>
      </c>
      <c r="G224" s="33" t="str">
        <f t="shared" ca="1" si="27"/>
        <v/>
      </c>
      <c r="H224" s="33" t="str">
        <f t="shared" ca="1" si="28"/>
        <v/>
      </c>
      <c r="I224" s="33" t="str">
        <f t="shared" ca="1" si="29"/>
        <v/>
      </c>
      <c r="J224" s="33" t="str">
        <f t="shared" ca="1" si="30"/>
        <v/>
      </c>
      <c r="K224" s="33" t="str">
        <f t="shared" ca="1" si="31"/>
        <v/>
      </c>
      <c r="L224" s="29"/>
      <c r="M224" s="34"/>
    </row>
    <row r="225" spans="1:13" s="31" customFormat="1" ht="11.25" customHeight="1">
      <c r="A225" s="29" t="s">
        <v>2250</v>
      </c>
      <c r="B225" s="32" t="s">
        <v>393</v>
      </c>
      <c r="C225" s="30" t="s">
        <v>369</v>
      </c>
      <c r="D225" s="33" t="str">
        <f t="shared" ca="1" si="24"/>
        <v>'r</v>
      </c>
      <c r="E225" s="33" t="str">
        <f t="shared" ca="1" si="25"/>
        <v>'</v>
      </c>
      <c r="F225" s="33" t="str">
        <f t="shared" ca="1" si="26"/>
        <v>r</v>
      </c>
      <c r="G225" s="33" t="str">
        <f t="shared" ca="1" si="27"/>
        <v/>
      </c>
      <c r="H225" s="33" t="str">
        <f t="shared" ca="1" si="28"/>
        <v/>
      </c>
      <c r="I225" s="33" t="str">
        <f t="shared" ca="1" si="29"/>
        <v/>
      </c>
      <c r="J225" s="33" t="str">
        <f t="shared" ca="1" si="30"/>
        <v/>
      </c>
      <c r="K225" s="33" t="str">
        <f t="shared" ca="1" si="31"/>
        <v/>
      </c>
      <c r="L225" s="29"/>
      <c r="M225" s="34"/>
    </row>
    <row r="226" spans="1:13" s="31" customFormat="1" ht="11.25" customHeight="1">
      <c r="A226" s="29" t="s">
        <v>2250</v>
      </c>
      <c r="B226" s="32" t="s">
        <v>394</v>
      </c>
      <c r="C226" s="30" t="s">
        <v>370</v>
      </c>
      <c r="D226" s="33" t="str">
        <f t="shared" ca="1" si="24"/>
        <v>'s</v>
      </c>
      <c r="E226" s="33" t="str">
        <f t="shared" ca="1" si="25"/>
        <v>'</v>
      </c>
      <c r="F226" s="33" t="str">
        <f t="shared" ca="1" si="26"/>
        <v>s</v>
      </c>
      <c r="G226" s="33" t="str">
        <f t="shared" ca="1" si="27"/>
        <v/>
      </c>
      <c r="H226" s="33" t="str">
        <f t="shared" ca="1" si="28"/>
        <v/>
      </c>
      <c r="I226" s="33" t="str">
        <f t="shared" ca="1" si="29"/>
        <v/>
      </c>
      <c r="J226" s="33" t="str">
        <f t="shared" ca="1" si="30"/>
        <v/>
      </c>
      <c r="K226" s="33" t="str">
        <f t="shared" ca="1" si="31"/>
        <v/>
      </c>
      <c r="L226" s="29"/>
      <c r="M226" s="34"/>
    </row>
    <row r="227" spans="1:13" s="31" customFormat="1" ht="11.25" customHeight="1">
      <c r="A227" s="29" t="s">
        <v>2250</v>
      </c>
      <c r="B227" s="32" t="s">
        <v>395</v>
      </c>
      <c r="C227" s="30" t="s">
        <v>370</v>
      </c>
      <c r="D227" s="33" t="str">
        <f t="shared" ca="1" si="24"/>
        <v>ss</v>
      </c>
      <c r="E227" s="33" t="str">
        <f t="shared" ca="1" si="25"/>
        <v>s</v>
      </c>
      <c r="F227" s="33" t="str">
        <f t="shared" ca="1" si="26"/>
        <v>s</v>
      </c>
      <c r="G227" s="33" t="str">
        <f t="shared" ca="1" si="27"/>
        <v/>
      </c>
      <c r="H227" s="33" t="str">
        <f t="shared" ca="1" si="28"/>
        <v/>
      </c>
      <c r="I227" s="33" t="str">
        <f t="shared" ca="1" si="29"/>
        <v/>
      </c>
      <c r="J227" s="33" t="str">
        <f t="shared" ca="1" si="30"/>
        <v/>
      </c>
      <c r="K227" s="33" t="str">
        <f t="shared" ca="1" si="31"/>
        <v/>
      </c>
      <c r="L227" s="29"/>
      <c r="M227" s="34"/>
    </row>
    <row r="228" spans="1:13" s="31" customFormat="1" ht="11.25" customHeight="1">
      <c r="A228" s="29" t="s">
        <v>2250</v>
      </c>
      <c r="B228" s="32" t="s">
        <v>396</v>
      </c>
      <c r="C228" s="30" t="s">
        <v>371</v>
      </c>
      <c r="D228" s="33" t="str">
        <f t="shared" ca="1" si="24"/>
        <v>tt</v>
      </c>
      <c r="E228" s="33" t="str">
        <f t="shared" ca="1" si="25"/>
        <v>t</v>
      </c>
      <c r="F228" s="33" t="str">
        <f t="shared" ca="1" si="26"/>
        <v>t</v>
      </c>
      <c r="G228" s="33" t="str">
        <f t="shared" ca="1" si="27"/>
        <v/>
      </c>
      <c r="H228" s="33" t="str">
        <f t="shared" ca="1" si="28"/>
        <v/>
      </c>
      <c r="I228" s="33" t="str">
        <f t="shared" ca="1" si="29"/>
        <v/>
      </c>
      <c r="J228" s="33" t="str">
        <f t="shared" ca="1" si="30"/>
        <v/>
      </c>
      <c r="K228" s="33" t="str">
        <f t="shared" ca="1" si="31"/>
        <v/>
      </c>
      <c r="L228" s="29"/>
      <c r="M228" s="34"/>
    </row>
    <row r="229" spans="1:13" s="31" customFormat="1" ht="11.25" customHeight="1">
      <c r="A229" s="29" t="s">
        <v>2250</v>
      </c>
      <c r="B229" s="32" t="s">
        <v>397</v>
      </c>
      <c r="C229" s="30" t="s">
        <v>372</v>
      </c>
      <c r="D229" s="33" t="str">
        <f t="shared" ca="1" si="24"/>
        <v>'v</v>
      </c>
      <c r="E229" s="33" t="str">
        <f t="shared" ca="1" si="25"/>
        <v>'</v>
      </c>
      <c r="F229" s="33" t="str">
        <f t="shared" ca="1" si="26"/>
        <v>v</v>
      </c>
      <c r="G229" s="33" t="str">
        <f t="shared" ca="1" si="27"/>
        <v/>
      </c>
      <c r="H229" s="33" t="str">
        <f t="shared" ca="1" si="28"/>
        <v/>
      </c>
      <c r="I229" s="33" t="str">
        <f t="shared" ca="1" si="29"/>
        <v/>
      </c>
      <c r="J229" s="33" t="str">
        <f t="shared" ca="1" si="30"/>
        <v/>
      </c>
      <c r="K229" s="33" t="str">
        <f t="shared" ca="1" si="31"/>
        <v/>
      </c>
      <c r="L229" s="29"/>
      <c r="M229" s="34"/>
    </row>
    <row r="230" spans="1:13" s="31" customFormat="1" ht="11.25" customHeight="1">
      <c r="A230" s="29" t="s">
        <v>2250</v>
      </c>
      <c r="B230" s="32" t="s">
        <v>398</v>
      </c>
      <c r="C230" s="30" t="s">
        <v>373</v>
      </c>
      <c r="D230" s="33" t="str">
        <f t="shared" ca="1" si="24"/>
        <v>'w</v>
      </c>
      <c r="E230" s="33" t="str">
        <f t="shared" ca="1" si="25"/>
        <v>'</v>
      </c>
      <c r="F230" s="33" t="str">
        <f t="shared" ca="1" si="26"/>
        <v>w</v>
      </c>
      <c r="G230" s="33" t="str">
        <f t="shared" ca="1" si="27"/>
        <v/>
      </c>
      <c r="H230" s="33" t="str">
        <f t="shared" ca="1" si="28"/>
        <v/>
      </c>
      <c r="I230" s="33" t="str">
        <f t="shared" ca="1" si="29"/>
        <v/>
      </c>
      <c r="J230" s="33" t="str">
        <f t="shared" ca="1" si="30"/>
        <v/>
      </c>
      <c r="K230" s="33" t="str">
        <f t="shared" ca="1" si="31"/>
        <v/>
      </c>
      <c r="L230" s="29"/>
      <c r="M230" s="34"/>
    </row>
    <row r="231" spans="1:13" s="31" customFormat="1" ht="11.25" customHeight="1">
      <c r="A231" s="29" t="s">
        <v>2250</v>
      </c>
      <c r="B231" s="32" t="s">
        <v>399</v>
      </c>
      <c r="C231" s="30" t="s">
        <v>374</v>
      </c>
      <c r="D231" s="33" t="str">
        <f t="shared" ca="1" si="24"/>
        <v>'x</v>
      </c>
      <c r="E231" s="33" t="str">
        <f t="shared" ca="1" si="25"/>
        <v>'</v>
      </c>
      <c r="F231" s="33" t="str">
        <f t="shared" ca="1" si="26"/>
        <v>x</v>
      </c>
      <c r="G231" s="33" t="str">
        <f t="shared" ca="1" si="27"/>
        <v/>
      </c>
      <c r="H231" s="33" t="str">
        <f t="shared" ca="1" si="28"/>
        <v/>
      </c>
      <c r="I231" s="33" t="str">
        <f t="shared" ca="1" si="29"/>
        <v/>
      </c>
      <c r="J231" s="33" t="str">
        <f t="shared" ca="1" si="30"/>
        <v/>
      </c>
      <c r="K231" s="33" t="str">
        <f t="shared" ca="1" si="31"/>
        <v/>
      </c>
      <c r="L231" s="29"/>
      <c r="M231" s="34"/>
    </row>
    <row r="232" spans="1:13" s="31" customFormat="1" ht="11.25" customHeight="1">
      <c r="A232" s="29" t="s">
        <v>2250</v>
      </c>
      <c r="B232" s="32" t="s">
        <v>400</v>
      </c>
      <c r="C232" s="30" t="s">
        <v>374</v>
      </c>
      <c r="D232" s="33" t="str">
        <f t="shared" ca="1" si="24"/>
        <v>xx</v>
      </c>
      <c r="E232" s="33" t="str">
        <f t="shared" ca="1" si="25"/>
        <v>x</v>
      </c>
      <c r="F232" s="33" t="str">
        <f t="shared" ca="1" si="26"/>
        <v>x</v>
      </c>
      <c r="G232" s="33" t="str">
        <f t="shared" ca="1" si="27"/>
        <v/>
      </c>
      <c r="H232" s="33" t="str">
        <f t="shared" ca="1" si="28"/>
        <v/>
      </c>
      <c r="I232" s="33" t="str">
        <f t="shared" ca="1" si="29"/>
        <v/>
      </c>
      <c r="J232" s="33" t="str">
        <f t="shared" ca="1" si="30"/>
        <v/>
      </c>
      <c r="K232" s="33" t="str">
        <f t="shared" ca="1" si="31"/>
        <v/>
      </c>
      <c r="L232" s="29"/>
      <c r="M232" s="34"/>
    </row>
    <row r="233" spans="1:13" s="31" customFormat="1" ht="11.25" customHeight="1">
      <c r="A233" s="29" t="s">
        <v>2250</v>
      </c>
      <c r="B233" s="32" t="s">
        <v>401</v>
      </c>
      <c r="C233" s="30" t="s">
        <v>375</v>
      </c>
      <c r="D233" s="33" t="str">
        <f t="shared" ca="1" si="24"/>
        <v>'z</v>
      </c>
      <c r="E233" s="33" t="str">
        <f t="shared" ca="1" si="25"/>
        <v>'</v>
      </c>
      <c r="F233" s="33" t="str">
        <f t="shared" ca="1" si="26"/>
        <v>z</v>
      </c>
      <c r="G233" s="33" t="str">
        <f t="shared" ca="1" si="27"/>
        <v/>
      </c>
      <c r="H233" s="33" t="str">
        <f t="shared" ca="1" si="28"/>
        <v/>
      </c>
      <c r="I233" s="33" t="str">
        <f t="shared" ca="1" si="29"/>
        <v/>
      </c>
      <c r="J233" s="33" t="str">
        <f t="shared" ca="1" si="30"/>
        <v/>
      </c>
      <c r="K233" s="33" t="str">
        <f t="shared" ca="1" si="31"/>
        <v/>
      </c>
      <c r="L233" s="29"/>
      <c r="M233" s="34"/>
    </row>
    <row r="234" spans="1:13" s="31" customFormat="1" ht="11.25" customHeight="1">
      <c r="A234" s="29" t="s">
        <v>2251</v>
      </c>
      <c r="B234" s="32" t="s">
        <v>516</v>
      </c>
      <c r="C234" s="30" t="s">
        <v>402</v>
      </c>
      <c r="D234" s="33" t="str">
        <f t="shared" ca="1" si="24"/>
        <v>"a</v>
      </c>
      <c r="E234" s="33" t="str">
        <f t="shared" ca="1" si="25"/>
        <v>"</v>
      </c>
      <c r="F234" s="33" t="str">
        <f t="shared" ca="1" si="26"/>
        <v>a</v>
      </c>
      <c r="G234" s="33" t="str">
        <f t="shared" ca="1" si="27"/>
        <v/>
      </c>
      <c r="H234" s="33" t="str">
        <f t="shared" ca="1" si="28"/>
        <v/>
      </c>
      <c r="I234" s="33" t="str">
        <f t="shared" ca="1" si="29"/>
        <v/>
      </c>
      <c r="J234" s="33" t="str">
        <f t="shared" ca="1" si="30"/>
        <v/>
      </c>
      <c r="K234" s="33" t="str">
        <f t="shared" ca="1" si="31"/>
        <v/>
      </c>
      <c r="L234" s="29"/>
      <c r="M234" s="34"/>
    </row>
    <row r="235" spans="1:13" s="31" customFormat="1" ht="11.25" customHeight="1">
      <c r="A235" s="29" t="s">
        <v>2251</v>
      </c>
      <c r="B235" s="32" t="s">
        <v>517</v>
      </c>
      <c r="C235" s="30" t="s">
        <v>403</v>
      </c>
      <c r="D235" s="33" t="str">
        <f t="shared" ca="1" si="24"/>
        <v>"i</v>
      </c>
      <c r="E235" s="33" t="str">
        <f t="shared" ca="1" si="25"/>
        <v>"</v>
      </c>
      <c r="F235" s="33" t="str">
        <f t="shared" ca="1" si="26"/>
        <v>i</v>
      </c>
      <c r="G235" s="33" t="str">
        <f t="shared" ca="1" si="27"/>
        <v/>
      </c>
      <c r="H235" s="33" t="str">
        <f t="shared" ca="1" si="28"/>
        <v/>
      </c>
      <c r="I235" s="33" t="str">
        <f t="shared" ca="1" si="29"/>
        <v/>
      </c>
      <c r="J235" s="33" t="str">
        <f t="shared" ca="1" si="30"/>
        <v/>
      </c>
      <c r="K235" s="33" t="str">
        <f t="shared" ca="1" si="31"/>
        <v/>
      </c>
      <c r="L235" s="29"/>
      <c r="M235" s="34"/>
    </row>
    <row r="236" spans="1:13" s="31" customFormat="1" ht="11.25" customHeight="1">
      <c r="A236" s="29" t="s">
        <v>2251</v>
      </c>
      <c r="B236" s="32" t="s">
        <v>518</v>
      </c>
      <c r="C236" s="30" t="s">
        <v>404</v>
      </c>
      <c r="D236" s="33" t="str">
        <f t="shared" ca="1" si="24"/>
        <v>"u</v>
      </c>
      <c r="E236" s="33" t="str">
        <f t="shared" ca="1" si="25"/>
        <v>"</v>
      </c>
      <c r="F236" s="33" t="str">
        <f t="shared" ca="1" si="26"/>
        <v>u</v>
      </c>
      <c r="G236" s="33" t="str">
        <f t="shared" ca="1" si="27"/>
        <v/>
      </c>
      <c r="H236" s="33" t="str">
        <f t="shared" ca="1" si="28"/>
        <v/>
      </c>
      <c r="I236" s="33" t="str">
        <f t="shared" ca="1" si="29"/>
        <v/>
      </c>
      <c r="J236" s="33" t="str">
        <f t="shared" ca="1" si="30"/>
        <v/>
      </c>
      <c r="K236" s="33" t="str">
        <f t="shared" ca="1" si="31"/>
        <v/>
      </c>
      <c r="L236" s="29"/>
      <c r="M236" s="34"/>
    </row>
    <row r="237" spans="1:13" s="31" customFormat="1" ht="11.25" customHeight="1">
      <c r="A237" s="29" t="s">
        <v>2251</v>
      </c>
      <c r="B237" s="32" t="s">
        <v>519</v>
      </c>
      <c r="C237" s="30" t="s">
        <v>405</v>
      </c>
      <c r="D237" s="33" t="str">
        <f t="shared" ca="1" si="24"/>
        <v>vh</v>
      </c>
      <c r="E237" s="33" t="str">
        <f t="shared" ca="1" si="25"/>
        <v>v</v>
      </c>
      <c r="F237" s="33" t="str">
        <f t="shared" ca="1" si="26"/>
        <v>h</v>
      </c>
      <c r="G237" s="33" t="str">
        <f t="shared" ca="1" si="27"/>
        <v>u</v>
      </c>
      <c r="H237" s="33" t="str">
        <f t="shared" ca="1" si="28"/>
        <v/>
      </c>
      <c r="I237" s="33" t="str">
        <f t="shared" ca="1" si="29"/>
        <v/>
      </c>
      <c r="J237" s="33" t="str">
        <f t="shared" ca="1" si="30"/>
        <v/>
      </c>
      <c r="K237" s="33" t="str">
        <f t="shared" ca="1" si="31"/>
        <v/>
      </c>
      <c r="L237" s="29"/>
      <c r="M237" s="34"/>
    </row>
    <row r="238" spans="1:13" s="31" customFormat="1" ht="11.25" customHeight="1">
      <c r="A238" s="29" t="s">
        <v>2251</v>
      </c>
      <c r="B238" s="32" t="s">
        <v>520</v>
      </c>
      <c r="C238" s="30" t="s">
        <v>406</v>
      </c>
      <c r="D238" s="33" t="str">
        <f t="shared" ca="1" si="24"/>
        <v>n,</v>
      </c>
      <c r="E238" s="33" t="str">
        <f t="shared" ca="1" si="25"/>
        <v>n</v>
      </c>
      <c r="F238" s="33" t="str">
        <f t="shared" ca="1" si="26"/>
        <v>,</v>
      </c>
      <c r="G238" s="33" t="str">
        <f t="shared" ca="1" si="27"/>
        <v>u</v>
      </c>
      <c r="H238" s="33" t="str">
        <f t="shared" ca="1" si="28"/>
        <v/>
      </c>
      <c r="I238" s="33" t="str">
        <f t="shared" ca="1" si="29"/>
        <v/>
      </c>
      <c r="J238" s="33" t="str">
        <f t="shared" ca="1" si="30"/>
        <v/>
      </c>
      <c r="K238" s="33" t="str">
        <f t="shared" ca="1" si="31"/>
        <v/>
      </c>
      <c r="L238" s="29"/>
      <c r="M238" s="34"/>
    </row>
    <row r="239" spans="1:13" s="31" customFormat="1" ht="11.25" customHeight="1">
      <c r="A239" s="29" t="s">
        <v>2251</v>
      </c>
      <c r="B239" s="32" t="s">
        <v>521</v>
      </c>
      <c r="C239" s="30" t="s">
        <v>407</v>
      </c>
      <c r="D239" s="33" t="str">
        <f t="shared" ca="1" si="24"/>
        <v>n.</v>
      </c>
      <c r="E239" s="33" t="str">
        <f t="shared" ca="1" si="25"/>
        <v>n</v>
      </c>
      <c r="F239" s="33" t="str">
        <f t="shared" ca="1" si="26"/>
        <v>.</v>
      </c>
      <c r="G239" s="33" t="str">
        <f t="shared" ca="1" si="27"/>
        <v>u</v>
      </c>
      <c r="H239" s="33" t="str">
        <f t="shared" ca="1" si="28"/>
        <v/>
      </c>
      <c r="I239" s="33" t="str">
        <f t="shared" ca="1" si="29"/>
        <v/>
      </c>
      <c r="J239" s="33" t="str">
        <f t="shared" ca="1" si="30"/>
        <v/>
      </c>
      <c r="K239" s="33" t="str">
        <f t="shared" ca="1" si="31"/>
        <v/>
      </c>
      <c r="L239" s="29"/>
      <c r="M239" s="34"/>
    </row>
    <row r="240" spans="1:13" s="31" customFormat="1" ht="11.25" customHeight="1">
      <c r="A240" s="29" t="s">
        <v>2251</v>
      </c>
      <c r="B240" s="32" t="s">
        <v>522</v>
      </c>
      <c r="C240" s="30" t="s">
        <v>408</v>
      </c>
      <c r="D240" s="33" t="str">
        <f t="shared" ca="1" si="24"/>
        <v>vh</v>
      </c>
      <c r="E240" s="33" t="str">
        <f t="shared" ca="1" si="25"/>
        <v>v</v>
      </c>
      <c r="F240" s="33" t="str">
        <f t="shared" ca="1" si="26"/>
        <v>h</v>
      </c>
      <c r="G240" s="33" t="str">
        <f t="shared" ca="1" si="27"/>
        <v>a</v>
      </c>
      <c r="H240" s="33" t="str">
        <f t="shared" ca="1" si="28"/>
        <v/>
      </c>
      <c r="I240" s="33" t="str">
        <f t="shared" ca="1" si="29"/>
        <v/>
      </c>
      <c r="J240" s="33" t="str">
        <f t="shared" ca="1" si="30"/>
        <v/>
      </c>
      <c r="K240" s="33" t="str">
        <f t="shared" ca="1" si="31"/>
        <v/>
      </c>
      <c r="L240" s="29"/>
      <c r="M240" s="34"/>
    </row>
    <row r="241" spans="1:13" s="31" customFormat="1" ht="11.25" customHeight="1">
      <c r="A241" s="29" t="s">
        <v>2251</v>
      </c>
      <c r="B241" s="32" t="s">
        <v>523</v>
      </c>
      <c r="C241" s="30" t="s">
        <v>409</v>
      </c>
      <c r="D241" s="33" t="str">
        <f t="shared" ca="1" si="24"/>
        <v>vh</v>
      </c>
      <c r="E241" s="33" t="str">
        <f t="shared" ca="1" si="25"/>
        <v>v</v>
      </c>
      <c r="F241" s="33" t="str">
        <f t="shared" ca="1" si="26"/>
        <v>h</v>
      </c>
      <c r="G241" s="33" t="str">
        <f t="shared" ca="1" si="27"/>
        <v>i</v>
      </c>
      <c r="H241" s="33" t="str">
        <f t="shared" ca="1" si="28"/>
        <v/>
      </c>
      <c r="I241" s="33" t="str">
        <f t="shared" ca="1" si="29"/>
        <v/>
      </c>
      <c r="J241" s="33" t="str">
        <f t="shared" ca="1" si="30"/>
        <v/>
      </c>
      <c r="K241" s="33" t="str">
        <f t="shared" ca="1" si="31"/>
        <v/>
      </c>
      <c r="L241" s="29"/>
      <c r="M241" s="34"/>
    </row>
    <row r="242" spans="1:13" s="31" customFormat="1" ht="11.25" customHeight="1">
      <c r="A242" s="29" t="s">
        <v>2251</v>
      </c>
      <c r="B242" s="32" t="s">
        <v>524</v>
      </c>
      <c r="C242" s="30" t="s">
        <v>410</v>
      </c>
      <c r="D242" s="33" t="str">
        <f t="shared" ca="1" si="24"/>
        <v>vh</v>
      </c>
      <c r="E242" s="33" t="str">
        <f t="shared" ca="1" si="25"/>
        <v>v</v>
      </c>
      <c r="F242" s="33" t="str">
        <f t="shared" ca="1" si="26"/>
        <v>h</v>
      </c>
      <c r="G242" s="33" t="str">
        <f t="shared" ca="1" si="27"/>
        <v>e</v>
      </c>
      <c r="H242" s="33" t="str">
        <f t="shared" ca="1" si="28"/>
        <v/>
      </c>
      <c r="I242" s="33" t="str">
        <f t="shared" ca="1" si="29"/>
        <v/>
      </c>
      <c r="J242" s="33" t="str">
        <f t="shared" ca="1" si="30"/>
        <v/>
      </c>
      <c r="K242" s="33" t="str">
        <f t="shared" ca="1" si="31"/>
        <v/>
      </c>
      <c r="L242" s="29"/>
      <c r="M242" s="34"/>
    </row>
    <row r="243" spans="1:13" s="31" customFormat="1" ht="11.25" customHeight="1">
      <c r="A243" s="29" t="s">
        <v>2251</v>
      </c>
      <c r="B243" s="32" t="s">
        <v>525</v>
      </c>
      <c r="C243" s="30" t="s">
        <v>411</v>
      </c>
      <c r="D243" s="33" t="str">
        <f t="shared" ca="1" si="24"/>
        <v>vh</v>
      </c>
      <c r="E243" s="33" t="str">
        <f t="shared" ca="1" si="25"/>
        <v>v</v>
      </c>
      <c r="F243" s="33" t="str">
        <f t="shared" ca="1" si="26"/>
        <v>h</v>
      </c>
      <c r="G243" s="33" t="str">
        <f t="shared" ca="1" si="27"/>
        <v>o</v>
      </c>
      <c r="H243" s="33" t="str">
        <f t="shared" ca="1" si="28"/>
        <v/>
      </c>
      <c r="I243" s="33" t="str">
        <f t="shared" ca="1" si="29"/>
        <v/>
      </c>
      <c r="J243" s="33" t="str">
        <f t="shared" ca="1" si="30"/>
        <v/>
      </c>
      <c r="K243" s="33" t="str">
        <f t="shared" ca="1" si="31"/>
        <v/>
      </c>
      <c r="L243" s="29"/>
      <c r="M243" s="34"/>
    </row>
    <row r="244" spans="1:13" s="31" customFormat="1" ht="11.25" customHeight="1">
      <c r="A244" s="29" t="s">
        <v>2251</v>
      </c>
      <c r="B244" s="32" t="s">
        <v>526</v>
      </c>
      <c r="C244" s="30" t="s">
        <v>412</v>
      </c>
      <c r="D244" s="33" t="str">
        <f t="shared" ca="1" si="24"/>
        <v>"e</v>
      </c>
      <c r="E244" s="33" t="str">
        <f t="shared" ca="1" si="25"/>
        <v>"</v>
      </c>
      <c r="F244" s="33" t="str">
        <f t="shared" ca="1" si="26"/>
        <v>e</v>
      </c>
      <c r="G244" s="33" t="str">
        <f t="shared" ca="1" si="27"/>
        <v/>
      </c>
      <c r="H244" s="33" t="str">
        <f t="shared" ca="1" si="28"/>
        <v/>
      </c>
      <c r="I244" s="33" t="str">
        <f t="shared" ca="1" si="29"/>
        <v/>
      </c>
      <c r="J244" s="33" t="str">
        <f t="shared" ca="1" si="30"/>
        <v/>
      </c>
      <c r="K244" s="33" t="str">
        <f t="shared" ca="1" si="31"/>
        <v/>
      </c>
      <c r="L244" s="29"/>
      <c r="M244" s="34"/>
    </row>
    <row r="245" spans="1:13" s="31" customFormat="1" ht="11.25" customHeight="1">
      <c r="A245" s="29" t="s">
        <v>2251</v>
      </c>
      <c r="B245" s="32" t="s">
        <v>527</v>
      </c>
      <c r="C245" s="30" t="s">
        <v>413</v>
      </c>
      <c r="D245" s="33" t="str">
        <f t="shared" ca="1" si="24"/>
        <v>"o</v>
      </c>
      <c r="E245" s="33" t="str">
        <f t="shared" ca="1" si="25"/>
        <v>"</v>
      </c>
      <c r="F245" s="33" t="str">
        <f t="shared" ca="1" si="26"/>
        <v>o</v>
      </c>
      <c r="G245" s="33" t="str">
        <f t="shared" ca="1" si="27"/>
        <v/>
      </c>
      <c r="H245" s="33" t="str">
        <f t="shared" ca="1" si="28"/>
        <v/>
      </c>
      <c r="I245" s="33" t="str">
        <f t="shared" ca="1" si="29"/>
        <v/>
      </c>
      <c r="J245" s="33" t="str">
        <f t="shared" ca="1" si="30"/>
        <v/>
      </c>
      <c r="K245" s="33" t="str">
        <f t="shared" ca="1" si="31"/>
        <v/>
      </c>
      <c r="L245" s="29"/>
      <c r="M245" s="34"/>
    </row>
    <row r="246" spans="1:13" s="31" customFormat="1" ht="11.25" customHeight="1">
      <c r="A246" s="29" t="s">
        <v>2251</v>
      </c>
      <c r="B246" s="32" t="s">
        <v>528</v>
      </c>
      <c r="C246" s="30" t="s">
        <v>414</v>
      </c>
      <c r="D246" s="33" t="str">
        <f t="shared" ca="1" si="24"/>
        <v>"k</v>
      </c>
      <c r="E246" s="33" t="str">
        <f t="shared" ca="1" si="25"/>
        <v>"</v>
      </c>
      <c r="F246" s="33" t="str">
        <f t="shared" ca="1" si="26"/>
        <v>k</v>
      </c>
      <c r="G246" s="33" t="str">
        <f t="shared" ca="1" si="27"/>
        <v>a</v>
      </c>
      <c r="H246" s="33" t="str">
        <f t="shared" ca="1" si="28"/>
        <v/>
      </c>
      <c r="I246" s="33" t="str">
        <f t="shared" ca="1" si="29"/>
        <v/>
      </c>
      <c r="J246" s="33" t="str">
        <f t="shared" ca="1" si="30"/>
        <v/>
      </c>
      <c r="K246" s="33" t="str">
        <f t="shared" ca="1" si="31"/>
        <v/>
      </c>
      <c r="L246" s="29"/>
      <c r="M246" s="34"/>
    </row>
    <row r="247" spans="1:13" s="31" customFormat="1" ht="11.25" customHeight="1">
      <c r="A247" s="29" t="s">
        <v>2251</v>
      </c>
      <c r="B247" s="32" t="s">
        <v>529</v>
      </c>
      <c r="C247" s="30" t="s">
        <v>415</v>
      </c>
      <c r="D247" s="33" t="str">
        <f t="shared" ca="1" si="24"/>
        <v>'k</v>
      </c>
      <c r="E247" s="33" t="str">
        <f t="shared" ca="1" si="25"/>
        <v>'</v>
      </c>
      <c r="F247" s="33" t="str">
        <f t="shared" ca="1" si="26"/>
        <v>k</v>
      </c>
      <c r="G247" s="33" t="str">
        <f t="shared" ca="1" si="27"/>
        <v>a</v>
      </c>
      <c r="H247" s="33" t="str">
        <f t="shared" ca="1" si="28"/>
        <v/>
      </c>
      <c r="I247" s="33" t="str">
        <f t="shared" ca="1" si="29"/>
        <v/>
      </c>
      <c r="J247" s="33" t="str">
        <f t="shared" ca="1" si="30"/>
        <v/>
      </c>
      <c r="K247" s="33" t="str">
        <f t="shared" ca="1" si="31"/>
        <v/>
      </c>
      <c r="L247" s="29"/>
      <c r="M247" s="34"/>
    </row>
    <row r="248" spans="1:13" s="31" customFormat="1" ht="11.25" customHeight="1">
      <c r="A248" s="29" t="s">
        <v>2251</v>
      </c>
      <c r="B248" s="32" t="s">
        <v>530</v>
      </c>
      <c r="C248" s="30" t="s">
        <v>416</v>
      </c>
      <c r="D248" s="33" t="str">
        <f t="shared" ca="1" si="24"/>
        <v>n,</v>
      </c>
      <c r="E248" s="33" t="str">
        <f t="shared" ca="1" si="25"/>
        <v>n</v>
      </c>
      <c r="F248" s="33" t="str">
        <f t="shared" ca="1" si="26"/>
        <v>,</v>
      </c>
      <c r="G248" s="33" t="str">
        <f t="shared" ca="1" si="27"/>
        <v>g</v>
      </c>
      <c r="H248" s="33" t="str">
        <f t="shared" ca="1" si="28"/>
        <v>a</v>
      </c>
      <c r="I248" s="33" t="str">
        <f t="shared" ca="1" si="29"/>
        <v/>
      </c>
      <c r="J248" s="33" t="str">
        <f t="shared" ca="1" si="30"/>
        <v/>
      </c>
      <c r="K248" s="33" t="str">
        <f t="shared" ca="1" si="31"/>
        <v/>
      </c>
      <c r="L248" s="29"/>
      <c r="M248" s="34"/>
    </row>
    <row r="249" spans="1:13" s="31" customFormat="1" ht="11.25" customHeight="1">
      <c r="A249" s="29" t="s">
        <v>2251</v>
      </c>
      <c r="B249" s="32" t="s">
        <v>531</v>
      </c>
      <c r="C249" s="30" t="s">
        <v>417</v>
      </c>
      <c r="D249" s="33" t="str">
        <f t="shared" ca="1" si="24"/>
        <v>n.</v>
      </c>
      <c r="E249" s="33" t="str">
        <f t="shared" ca="1" si="25"/>
        <v>n</v>
      </c>
      <c r="F249" s="33" t="str">
        <f t="shared" ca="1" si="26"/>
        <v>.</v>
      </c>
      <c r="G249" s="33" t="str">
        <f t="shared" ca="1" si="27"/>
        <v>g</v>
      </c>
      <c r="H249" s="33" t="str">
        <f t="shared" ca="1" si="28"/>
        <v>a</v>
      </c>
      <c r="I249" s="33" t="str">
        <f t="shared" ca="1" si="29"/>
        <v/>
      </c>
      <c r="J249" s="33" t="str">
        <f t="shared" ca="1" si="30"/>
        <v/>
      </c>
      <c r="K249" s="33" t="str">
        <f t="shared" ca="1" si="31"/>
        <v/>
      </c>
      <c r="L249" s="29"/>
      <c r="M249" s="34"/>
    </row>
    <row r="250" spans="1:13" s="31" customFormat="1" ht="11.25" customHeight="1">
      <c r="A250" s="29" t="s">
        <v>2251</v>
      </c>
      <c r="B250" s="32" t="s">
        <v>532</v>
      </c>
      <c r="C250" s="30" t="s">
        <v>418</v>
      </c>
      <c r="D250" s="33" t="str">
        <f t="shared" ca="1" si="24"/>
        <v>n,</v>
      </c>
      <c r="E250" s="33" t="str">
        <f t="shared" ca="1" si="25"/>
        <v>n</v>
      </c>
      <c r="F250" s="33" t="str">
        <f t="shared" ca="1" si="26"/>
        <v>,</v>
      </c>
      <c r="G250" s="33" t="str">
        <f t="shared" ca="1" si="27"/>
        <v>g</v>
      </c>
      <c r="H250" s="33" t="str">
        <f t="shared" ca="1" si="28"/>
        <v>i</v>
      </c>
      <c r="I250" s="33" t="str">
        <f t="shared" ca="1" si="29"/>
        <v/>
      </c>
      <c r="J250" s="33" t="str">
        <f t="shared" ca="1" si="30"/>
        <v/>
      </c>
      <c r="K250" s="33" t="str">
        <f t="shared" ca="1" si="31"/>
        <v/>
      </c>
      <c r="L250" s="29"/>
      <c r="M250" s="34"/>
    </row>
    <row r="251" spans="1:13" s="31" customFormat="1" ht="11.25" customHeight="1">
      <c r="A251" s="29" t="s">
        <v>2251</v>
      </c>
      <c r="B251" s="32" t="s">
        <v>533</v>
      </c>
      <c r="C251" s="30" t="s">
        <v>419</v>
      </c>
      <c r="D251" s="33" t="str">
        <f t="shared" ca="1" si="24"/>
        <v>n.</v>
      </c>
      <c r="E251" s="33" t="str">
        <f t="shared" ca="1" si="25"/>
        <v>n</v>
      </c>
      <c r="F251" s="33" t="str">
        <f t="shared" ca="1" si="26"/>
        <v>.</v>
      </c>
      <c r="G251" s="33" t="str">
        <f t="shared" ca="1" si="27"/>
        <v>g</v>
      </c>
      <c r="H251" s="33" t="str">
        <f t="shared" ca="1" si="28"/>
        <v>i</v>
      </c>
      <c r="I251" s="33" t="str">
        <f t="shared" ca="1" si="29"/>
        <v/>
      </c>
      <c r="J251" s="33" t="str">
        <f t="shared" ca="1" si="30"/>
        <v/>
      </c>
      <c r="K251" s="33" t="str">
        <f t="shared" ca="1" si="31"/>
        <v/>
      </c>
      <c r="L251" s="29"/>
      <c r="M251" s="34"/>
    </row>
    <row r="252" spans="1:13" s="31" customFormat="1" ht="11.25" customHeight="1">
      <c r="A252" s="29" t="s">
        <v>2251</v>
      </c>
      <c r="B252" s="32" t="s">
        <v>534</v>
      </c>
      <c r="C252" s="30" t="s">
        <v>420</v>
      </c>
      <c r="D252" s="33" t="str">
        <f t="shared" ca="1" si="24"/>
        <v>k-</v>
      </c>
      <c r="E252" s="33" t="str">
        <f t="shared" ca="1" si="25"/>
        <v>k</v>
      </c>
      <c r="F252" s="33" t="str">
        <f t="shared" ca="1" si="26"/>
        <v>-</v>
      </c>
      <c r="G252" s="33" t="str">
        <f t="shared" ca="1" si="27"/>
        <v>y</v>
      </c>
      <c r="H252" s="33" t="str">
        <f t="shared" ca="1" si="28"/>
        <v/>
      </c>
      <c r="I252" s="33" t="str">
        <f t="shared" ca="1" si="29"/>
        <v/>
      </c>
      <c r="J252" s="33" t="str">
        <f t="shared" ca="1" si="30"/>
        <v/>
      </c>
      <c r="K252" s="33" t="str">
        <f t="shared" ca="1" si="31"/>
        <v/>
      </c>
      <c r="L252" s="29"/>
      <c r="M252" s="34"/>
    </row>
    <row r="253" spans="1:13" s="31" customFormat="1" ht="11.25" customHeight="1">
      <c r="A253" s="29" t="s">
        <v>2251</v>
      </c>
      <c r="B253" s="32" t="s">
        <v>535</v>
      </c>
      <c r="C253" s="30" t="s">
        <v>421</v>
      </c>
      <c r="D253" s="33" t="str">
        <f t="shared" ca="1" si="24"/>
        <v>g-</v>
      </c>
      <c r="E253" s="33" t="str">
        <f t="shared" ca="1" si="25"/>
        <v>g</v>
      </c>
      <c r="F253" s="33" t="str">
        <f t="shared" ca="1" si="26"/>
        <v>-</v>
      </c>
      <c r="G253" s="33" t="str">
        <f t="shared" ca="1" si="27"/>
        <v>y</v>
      </c>
      <c r="H253" s="33" t="str">
        <f t="shared" ca="1" si="28"/>
        <v/>
      </c>
      <c r="I253" s="33" t="str">
        <f t="shared" ca="1" si="29"/>
        <v/>
      </c>
      <c r="J253" s="33" t="str">
        <f t="shared" ca="1" si="30"/>
        <v/>
      </c>
      <c r="K253" s="33" t="str">
        <f t="shared" ca="1" si="31"/>
        <v/>
      </c>
      <c r="L253" s="29"/>
      <c r="M253" s="34"/>
    </row>
    <row r="254" spans="1:13" s="31" customFormat="1" ht="11.25" customHeight="1">
      <c r="A254" s="29" t="s">
        <v>2251</v>
      </c>
      <c r="B254" s="32" t="s">
        <v>536</v>
      </c>
      <c r="C254" s="30" t="s">
        <v>422</v>
      </c>
      <c r="D254" s="33" t="str">
        <f t="shared" ca="1" si="24"/>
        <v>"k</v>
      </c>
      <c r="E254" s="33" t="str">
        <f t="shared" ca="1" si="25"/>
        <v>"</v>
      </c>
      <c r="F254" s="33" t="str">
        <f t="shared" ca="1" si="26"/>
        <v>k</v>
      </c>
      <c r="G254" s="33" t="str">
        <f t="shared" ca="1" si="27"/>
        <v>u</v>
      </c>
      <c r="H254" s="33" t="str">
        <f t="shared" ca="1" si="28"/>
        <v/>
      </c>
      <c r="I254" s="33" t="str">
        <f t="shared" ca="1" si="29"/>
        <v/>
      </c>
      <c r="J254" s="33" t="str">
        <f t="shared" ca="1" si="30"/>
        <v/>
      </c>
      <c r="K254" s="33" t="str">
        <f t="shared" ca="1" si="31"/>
        <v/>
      </c>
      <c r="L254" s="29"/>
      <c r="M254" s="34"/>
    </row>
    <row r="255" spans="1:13" s="31" customFormat="1" ht="11.25" customHeight="1">
      <c r="A255" s="29" t="s">
        <v>2251</v>
      </c>
      <c r="B255" s="32" t="s">
        <v>537</v>
      </c>
      <c r="C255" s="30" t="s">
        <v>423</v>
      </c>
      <c r="D255" s="33" t="str">
        <f t="shared" ca="1" si="24"/>
        <v>n,</v>
      </c>
      <c r="E255" s="33" t="str">
        <f t="shared" ca="1" si="25"/>
        <v>n</v>
      </c>
      <c r="F255" s="33" t="str">
        <f t="shared" ca="1" si="26"/>
        <v>,</v>
      </c>
      <c r="G255" s="33" t="str">
        <f t="shared" ca="1" si="27"/>
        <v>g</v>
      </c>
      <c r="H255" s="33" t="str">
        <f t="shared" ca="1" si="28"/>
        <v>u</v>
      </c>
      <c r="I255" s="33" t="str">
        <f t="shared" ca="1" si="29"/>
        <v/>
      </c>
      <c r="J255" s="33" t="str">
        <f t="shared" ca="1" si="30"/>
        <v/>
      </c>
      <c r="K255" s="33" t="str">
        <f t="shared" ca="1" si="31"/>
        <v/>
      </c>
      <c r="L255" s="29"/>
      <c r="M255" s="34"/>
    </row>
    <row r="256" spans="1:13" s="31" customFormat="1" ht="11.25" customHeight="1">
      <c r="A256" s="29" t="s">
        <v>2251</v>
      </c>
      <c r="B256" s="32" t="s">
        <v>538</v>
      </c>
      <c r="C256" s="30" t="s">
        <v>424</v>
      </c>
      <c r="D256" s="33" t="str">
        <f t="shared" ca="1" si="24"/>
        <v>n.</v>
      </c>
      <c r="E256" s="33" t="str">
        <f t="shared" ca="1" si="25"/>
        <v>n</v>
      </c>
      <c r="F256" s="33" t="str">
        <f t="shared" ca="1" si="26"/>
        <v>.</v>
      </c>
      <c r="G256" s="33" t="str">
        <f t="shared" ca="1" si="27"/>
        <v>g</v>
      </c>
      <c r="H256" s="33" t="str">
        <f t="shared" ca="1" si="28"/>
        <v>u</v>
      </c>
      <c r="I256" s="33" t="str">
        <f t="shared" ca="1" si="29"/>
        <v/>
      </c>
      <c r="J256" s="33" t="str">
        <f t="shared" ca="1" si="30"/>
        <v/>
      </c>
      <c r="K256" s="33" t="str">
        <f t="shared" ca="1" si="31"/>
        <v/>
      </c>
      <c r="L256" s="29"/>
      <c r="M256" s="34"/>
    </row>
    <row r="257" spans="1:13" s="31" customFormat="1" ht="11.25" customHeight="1">
      <c r="A257" s="29" t="s">
        <v>2251</v>
      </c>
      <c r="B257" s="32" t="s">
        <v>539</v>
      </c>
      <c r="C257" s="30" t="s">
        <v>425</v>
      </c>
      <c r="D257" s="33" t="str">
        <f t="shared" ca="1" si="24"/>
        <v>k-</v>
      </c>
      <c r="E257" s="33" t="str">
        <f t="shared" ca="1" si="25"/>
        <v>k</v>
      </c>
      <c r="F257" s="33" t="str">
        <f t="shared" ca="1" si="26"/>
        <v>-</v>
      </c>
      <c r="G257" s="33" t="str">
        <f t="shared" ca="1" si="27"/>
        <v>a</v>
      </c>
      <c r="H257" s="33" t="str">
        <f t="shared" ca="1" si="28"/>
        <v/>
      </c>
      <c r="I257" s="33" t="str">
        <f t="shared" ca="1" si="29"/>
        <v/>
      </c>
      <c r="J257" s="33" t="str">
        <f t="shared" ca="1" si="30"/>
        <v/>
      </c>
      <c r="K257" s="33" t="str">
        <f t="shared" ca="1" si="31"/>
        <v/>
      </c>
      <c r="L257" s="29"/>
      <c r="M257" s="34"/>
    </row>
    <row r="258" spans="1:13" s="31" customFormat="1" ht="11.25" customHeight="1">
      <c r="A258" s="29" t="s">
        <v>2251</v>
      </c>
      <c r="B258" s="32" t="s">
        <v>540</v>
      </c>
      <c r="C258" s="30" t="s">
        <v>426</v>
      </c>
      <c r="D258" s="33" t="str">
        <f t="shared" ca="1" si="24"/>
        <v>g-</v>
      </c>
      <c r="E258" s="33" t="str">
        <f t="shared" ca="1" si="25"/>
        <v>g</v>
      </c>
      <c r="F258" s="33" t="str">
        <f t="shared" ca="1" si="26"/>
        <v>-</v>
      </c>
      <c r="G258" s="33" t="str">
        <f t="shared" ca="1" si="27"/>
        <v>a</v>
      </c>
      <c r="H258" s="33" t="str">
        <f t="shared" ca="1" si="28"/>
        <v/>
      </c>
      <c r="I258" s="33" t="str">
        <f t="shared" ca="1" si="29"/>
        <v/>
      </c>
      <c r="J258" s="33" t="str">
        <f t="shared" ca="1" si="30"/>
        <v/>
      </c>
      <c r="K258" s="33" t="str">
        <f t="shared" ca="1" si="31"/>
        <v/>
      </c>
      <c r="L258" s="29"/>
      <c r="M258" s="34"/>
    </row>
    <row r="259" spans="1:13" s="31" customFormat="1" ht="11.25" customHeight="1">
      <c r="A259" s="29" t="s">
        <v>2251</v>
      </c>
      <c r="B259" s="32" t="s">
        <v>541</v>
      </c>
      <c r="C259" s="30" t="s">
        <v>427</v>
      </c>
      <c r="D259" s="33" t="str">
        <f t="shared" ref="D259:D322" ca="1" si="32">LEFT(INDIRECT(ADDRESS(0,2,3,0),0),2)</f>
        <v>k-</v>
      </c>
      <c r="E259" s="33" t="str">
        <f t="shared" ref="E259:E322" ca="1" si="33">IF(LEN(INDIRECT(ADDRESS(0,2,3,0),0))&lt;0,"",LEFT(RIGHT(INDIRECT(ADDRESS(0,2,3,0),0),LEN(INDIRECT(ADDRESS(0,2,3,0),0))-0),1))</f>
        <v>k</v>
      </c>
      <c r="F259" s="33" t="str">
        <f t="shared" ref="F259:F322" ca="1" si="34">IF(LEN(INDIRECT(ADDRESS(0,2,3,0),0))&lt;1,"",LEFT(RIGHT(INDIRECT(ADDRESS(0,2,3,0),0),LEN(INDIRECT(ADDRESS(0,2,3,0),0))-1),1))</f>
        <v>-</v>
      </c>
      <c r="G259" s="33" t="str">
        <f t="shared" ref="G259:G322" ca="1" si="35">IF(LEN(INDIRECT(ADDRESS(0,2,3,0),0))&lt;2,"",LEFT(RIGHT(INDIRECT(ADDRESS(0,2,3,0),0),LEN(INDIRECT(ADDRESS(0,2,3,0),0))-2),1))</f>
        <v>i</v>
      </c>
      <c r="H259" s="33" t="str">
        <f t="shared" ref="H259:H322" ca="1" si="36">IF(LEN(INDIRECT(ADDRESS(0,2,3,0),0))&lt;3,"",LEFT(RIGHT(INDIRECT(ADDRESS(0,2,3,0),0),LEN(INDIRECT(ADDRESS(0,2,3,0),0))-3),1))</f>
        <v/>
      </c>
      <c r="I259" s="33" t="str">
        <f t="shared" ref="I259:I322" ca="1" si="37">IF(LEN(INDIRECT(ADDRESS(0,2,3,0),0))&lt;4,"",LEFT(RIGHT(INDIRECT(ADDRESS(0,2,3,0),0),LEN(INDIRECT(ADDRESS(0,2,3,0),0))-4),1))</f>
        <v/>
      </c>
      <c r="J259" s="33" t="str">
        <f t="shared" ref="J259:J322" ca="1" si="38">IF(LEN(INDIRECT(ADDRESS(0,2,3,0),0))&lt;5,"",LEFT(RIGHT(INDIRECT(ADDRESS(0,2,3,0),0),LEN(INDIRECT(ADDRESS(0,2,3,0),0))-5),1))</f>
        <v/>
      </c>
      <c r="K259" s="33" t="str">
        <f t="shared" ref="K259:K322" ca="1" si="39">IF(LEN(INDIRECT(ADDRESS(0,2,3,0),0))&lt;6,"",LEFT(RIGHT(INDIRECT(ADDRESS(0,2,3,0),0),LEN(INDIRECT(ADDRESS(0,2,3,0),0))-6),1))</f>
        <v/>
      </c>
      <c r="L259" s="29"/>
      <c r="M259" s="34"/>
    </row>
    <row r="260" spans="1:13" s="31" customFormat="1" ht="11.25" customHeight="1">
      <c r="A260" s="29" t="s">
        <v>2251</v>
      </c>
      <c r="B260" s="32" t="s">
        <v>542</v>
      </c>
      <c r="C260" s="30" t="s">
        <v>428</v>
      </c>
      <c r="D260" s="33" t="str">
        <f t="shared" ca="1" si="32"/>
        <v>g-</v>
      </c>
      <c r="E260" s="33" t="str">
        <f t="shared" ca="1" si="33"/>
        <v>g</v>
      </c>
      <c r="F260" s="33" t="str">
        <f t="shared" ca="1" si="34"/>
        <v>-</v>
      </c>
      <c r="G260" s="33" t="str">
        <f t="shared" ca="1" si="35"/>
        <v>i</v>
      </c>
      <c r="H260" s="33" t="str">
        <f t="shared" ca="1" si="36"/>
        <v/>
      </c>
      <c r="I260" s="33" t="str">
        <f t="shared" ca="1" si="37"/>
        <v/>
      </c>
      <c r="J260" s="33" t="str">
        <f t="shared" ca="1" si="38"/>
        <v/>
      </c>
      <c r="K260" s="33" t="str">
        <f t="shared" ca="1" si="39"/>
        <v/>
      </c>
      <c r="L260" s="29"/>
      <c r="M260" s="34"/>
    </row>
    <row r="261" spans="1:13" s="31" customFormat="1" ht="11.25" customHeight="1">
      <c r="A261" s="29" t="s">
        <v>2251</v>
      </c>
      <c r="B261" s="32" t="s">
        <v>543</v>
      </c>
      <c r="C261" s="30" t="s">
        <v>429</v>
      </c>
      <c r="D261" s="33" t="str">
        <f t="shared" ca="1" si="32"/>
        <v>k-</v>
      </c>
      <c r="E261" s="33" t="str">
        <f t="shared" ca="1" si="33"/>
        <v>k</v>
      </c>
      <c r="F261" s="33" t="str">
        <f t="shared" ca="1" si="34"/>
        <v>-</v>
      </c>
      <c r="G261" s="33" t="str">
        <f t="shared" ca="1" si="35"/>
        <v>u</v>
      </c>
      <c r="H261" s="33" t="str">
        <f t="shared" ca="1" si="36"/>
        <v/>
      </c>
      <c r="I261" s="33" t="str">
        <f t="shared" ca="1" si="37"/>
        <v/>
      </c>
      <c r="J261" s="33" t="str">
        <f t="shared" ca="1" si="38"/>
        <v/>
      </c>
      <c r="K261" s="33" t="str">
        <f t="shared" ca="1" si="39"/>
        <v/>
      </c>
      <c r="L261" s="29"/>
      <c r="M261" s="34"/>
    </row>
    <row r="262" spans="1:13" s="31" customFormat="1" ht="11.25" customHeight="1">
      <c r="A262" s="29" t="s">
        <v>2251</v>
      </c>
      <c r="B262" s="32" t="s">
        <v>544</v>
      </c>
      <c r="C262" s="30" t="s">
        <v>430</v>
      </c>
      <c r="D262" s="33" t="str">
        <f t="shared" ca="1" si="32"/>
        <v>g-</v>
      </c>
      <c r="E262" s="33" t="str">
        <f t="shared" ca="1" si="33"/>
        <v>g</v>
      </c>
      <c r="F262" s="33" t="str">
        <f t="shared" ca="1" si="34"/>
        <v>-</v>
      </c>
      <c r="G262" s="33" t="str">
        <f t="shared" ca="1" si="35"/>
        <v>u</v>
      </c>
      <c r="H262" s="33" t="str">
        <f t="shared" ca="1" si="36"/>
        <v/>
      </c>
      <c r="I262" s="33" t="str">
        <f t="shared" ca="1" si="37"/>
        <v/>
      </c>
      <c r="J262" s="33" t="str">
        <f t="shared" ca="1" si="38"/>
        <v/>
      </c>
      <c r="K262" s="33" t="str">
        <f t="shared" ca="1" si="39"/>
        <v/>
      </c>
      <c r="L262" s="29"/>
      <c r="M262" s="34"/>
    </row>
    <row r="263" spans="1:13" s="31" customFormat="1" ht="11.25" customHeight="1">
      <c r="A263" s="29" t="s">
        <v>2251</v>
      </c>
      <c r="B263" s="32" t="s">
        <v>545</v>
      </c>
      <c r="C263" s="30" t="s">
        <v>431</v>
      </c>
      <c r="D263" s="33" t="str">
        <f t="shared" ca="1" si="32"/>
        <v>k-</v>
      </c>
      <c r="E263" s="33" t="str">
        <f t="shared" ca="1" si="33"/>
        <v>k</v>
      </c>
      <c r="F263" s="33" t="str">
        <f t="shared" ca="1" si="34"/>
        <v>-</v>
      </c>
      <c r="G263" s="33" t="str">
        <f t="shared" ca="1" si="35"/>
        <v>e</v>
      </c>
      <c r="H263" s="33" t="str">
        <f t="shared" ca="1" si="36"/>
        <v/>
      </c>
      <c r="I263" s="33" t="str">
        <f t="shared" ca="1" si="37"/>
        <v/>
      </c>
      <c r="J263" s="33" t="str">
        <f t="shared" ca="1" si="38"/>
        <v/>
      </c>
      <c r="K263" s="33" t="str">
        <f t="shared" ca="1" si="39"/>
        <v/>
      </c>
      <c r="L263" s="29"/>
      <c r="M263" s="34"/>
    </row>
    <row r="264" spans="1:13" s="31" customFormat="1" ht="11.25" customHeight="1">
      <c r="A264" s="29" t="s">
        <v>2251</v>
      </c>
      <c r="B264" s="32" t="s">
        <v>546</v>
      </c>
      <c r="C264" s="30" t="s">
        <v>432</v>
      </c>
      <c r="D264" s="33" t="str">
        <f t="shared" ca="1" si="32"/>
        <v>g-</v>
      </c>
      <c r="E264" s="33" t="str">
        <f t="shared" ca="1" si="33"/>
        <v>g</v>
      </c>
      <c r="F264" s="33" t="str">
        <f t="shared" ca="1" si="34"/>
        <v>-</v>
      </c>
      <c r="G264" s="33" t="str">
        <f t="shared" ca="1" si="35"/>
        <v>e</v>
      </c>
      <c r="H264" s="33" t="str">
        <f t="shared" ca="1" si="36"/>
        <v/>
      </c>
      <c r="I264" s="33" t="str">
        <f t="shared" ca="1" si="37"/>
        <v/>
      </c>
      <c r="J264" s="33" t="str">
        <f t="shared" ca="1" si="38"/>
        <v/>
      </c>
      <c r="K264" s="33" t="str">
        <f t="shared" ca="1" si="39"/>
        <v/>
      </c>
      <c r="L264" s="29"/>
      <c r="M264" s="34"/>
    </row>
    <row r="265" spans="1:13" s="31" customFormat="1" ht="11.25" customHeight="1">
      <c r="A265" s="29" t="s">
        <v>2251</v>
      </c>
      <c r="B265" s="32" t="s">
        <v>547</v>
      </c>
      <c r="C265" s="30" t="s">
        <v>433</v>
      </c>
      <c r="D265" s="33" t="str">
        <f t="shared" ca="1" si="32"/>
        <v>k-</v>
      </c>
      <c r="E265" s="33" t="str">
        <f t="shared" ca="1" si="33"/>
        <v>k</v>
      </c>
      <c r="F265" s="33" t="str">
        <f t="shared" ca="1" si="34"/>
        <v>-</v>
      </c>
      <c r="G265" s="33" t="str">
        <f t="shared" ca="1" si="35"/>
        <v>o</v>
      </c>
      <c r="H265" s="33" t="str">
        <f t="shared" ca="1" si="36"/>
        <v/>
      </c>
      <c r="I265" s="33" t="str">
        <f t="shared" ca="1" si="37"/>
        <v/>
      </c>
      <c r="J265" s="33" t="str">
        <f t="shared" ca="1" si="38"/>
        <v/>
      </c>
      <c r="K265" s="33" t="str">
        <f t="shared" ca="1" si="39"/>
        <v/>
      </c>
      <c r="L265" s="29"/>
      <c r="M265" s="34"/>
    </row>
    <row r="266" spans="1:13" s="31" customFormat="1" ht="11.25" customHeight="1">
      <c r="A266" s="29" t="s">
        <v>2251</v>
      </c>
      <c r="B266" s="32" t="s">
        <v>548</v>
      </c>
      <c r="C266" s="30" t="s">
        <v>434</v>
      </c>
      <c r="D266" s="33" t="str">
        <f t="shared" ca="1" si="32"/>
        <v>g-</v>
      </c>
      <c r="E266" s="33" t="str">
        <f t="shared" ca="1" si="33"/>
        <v>g</v>
      </c>
      <c r="F266" s="33" t="str">
        <f t="shared" ca="1" si="34"/>
        <v>-</v>
      </c>
      <c r="G266" s="33" t="str">
        <f t="shared" ca="1" si="35"/>
        <v>o</v>
      </c>
      <c r="H266" s="33" t="str">
        <f t="shared" ca="1" si="36"/>
        <v/>
      </c>
      <c r="I266" s="33" t="str">
        <f t="shared" ca="1" si="37"/>
        <v/>
      </c>
      <c r="J266" s="33" t="str">
        <f t="shared" ca="1" si="38"/>
        <v/>
      </c>
      <c r="K266" s="33" t="str">
        <f t="shared" ca="1" si="39"/>
        <v/>
      </c>
      <c r="L266" s="29"/>
      <c r="M266" s="34"/>
    </row>
    <row r="267" spans="1:13" s="31" customFormat="1" ht="11.25" customHeight="1">
      <c r="A267" s="29" t="s">
        <v>2251</v>
      </c>
      <c r="B267" s="32" t="s">
        <v>549</v>
      </c>
      <c r="C267" s="30" t="s">
        <v>435</v>
      </c>
      <c r="D267" s="33" t="str">
        <f t="shared" ca="1" si="32"/>
        <v>k-</v>
      </c>
      <c r="E267" s="33" t="str">
        <f t="shared" ca="1" si="33"/>
        <v>k</v>
      </c>
      <c r="F267" s="33" t="str">
        <f t="shared" ca="1" si="34"/>
        <v>-</v>
      </c>
      <c r="G267" s="33" t="str">
        <f t="shared" ca="1" si="35"/>
        <v>w</v>
      </c>
      <c r="H267" s="33" t="str">
        <f t="shared" ca="1" si="36"/>
        <v/>
      </c>
      <c r="I267" s="33" t="str">
        <f t="shared" ca="1" si="37"/>
        <v/>
      </c>
      <c r="J267" s="33" t="str">
        <f t="shared" ca="1" si="38"/>
        <v/>
      </c>
      <c r="K267" s="33" t="str">
        <f t="shared" ca="1" si="39"/>
        <v/>
      </c>
      <c r="L267" s="29"/>
      <c r="M267" s="34"/>
    </row>
    <row r="268" spans="1:13" s="31" customFormat="1" ht="11.25" customHeight="1">
      <c r="A268" s="29" t="s">
        <v>2251</v>
      </c>
      <c r="B268" s="32" t="s">
        <v>550</v>
      </c>
      <c r="C268" s="30" t="s">
        <v>436</v>
      </c>
      <c r="D268" s="33" t="str">
        <f t="shared" ca="1" si="32"/>
        <v>g-</v>
      </c>
      <c r="E268" s="33" t="str">
        <f t="shared" ca="1" si="33"/>
        <v>g</v>
      </c>
      <c r="F268" s="33" t="str">
        <f t="shared" ca="1" si="34"/>
        <v>-</v>
      </c>
      <c r="G268" s="33" t="str">
        <f t="shared" ca="1" si="35"/>
        <v>w</v>
      </c>
      <c r="H268" s="33" t="str">
        <f t="shared" ca="1" si="36"/>
        <v/>
      </c>
      <c r="I268" s="33" t="str">
        <f t="shared" ca="1" si="37"/>
        <v/>
      </c>
      <c r="J268" s="33" t="str">
        <f t="shared" ca="1" si="38"/>
        <v/>
      </c>
      <c r="K268" s="33" t="str">
        <f t="shared" ca="1" si="39"/>
        <v/>
      </c>
      <c r="L268" s="29"/>
      <c r="M268" s="34"/>
    </row>
    <row r="269" spans="1:13" s="31" customFormat="1" ht="11.25" customHeight="1">
      <c r="A269" s="29" t="s">
        <v>2251</v>
      </c>
      <c r="B269" s="32" t="s">
        <v>551</v>
      </c>
      <c r="C269" s="30" t="s">
        <v>437</v>
      </c>
      <c r="D269" s="33" t="str">
        <f t="shared" ca="1" si="32"/>
        <v>"k</v>
      </c>
      <c r="E269" s="33" t="str">
        <f t="shared" ca="1" si="33"/>
        <v>"</v>
      </c>
      <c r="F269" s="33" t="str">
        <f t="shared" ca="1" si="34"/>
        <v>k</v>
      </c>
      <c r="G269" s="33" t="str">
        <f t="shared" ca="1" si="35"/>
        <v>e</v>
      </c>
      <c r="H269" s="33" t="str">
        <f t="shared" ca="1" si="36"/>
        <v/>
      </c>
      <c r="I269" s="33" t="str">
        <f t="shared" ca="1" si="37"/>
        <v/>
      </c>
      <c r="J269" s="33" t="str">
        <f t="shared" ca="1" si="38"/>
        <v/>
      </c>
      <c r="K269" s="33" t="str">
        <f t="shared" ca="1" si="39"/>
        <v/>
      </c>
      <c r="L269" s="29"/>
      <c r="M269" s="34"/>
    </row>
    <row r="270" spans="1:13" s="31" customFormat="1" ht="11.25" customHeight="1">
      <c r="A270" s="29" t="s">
        <v>2251</v>
      </c>
      <c r="B270" s="32" t="s">
        <v>552</v>
      </c>
      <c r="C270" s="30" t="s">
        <v>438</v>
      </c>
      <c r="D270" s="33" t="str">
        <f t="shared" ca="1" si="32"/>
        <v>'k</v>
      </c>
      <c r="E270" s="33" t="str">
        <f t="shared" ca="1" si="33"/>
        <v>'</v>
      </c>
      <c r="F270" s="33" t="str">
        <f t="shared" ca="1" si="34"/>
        <v>k</v>
      </c>
      <c r="G270" s="33" t="str">
        <f t="shared" ca="1" si="35"/>
        <v>e</v>
      </c>
      <c r="H270" s="33" t="str">
        <f t="shared" ca="1" si="36"/>
        <v/>
      </c>
      <c r="I270" s="33" t="str">
        <f t="shared" ca="1" si="37"/>
        <v/>
      </c>
      <c r="J270" s="33" t="str">
        <f t="shared" ca="1" si="38"/>
        <v/>
      </c>
      <c r="K270" s="33" t="str">
        <f t="shared" ca="1" si="39"/>
        <v/>
      </c>
      <c r="L270" s="29"/>
      <c r="M270" s="34"/>
    </row>
    <row r="271" spans="1:13" s="31" customFormat="1" ht="11.25" customHeight="1">
      <c r="A271" s="29" t="s">
        <v>2251</v>
      </c>
      <c r="B271" s="32" t="s">
        <v>553</v>
      </c>
      <c r="C271" s="30" t="s">
        <v>439</v>
      </c>
      <c r="D271" s="33" t="str">
        <f t="shared" ca="1" si="32"/>
        <v>n,</v>
      </c>
      <c r="E271" s="33" t="str">
        <f t="shared" ca="1" si="33"/>
        <v>n</v>
      </c>
      <c r="F271" s="33" t="str">
        <f t="shared" ca="1" si="34"/>
        <v>,</v>
      </c>
      <c r="G271" s="33" t="str">
        <f t="shared" ca="1" si="35"/>
        <v>g</v>
      </c>
      <c r="H271" s="33" t="str">
        <f t="shared" ca="1" si="36"/>
        <v>e</v>
      </c>
      <c r="I271" s="33" t="str">
        <f t="shared" ca="1" si="37"/>
        <v/>
      </c>
      <c r="J271" s="33" t="str">
        <f t="shared" ca="1" si="38"/>
        <v/>
      </c>
      <c r="K271" s="33" t="str">
        <f t="shared" ca="1" si="39"/>
        <v/>
      </c>
      <c r="L271" s="29"/>
      <c r="M271" s="34"/>
    </row>
    <row r="272" spans="1:13" s="31" customFormat="1" ht="11.25" customHeight="1">
      <c r="A272" s="29" t="s">
        <v>2251</v>
      </c>
      <c r="B272" s="32" t="s">
        <v>554</v>
      </c>
      <c r="C272" s="30" t="s">
        <v>440</v>
      </c>
      <c r="D272" s="33" t="str">
        <f t="shared" ca="1" si="32"/>
        <v>n.</v>
      </c>
      <c r="E272" s="33" t="str">
        <f t="shared" ca="1" si="33"/>
        <v>n</v>
      </c>
      <c r="F272" s="33" t="str">
        <f t="shared" ca="1" si="34"/>
        <v>.</v>
      </c>
      <c r="G272" s="33" t="str">
        <f t="shared" ca="1" si="35"/>
        <v>g</v>
      </c>
      <c r="H272" s="33" t="str">
        <f t="shared" ca="1" si="36"/>
        <v>e</v>
      </c>
      <c r="I272" s="33" t="str">
        <f t="shared" ca="1" si="37"/>
        <v/>
      </c>
      <c r="J272" s="33" t="str">
        <f t="shared" ca="1" si="38"/>
        <v/>
      </c>
      <c r="K272" s="33" t="str">
        <f t="shared" ca="1" si="39"/>
        <v/>
      </c>
      <c r="L272" s="29"/>
      <c r="M272" s="34"/>
    </row>
    <row r="273" spans="1:13" s="31" customFormat="1" ht="11.25" customHeight="1">
      <c r="A273" s="29" t="s">
        <v>2251</v>
      </c>
      <c r="B273" s="32" t="s">
        <v>555</v>
      </c>
      <c r="C273" s="30" t="s">
        <v>441</v>
      </c>
      <c r="D273" s="33" t="str">
        <f t="shared" ca="1" si="32"/>
        <v>n,</v>
      </c>
      <c r="E273" s="33" t="str">
        <f t="shared" ca="1" si="33"/>
        <v>n</v>
      </c>
      <c r="F273" s="33" t="str">
        <f t="shared" ca="1" si="34"/>
        <v>,</v>
      </c>
      <c r="G273" s="33" t="str">
        <f t="shared" ca="1" si="35"/>
        <v>g</v>
      </c>
      <c r="H273" s="33" t="str">
        <f t="shared" ca="1" si="36"/>
        <v>o</v>
      </c>
      <c r="I273" s="33" t="str">
        <f t="shared" ca="1" si="37"/>
        <v/>
      </c>
      <c r="J273" s="33" t="str">
        <f t="shared" ca="1" si="38"/>
        <v/>
      </c>
      <c r="K273" s="33" t="str">
        <f t="shared" ca="1" si="39"/>
        <v/>
      </c>
      <c r="L273" s="29"/>
      <c r="M273" s="34"/>
    </row>
    <row r="274" spans="1:13" s="31" customFormat="1" ht="11.25" customHeight="1">
      <c r="A274" s="29" t="s">
        <v>2251</v>
      </c>
      <c r="B274" s="32" t="s">
        <v>556</v>
      </c>
      <c r="C274" s="30" t="s">
        <v>442</v>
      </c>
      <c r="D274" s="33" t="str">
        <f t="shared" ca="1" si="32"/>
        <v>n.</v>
      </c>
      <c r="E274" s="33" t="str">
        <f t="shared" ca="1" si="33"/>
        <v>n</v>
      </c>
      <c r="F274" s="33" t="str">
        <f t="shared" ca="1" si="34"/>
        <v>.</v>
      </c>
      <c r="G274" s="33" t="str">
        <f t="shared" ca="1" si="35"/>
        <v>g</v>
      </c>
      <c r="H274" s="33" t="str">
        <f t="shared" ca="1" si="36"/>
        <v>o</v>
      </c>
      <c r="I274" s="33" t="str">
        <f t="shared" ca="1" si="37"/>
        <v/>
      </c>
      <c r="J274" s="33" t="str">
        <f t="shared" ca="1" si="38"/>
        <v/>
      </c>
      <c r="K274" s="33" t="str">
        <f t="shared" ca="1" si="39"/>
        <v/>
      </c>
      <c r="L274" s="29"/>
      <c r="M274" s="34"/>
    </row>
    <row r="275" spans="1:13" s="31" customFormat="1" ht="11.25" customHeight="1">
      <c r="A275" s="29" t="s">
        <v>2251</v>
      </c>
      <c r="B275" s="32" t="s">
        <v>557</v>
      </c>
      <c r="C275" s="30" t="s">
        <v>443</v>
      </c>
      <c r="D275" s="33" t="str">
        <f t="shared" ca="1" si="32"/>
        <v>"s</v>
      </c>
      <c r="E275" s="33" t="str">
        <f t="shared" ca="1" si="33"/>
        <v>"</v>
      </c>
      <c r="F275" s="33" t="str">
        <f t="shared" ca="1" si="34"/>
        <v>s</v>
      </c>
      <c r="G275" s="33" t="str">
        <f t="shared" ca="1" si="35"/>
        <v>i</v>
      </c>
      <c r="H275" s="33" t="str">
        <f t="shared" ca="1" si="36"/>
        <v/>
      </c>
      <c r="I275" s="33" t="str">
        <f t="shared" ca="1" si="37"/>
        <v/>
      </c>
      <c r="J275" s="33" t="str">
        <f t="shared" ca="1" si="38"/>
        <v/>
      </c>
      <c r="K275" s="33" t="str">
        <f t="shared" ca="1" si="39"/>
        <v/>
      </c>
      <c r="L275" s="29"/>
      <c r="M275" s="34"/>
    </row>
    <row r="276" spans="1:13" s="31" customFormat="1" ht="11.25" customHeight="1">
      <c r="A276" s="29" t="s">
        <v>2251</v>
      </c>
      <c r="B276" s="32" t="s">
        <v>558</v>
      </c>
      <c r="C276" s="30" t="s">
        <v>444</v>
      </c>
      <c r="D276" s="33" t="str">
        <f t="shared" ca="1" si="32"/>
        <v>s-</v>
      </c>
      <c r="E276" s="33" t="str">
        <f t="shared" ca="1" si="33"/>
        <v>s</v>
      </c>
      <c r="F276" s="33" t="str">
        <f t="shared" ca="1" si="34"/>
        <v>-</v>
      </c>
      <c r="G276" s="33" t="str">
        <f t="shared" ca="1" si="35"/>
        <v>y</v>
      </c>
      <c r="H276" s="33" t="str">
        <f t="shared" ca="1" si="36"/>
        <v/>
      </c>
      <c r="I276" s="33" t="str">
        <f t="shared" ca="1" si="37"/>
        <v/>
      </c>
      <c r="J276" s="33" t="str">
        <f t="shared" ca="1" si="38"/>
        <v/>
      </c>
      <c r="K276" s="33" t="str">
        <f t="shared" ca="1" si="39"/>
        <v/>
      </c>
      <c r="L276" s="29"/>
      <c r="M276" s="34"/>
    </row>
    <row r="277" spans="1:13" s="31" customFormat="1" ht="11.25" customHeight="1">
      <c r="A277" s="29" t="s">
        <v>2251</v>
      </c>
      <c r="B277" s="32" t="s">
        <v>559</v>
      </c>
      <c r="C277" s="30" t="s">
        <v>445</v>
      </c>
      <c r="D277" s="33" t="str">
        <f t="shared" ca="1" si="32"/>
        <v>z-</v>
      </c>
      <c r="E277" s="33" t="str">
        <f t="shared" ca="1" si="33"/>
        <v>z</v>
      </c>
      <c r="F277" s="33" t="str">
        <f t="shared" ca="1" si="34"/>
        <v>-</v>
      </c>
      <c r="G277" s="33" t="str">
        <f t="shared" ca="1" si="35"/>
        <v>y</v>
      </c>
      <c r="H277" s="33" t="str">
        <f t="shared" ca="1" si="36"/>
        <v/>
      </c>
      <c r="I277" s="33" t="str">
        <f t="shared" ca="1" si="37"/>
        <v/>
      </c>
      <c r="J277" s="33" t="str">
        <f t="shared" ca="1" si="38"/>
        <v/>
      </c>
      <c r="K277" s="33" t="str">
        <f t="shared" ca="1" si="39"/>
        <v/>
      </c>
      <c r="L277" s="29"/>
      <c r="M277" s="34"/>
    </row>
    <row r="278" spans="1:13" s="31" customFormat="1" ht="11.25" customHeight="1">
      <c r="A278" s="29" t="s">
        <v>2251</v>
      </c>
      <c r="B278" s="32" t="s">
        <v>560</v>
      </c>
      <c r="C278" s="30" t="s">
        <v>446</v>
      </c>
      <c r="D278" s="33" t="str">
        <f t="shared" ca="1" si="32"/>
        <v>"s</v>
      </c>
      <c r="E278" s="33" t="str">
        <f t="shared" ca="1" si="33"/>
        <v>"</v>
      </c>
      <c r="F278" s="33" t="str">
        <f t="shared" ca="1" si="34"/>
        <v>s</v>
      </c>
      <c r="G278" s="33" t="str">
        <f t="shared" ca="1" si="35"/>
        <v>u</v>
      </c>
      <c r="H278" s="33" t="str">
        <f t="shared" ca="1" si="36"/>
        <v/>
      </c>
      <c r="I278" s="33" t="str">
        <f t="shared" ca="1" si="37"/>
        <v/>
      </c>
      <c r="J278" s="33" t="str">
        <f t="shared" ca="1" si="38"/>
        <v/>
      </c>
      <c r="K278" s="33" t="str">
        <f t="shared" ca="1" si="39"/>
        <v/>
      </c>
      <c r="L278" s="29"/>
      <c r="M278" s="34"/>
    </row>
    <row r="279" spans="1:13" s="31" customFormat="1" ht="11.25" customHeight="1">
      <c r="A279" s="29" t="s">
        <v>2251</v>
      </c>
      <c r="B279" s="32" t="s">
        <v>561</v>
      </c>
      <c r="C279" s="30" t="s">
        <v>447</v>
      </c>
      <c r="D279" s="33" t="str">
        <f t="shared" ca="1" si="32"/>
        <v>s-</v>
      </c>
      <c r="E279" s="33" t="str">
        <f t="shared" ca="1" si="33"/>
        <v>s</v>
      </c>
      <c r="F279" s="33" t="str">
        <f t="shared" ca="1" si="34"/>
        <v>-</v>
      </c>
      <c r="G279" s="33" t="str">
        <f t="shared" ca="1" si="35"/>
        <v>a</v>
      </c>
      <c r="H279" s="33" t="str">
        <f t="shared" ca="1" si="36"/>
        <v/>
      </c>
      <c r="I279" s="33" t="str">
        <f t="shared" ca="1" si="37"/>
        <v/>
      </c>
      <c r="J279" s="33" t="str">
        <f t="shared" ca="1" si="38"/>
        <v/>
      </c>
      <c r="K279" s="33" t="str">
        <f t="shared" ca="1" si="39"/>
        <v/>
      </c>
      <c r="L279" s="29"/>
      <c r="M279" s="34"/>
    </row>
    <row r="280" spans="1:13" s="31" customFormat="1" ht="11.25" customHeight="1">
      <c r="A280" s="29" t="s">
        <v>2251</v>
      </c>
      <c r="B280" s="32" t="s">
        <v>562</v>
      </c>
      <c r="C280" s="30" t="s">
        <v>448</v>
      </c>
      <c r="D280" s="33" t="str">
        <f t="shared" ca="1" si="32"/>
        <v>s-</v>
      </c>
      <c r="E280" s="33" t="str">
        <f t="shared" ca="1" si="33"/>
        <v>s</v>
      </c>
      <c r="F280" s="33" t="str">
        <f t="shared" ca="1" si="34"/>
        <v>-</v>
      </c>
      <c r="G280" s="33" t="str">
        <f t="shared" ca="1" si="35"/>
        <v>i</v>
      </c>
      <c r="H280" s="33" t="str">
        <f t="shared" ca="1" si="36"/>
        <v/>
      </c>
      <c r="I280" s="33" t="str">
        <f t="shared" ca="1" si="37"/>
        <v/>
      </c>
      <c r="J280" s="33" t="str">
        <f t="shared" ca="1" si="38"/>
        <v/>
      </c>
      <c r="K280" s="33" t="str">
        <f t="shared" ca="1" si="39"/>
        <v/>
      </c>
      <c r="L280" s="29"/>
      <c r="M280" s="34"/>
    </row>
    <row r="281" spans="1:13" s="31" customFormat="1" ht="11.25" customHeight="1">
      <c r="A281" s="29" t="s">
        <v>2251</v>
      </c>
      <c r="B281" s="32" t="s">
        <v>563</v>
      </c>
      <c r="C281" s="30" t="s">
        <v>449</v>
      </c>
      <c r="D281" s="33" t="str">
        <f t="shared" ca="1" si="32"/>
        <v>s-</v>
      </c>
      <c r="E281" s="33" t="str">
        <f t="shared" ca="1" si="33"/>
        <v>s</v>
      </c>
      <c r="F281" s="33" t="str">
        <f t="shared" ca="1" si="34"/>
        <v>-</v>
      </c>
      <c r="G281" s="33" t="str">
        <f t="shared" ca="1" si="35"/>
        <v>u</v>
      </c>
      <c r="H281" s="33" t="str">
        <f t="shared" ca="1" si="36"/>
        <v/>
      </c>
      <c r="I281" s="33" t="str">
        <f t="shared" ca="1" si="37"/>
        <v/>
      </c>
      <c r="J281" s="33" t="str">
        <f t="shared" ca="1" si="38"/>
        <v/>
      </c>
      <c r="K281" s="33" t="str">
        <f t="shared" ca="1" si="39"/>
        <v/>
      </c>
      <c r="L281" s="29"/>
      <c r="M281" s="34"/>
    </row>
    <row r="282" spans="1:13" s="31" customFormat="1" ht="11.25" customHeight="1">
      <c r="A282" s="29" t="s">
        <v>2251</v>
      </c>
      <c r="B282" s="32" t="s">
        <v>564</v>
      </c>
      <c r="C282" s="30" t="s">
        <v>450</v>
      </c>
      <c r="D282" s="33" t="str">
        <f t="shared" ca="1" si="32"/>
        <v>s-</v>
      </c>
      <c r="E282" s="33" t="str">
        <f t="shared" ca="1" si="33"/>
        <v>s</v>
      </c>
      <c r="F282" s="33" t="str">
        <f t="shared" ca="1" si="34"/>
        <v>-</v>
      </c>
      <c r="G282" s="33" t="str">
        <f t="shared" ca="1" si="35"/>
        <v>e</v>
      </c>
      <c r="H282" s="33" t="str">
        <f t="shared" ca="1" si="36"/>
        <v/>
      </c>
      <c r="I282" s="33" t="str">
        <f t="shared" ca="1" si="37"/>
        <v/>
      </c>
      <c r="J282" s="33" t="str">
        <f t="shared" ca="1" si="38"/>
        <v/>
      </c>
      <c r="K282" s="33" t="str">
        <f t="shared" ca="1" si="39"/>
        <v/>
      </c>
      <c r="L282" s="29"/>
      <c r="M282" s="34"/>
    </row>
    <row r="283" spans="1:13" s="31" customFormat="1" ht="11.25" customHeight="1">
      <c r="A283" s="29" t="s">
        <v>2251</v>
      </c>
      <c r="B283" s="32" t="s">
        <v>565</v>
      </c>
      <c r="C283" s="30" t="s">
        <v>451</v>
      </c>
      <c r="D283" s="33" t="str">
        <f t="shared" ca="1" si="32"/>
        <v>s-</v>
      </c>
      <c r="E283" s="33" t="str">
        <f t="shared" ca="1" si="33"/>
        <v>s</v>
      </c>
      <c r="F283" s="33" t="str">
        <f t="shared" ca="1" si="34"/>
        <v>-</v>
      </c>
      <c r="G283" s="33" t="str">
        <f t="shared" ca="1" si="35"/>
        <v>o</v>
      </c>
      <c r="H283" s="33" t="str">
        <f t="shared" ca="1" si="36"/>
        <v/>
      </c>
      <c r="I283" s="33" t="str">
        <f t="shared" ca="1" si="37"/>
        <v/>
      </c>
      <c r="J283" s="33" t="str">
        <f t="shared" ca="1" si="38"/>
        <v/>
      </c>
      <c r="K283" s="33" t="str">
        <f t="shared" ca="1" si="39"/>
        <v/>
      </c>
      <c r="L283" s="29"/>
      <c r="M283" s="34"/>
    </row>
    <row r="284" spans="1:13" s="31" customFormat="1" ht="11.25" customHeight="1">
      <c r="A284" s="29" t="s">
        <v>2251</v>
      </c>
      <c r="B284" s="32" t="s">
        <v>566</v>
      </c>
      <c r="C284" s="30" t="s">
        <v>452</v>
      </c>
      <c r="D284" s="33" t="str">
        <f t="shared" ca="1" si="32"/>
        <v>n.</v>
      </c>
      <c r="E284" s="33" t="str">
        <f t="shared" ca="1" si="33"/>
        <v>n</v>
      </c>
      <c r="F284" s="33" t="str">
        <f t="shared" ca="1" si="34"/>
        <v>.</v>
      </c>
      <c r="G284" s="33" t="str">
        <f t="shared" ca="1" si="35"/>
        <v>s</v>
      </c>
      <c r="H284" s="33" t="str">
        <f t="shared" ca="1" si="36"/>
        <v>e</v>
      </c>
      <c r="I284" s="33" t="str">
        <f t="shared" ca="1" si="37"/>
        <v/>
      </c>
      <c r="J284" s="33" t="str">
        <f t="shared" ca="1" si="38"/>
        <v/>
      </c>
      <c r="K284" s="33" t="str">
        <f t="shared" ca="1" si="39"/>
        <v/>
      </c>
      <c r="L284" s="29"/>
      <c r="M284" s="34"/>
    </row>
    <row r="285" spans="1:13" s="31" customFormat="1" ht="11.25" customHeight="1">
      <c r="A285" s="29" t="s">
        <v>2251</v>
      </c>
      <c r="B285" s="32" t="s">
        <v>567</v>
      </c>
      <c r="C285" s="30" t="s">
        <v>453</v>
      </c>
      <c r="D285" s="33" t="str">
        <f t="shared" ca="1" si="32"/>
        <v>t-</v>
      </c>
      <c r="E285" s="33" t="str">
        <f t="shared" ca="1" si="33"/>
        <v>t</v>
      </c>
      <c r="F285" s="33" t="str">
        <f t="shared" ca="1" si="34"/>
        <v>-</v>
      </c>
      <c r="G285" s="33" t="str">
        <f t="shared" ca="1" si="35"/>
        <v>y</v>
      </c>
      <c r="H285" s="33" t="str">
        <f t="shared" ca="1" si="36"/>
        <v/>
      </c>
      <c r="I285" s="33" t="str">
        <f t="shared" ca="1" si="37"/>
        <v/>
      </c>
      <c r="J285" s="33" t="str">
        <f t="shared" ca="1" si="38"/>
        <v/>
      </c>
      <c r="K285" s="33" t="str">
        <f t="shared" ca="1" si="39"/>
        <v/>
      </c>
      <c r="L285" s="29"/>
      <c r="M285" s="34"/>
    </row>
    <row r="286" spans="1:13" s="31" customFormat="1" ht="11.25" customHeight="1">
      <c r="A286" s="29" t="s">
        <v>2251</v>
      </c>
      <c r="B286" s="32" t="s">
        <v>568</v>
      </c>
      <c r="C286" s="30" t="s">
        <v>454</v>
      </c>
      <c r="D286" s="33" t="str">
        <f t="shared" ca="1" si="32"/>
        <v>d-</v>
      </c>
      <c r="E286" s="33" t="str">
        <f t="shared" ca="1" si="33"/>
        <v>d</v>
      </c>
      <c r="F286" s="33" t="str">
        <f t="shared" ca="1" si="34"/>
        <v>-</v>
      </c>
      <c r="G286" s="33" t="str">
        <f t="shared" ca="1" si="35"/>
        <v>y</v>
      </c>
      <c r="H286" s="33" t="str">
        <f t="shared" ca="1" si="36"/>
        <v/>
      </c>
      <c r="I286" s="33" t="str">
        <f t="shared" ca="1" si="37"/>
        <v/>
      </c>
      <c r="J286" s="33" t="str">
        <f t="shared" ca="1" si="38"/>
        <v/>
      </c>
      <c r="K286" s="33" t="str">
        <f t="shared" ca="1" si="39"/>
        <v/>
      </c>
      <c r="L286" s="29"/>
      <c r="M286" s="34"/>
    </row>
    <row r="287" spans="1:13" s="31" customFormat="1" ht="11.25" customHeight="1">
      <c r="A287" s="29" t="s">
        <v>2251</v>
      </c>
      <c r="B287" s="32" t="s">
        <v>569</v>
      </c>
      <c r="C287" s="30" t="s">
        <v>455</v>
      </c>
      <c r="D287" s="33" t="str">
        <f t="shared" ca="1" si="32"/>
        <v>d-</v>
      </c>
      <c r="E287" s="33" t="str">
        <f t="shared" ca="1" si="33"/>
        <v>d</v>
      </c>
      <c r="F287" s="33" t="str">
        <f t="shared" ca="1" si="34"/>
        <v>-</v>
      </c>
      <c r="G287" s="33" t="str">
        <f t="shared" ca="1" si="35"/>
        <v>j</v>
      </c>
      <c r="H287" s="33" t="str">
        <f t="shared" ca="1" si="36"/>
        <v>e</v>
      </c>
      <c r="I287" s="33" t="str">
        <f t="shared" ca="1" si="37"/>
        <v/>
      </c>
      <c r="J287" s="33" t="str">
        <f t="shared" ca="1" si="38"/>
        <v/>
      </c>
      <c r="K287" s="33" t="str">
        <f t="shared" ca="1" si="39"/>
        <v/>
      </c>
      <c r="L287" s="29"/>
      <c r="M287" s="34"/>
    </row>
    <row r="288" spans="1:13" s="31" customFormat="1" ht="11.25" customHeight="1">
      <c r="A288" s="29" t="s">
        <v>2251</v>
      </c>
      <c r="B288" s="32" t="s">
        <v>570</v>
      </c>
      <c r="C288" s="30" t="s">
        <v>456</v>
      </c>
      <c r="D288" s="33" t="str">
        <f t="shared" ca="1" si="32"/>
        <v>d-</v>
      </c>
      <c r="E288" s="33" t="str">
        <f t="shared" ca="1" si="33"/>
        <v>d</v>
      </c>
      <c r="F288" s="33" t="str">
        <f t="shared" ca="1" si="34"/>
        <v>-</v>
      </c>
      <c r="G288" s="33" t="str">
        <f t="shared" ca="1" si="35"/>
        <v>j</v>
      </c>
      <c r="H288" s="33" t="str">
        <f t="shared" ca="1" si="36"/>
        <v>a</v>
      </c>
      <c r="I288" s="33" t="str">
        <f t="shared" ca="1" si="37"/>
        <v/>
      </c>
      <c r="J288" s="33" t="str">
        <f t="shared" ca="1" si="38"/>
        <v/>
      </c>
      <c r="K288" s="33" t="str">
        <f t="shared" ca="1" si="39"/>
        <v/>
      </c>
      <c r="L288" s="29"/>
      <c r="M288" s="34"/>
    </row>
    <row r="289" spans="1:13" s="31" customFormat="1" ht="11.25" customHeight="1">
      <c r="A289" s="29" t="s">
        <v>2251</v>
      </c>
      <c r="B289" s="32" t="s">
        <v>571</v>
      </c>
      <c r="C289" s="30" t="s">
        <v>457</v>
      </c>
      <c r="D289" s="33" t="str">
        <f t="shared" ca="1" si="32"/>
        <v>d-</v>
      </c>
      <c r="E289" s="33" t="str">
        <f t="shared" ca="1" si="33"/>
        <v>d</v>
      </c>
      <c r="F289" s="33" t="str">
        <f t="shared" ca="1" si="34"/>
        <v>-</v>
      </c>
      <c r="G289" s="33" t="str">
        <f t="shared" ca="1" si="35"/>
        <v>j</v>
      </c>
      <c r="H289" s="33" t="str">
        <f t="shared" ca="1" si="36"/>
        <v>u</v>
      </c>
      <c r="I289" s="33" t="str">
        <f t="shared" ca="1" si="37"/>
        <v/>
      </c>
      <c r="J289" s="33" t="str">
        <f t="shared" ca="1" si="38"/>
        <v/>
      </c>
      <c r="K289" s="33" t="str">
        <f t="shared" ca="1" si="39"/>
        <v/>
      </c>
      <c r="L289" s="29"/>
      <c r="M289" s="34"/>
    </row>
    <row r="290" spans="1:13" s="31" customFormat="1" ht="11.25" customHeight="1">
      <c r="A290" s="29" t="s">
        <v>2251</v>
      </c>
      <c r="B290" s="32" t="s">
        <v>572</v>
      </c>
      <c r="C290" s="30" t="s">
        <v>458</v>
      </c>
      <c r="D290" s="33" t="str">
        <f t="shared" ca="1" si="32"/>
        <v>d-</v>
      </c>
      <c r="E290" s="33" t="str">
        <f t="shared" ca="1" si="33"/>
        <v>d</v>
      </c>
      <c r="F290" s="33" t="str">
        <f t="shared" ca="1" si="34"/>
        <v>-</v>
      </c>
      <c r="G290" s="33" t="str">
        <f t="shared" ca="1" si="35"/>
        <v>j</v>
      </c>
      <c r="H290" s="33" t="str">
        <f t="shared" ca="1" si="36"/>
        <v>o</v>
      </c>
      <c r="I290" s="33" t="str">
        <f t="shared" ca="1" si="37"/>
        <v/>
      </c>
      <c r="J290" s="33" t="str">
        <f t="shared" ca="1" si="38"/>
        <v/>
      </c>
      <c r="K290" s="33" t="str">
        <f t="shared" ca="1" si="39"/>
        <v/>
      </c>
      <c r="L290" s="29"/>
      <c r="M290" s="34"/>
    </row>
    <row r="291" spans="1:13" s="31" customFormat="1" ht="11.25" customHeight="1">
      <c r="A291" s="29" t="s">
        <v>2251</v>
      </c>
      <c r="B291" s="32" t="s">
        <v>573</v>
      </c>
      <c r="C291" s="30" t="s">
        <v>459</v>
      </c>
      <c r="D291" s="33" t="str">
        <f t="shared" ca="1" si="32"/>
        <v>"t</v>
      </c>
      <c r="E291" s="33" t="str">
        <f t="shared" ca="1" si="33"/>
        <v>"</v>
      </c>
      <c r="F291" s="33" t="str">
        <f t="shared" ca="1" si="34"/>
        <v>t</v>
      </c>
      <c r="G291" s="33" t="str">
        <f t="shared" ca="1" si="35"/>
        <v>u</v>
      </c>
      <c r="H291" s="33" t="str">
        <f t="shared" ca="1" si="36"/>
        <v/>
      </c>
      <c r="I291" s="33" t="str">
        <f t="shared" ca="1" si="37"/>
        <v/>
      </c>
      <c r="J291" s="33" t="str">
        <f t="shared" ca="1" si="38"/>
        <v/>
      </c>
      <c r="K291" s="33" t="str">
        <f t="shared" ca="1" si="39"/>
        <v/>
      </c>
      <c r="L291" s="29"/>
      <c r="M291" s="34"/>
    </row>
    <row r="292" spans="1:13" s="31" customFormat="1" ht="11.25" customHeight="1">
      <c r="A292" s="29" t="s">
        <v>2251</v>
      </c>
      <c r="B292" s="32" t="s">
        <v>574</v>
      </c>
      <c r="C292" s="30" t="s">
        <v>460</v>
      </c>
      <c r="D292" s="33" t="str">
        <f t="shared" ca="1" si="32"/>
        <v>n.</v>
      </c>
      <c r="E292" s="33" t="str">
        <f t="shared" ca="1" si="33"/>
        <v>n</v>
      </c>
      <c r="F292" s="33" t="str">
        <f t="shared" ca="1" si="34"/>
        <v>.</v>
      </c>
      <c r="G292" s="33" t="str">
        <f t="shared" ca="1" si="35"/>
        <v>t</v>
      </c>
      <c r="H292" s="33" t="str">
        <f t="shared" ca="1" si="36"/>
        <v>u</v>
      </c>
      <c r="I292" s="33" t="str">
        <f t="shared" ca="1" si="37"/>
        <v/>
      </c>
      <c r="J292" s="33" t="str">
        <f t="shared" ca="1" si="38"/>
        <v/>
      </c>
      <c r="K292" s="33" t="str">
        <f t="shared" ca="1" si="39"/>
        <v/>
      </c>
      <c r="L292" s="29"/>
      <c r="M292" s="34"/>
    </row>
    <row r="293" spans="1:13" s="31" customFormat="1" ht="11.25" customHeight="1">
      <c r="A293" s="29" t="s">
        <v>2251</v>
      </c>
      <c r="B293" s="32" t="s">
        <v>575</v>
      </c>
      <c r="C293" s="30" t="s">
        <v>461</v>
      </c>
      <c r="D293" s="33" t="str">
        <f t="shared" ca="1" si="32"/>
        <v>c-</v>
      </c>
      <c r="E293" s="33" t="str">
        <f t="shared" ca="1" si="33"/>
        <v>c</v>
      </c>
      <c r="F293" s="33" t="str">
        <f t="shared" ca="1" si="34"/>
        <v>-</v>
      </c>
      <c r="G293" s="33" t="str">
        <f t="shared" ca="1" si="35"/>
        <v>a</v>
      </c>
      <c r="H293" s="33" t="str">
        <f t="shared" ca="1" si="36"/>
        <v/>
      </c>
      <c r="I293" s="33" t="str">
        <f t="shared" ca="1" si="37"/>
        <v/>
      </c>
      <c r="J293" s="33" t="str">
        <f t="shared" ca="1" si="38"/>
        <v/>
      </c>
      <c r="K293" s="33" t="str">
        <f t="shared" ca="1" si="39"/>
        <v/>
      </c>
      <c r="L293" s="29"/>
      <c r="M293" s="34"/>
    </row>
    <row r="294" spans="1:13" s="31" customFormat="1" ht="11.25" customHeight="1">
      <c r="A294" s="29" t="s">
        <v>2251</v>
      </c>
      <c r="B294" s="32" t="s">
        <v>576</v>
      </c>
      <c r="C294" s="30" t="s">
        <v>462</v>
      </c>
      <c r="D294" s="33" t="str">
        <f t="shared" ca="1" si="32"/>
        <v>d-</v>
      </c>
      <c r="E294" s="33" t="str">
        <f t="shared" ca="1" si="33"/>
        <v>d</v>
      </c>
      <c r="F294" s="33" t="str">
        <f t="shared" ca="1" si="34"/>
        <v>-</v>
      </c>
      <c r="G294" s="33" t="str">
        <f t="shared" ca="1" si="35"/>
        <v>a</v>
      </c>
      <c r="H294" s="33" t="str">
        <f t="shared" ca="1" si="36"/>
        <v/>
      </c>
      <c r="I294" s="33" t="str">
        <f t="shared" ca="1" si="37"/>
        <v/>
      </c>
      <c r="J294" s="33" t="str">
        <f t="shared" ca="1" si="38"/>
        <v/>
      </c>
      <c r="K294" s="33" t="str">
        <f t="shared" ca="1" si="39"/>
        <v/>
      </c>
      <c r="L294" s="29"/>
      <c r="M294" s="34"/>
    </row>
    <row r="295" spans="1:13" s="31" customFormat="1" ht="11.25" customHeight="1">
      <c r="A295" s="29" t="s">
        <v>2251</v>
      </c>
      <c r="B295" s="32" t="s">
        <v>577</v>
      </c>
      <c r="C295" s="30" t="s">
        <v>463</v>
      </c>
      <c r="D295" s="33" t="str">
        <f t="shared" ca="1" si="32"/>
        <v>c-</v>
      </c>
      <c r="E295" s="33" t="str">
        <f t="shared" ca="1" si="33"/>
        <v>c</v>
      </c>
      <c r="F295" s="33" t="str">
        <f t="shared" ca="1" si="34"/>
        <v>-</v>
      </c>
      <c r="G295" s="33" t="str">
        <f t="shared" ca="1" si="35"/>
        <v>i</v>
      </c>
      <c r="H295" s="33" t="str">
        <f t="shared" ca="1" si="36"/>
        <v/>
      </c>
      <c r="I295" s="33" t="str">
        <f t="shared" ca="1" si="37"/>
        <v/>
      </c>
      <c r="J295" s="33" t="str">
        <f t="shared" ca="1" si="38"/>
        <v/>
      </c>
      <c r="K295" s="33" t="str">
        <f t="shared" ca="1" si="39"/>
        <v/>
      </c>
      <c r="L295" s="29"/>
      <c r="M295" s="34"/>
    </row>
    <row r="296" spans="1:13" s="31" customFormat="1" ht="11.25" customHeight="1">
      <c r="A296" s="29" t="s">
        <v>2251</v>
      </c>
      <c r="B296" s="32" t="s">
        <v>578</v>
      </c>
      <c r="C296" s="30" t="s">
        <v>464</v>
      </c>
      <c r="D296" s="33" t="str">
        <f t="shared" ca="1" si="32"/>
        <v>d-</v>
      </c>
      <c r="E296" s="33" t="str">
        <f t="shared" ca="1" si="33"/>
        <v>d</v>
      </c>
      <c r="F296" s="33" t="str">
        <f t="shared" ca="1" si="34"/>
        <v>-</v>
      </c>
      <c r="G296" s="33" t="str">
        <f t="shared" ca="1" si="35"/>
        <v>i</v>
      </c>
      <c r="H296" s="33" t="str">
        <f t="shared" ca="1" si="36"/>
        <v/>
      </c>
      <c r="I296" s="33" t="str">
        <f t="shared" ca="1" si="37"/>
        <v/>
      </c>
      <c r="J296" s="33" t="str">
        <f t="shared" ca="1" si="38"/>
        <v/>
      </c>
      <c r="K296" s="33" t="str">
        <f t="shared" ca="1" si="39"/>
        <v/>
      </c>
      <c r="L296" s="29"/>
      <c r="M296" s="34"/>
    </row>
    <row r="297" spans="1:13" s="31" customFormat="1" ht="11.25" customHeight="1">
      <c r="A297" s="29" t="s">
        <v>2251</v>
      </c>
      <c r="B297" s="32" t="s">
        <v>579</v>
      </c>
      <c r="C297" s="30" t="s">
        <v>465</v>
      </c>
      <c r="D297" s="33" t="str">
        <f t="shared" ca="1" si="32"/>
        <v>c-</v>
      </c>
      <c r="E297" s="33" t="str">
        <f t="shared" ca="1" si="33"/>
        <v>c</v>
      </c>
      <c r="F297" s="33" t="str">
        <f t="shared" ca="1" si="34"/>
        <v>-</v>
      </c>
      <c r="G297" s="33" t="str">
        <f t="shared" ca="1" si="35"/>
        <v>u</v>
      </c>
      <c r="H297" s="33" t="str">
        <f t="shared" ca="1" si="36"/>
        <v/>
      </c>
      <c r="I297" s="33" t="str">
        <f t="shared" ca="1" si="37"/>
        <v/>
      </c>
      <c r="J297" s="33" t="str">
        <f t="shared" ca="1" si="38"/>
        <v/>
      </c>
      <c r="K297" s="33" t="str">
        <f t="shared" ca="1" si="39"/>
        <v/>
      </c>
      <c r="L297" s="29"/>
      <c r="M297" s="34"/>
    </row>
    <row r="298" spans="1:13" s="31" customFormat="1" ht="11.25" customHeight="1">
      <c r="A298" s="29" t="s">
        <v>2251</v>
      </c>
      <c r="B298" s="32" t="s">
        <v>580</v>
      </c>
      <c r="C298" s="30" t="s">
        <v>466</v>
      </c>
      <c r="D298" s="33" t="str">
        <f t="shared" ca="1" si="32"/>
        <v>d-</v>
      </c>
      <c r="E298" s="33" t="str">
        <f t="shared" ca="1" si="33"/>
        <v>d</v>
      </c>
      <c r="F298" s="33" t="str">
        <f t="shared" ca="1" si="34"/>
        <v>-</v>
      </c>
      <c r="G298" s="33" t="str">
        <f t="shared" ca="1" si="35"/>
        <v>u</v>
      </c>
      <c r="H298" s="33" t="str">
        <f t="shared" ca="1" si="36"/>
        <v/>
      </c>
      <c r="I298" s="33" t="str">
        <f t="shared" ca="1" si="37"/>
        <v/>
      </c>
      <c r="J298" s="33" t="str">
        <f t="shared" ca="1" si="38"/>
        <v/>
      </c>
      <c r="K298" s="33" t="str">
        <f t="shared" ca="1" si="39"/>
        <v/>
      </c>
      <c r="L298" s="29"/>
      <c r="M298" s="34"/>
    </row>
    <row r="299" spans="1:13" s="31" customFormat="1" ht="11.25" customHeight="1">
      <c r="A299" s="29" t="s">
        <v>2251</v>
      </c>
      <c r="B299" s="32" t="s">
        <v>581</v>
      </c>
      <c r="C299" s="30" t="s">
        <v>467</v>
      </c>
      <c r="D299" s="33" t="str">
        <f t="shared" ca="1" si="32"/>
        <v>c-</v>
      </c>
      <c r="E299" s="33" t="str">
        <f t="shared" ca="1" si="33"/>
        <v>c</v>
      </c>
      <c r="F299" s="33" t="str">
        <f t="shared" ca="1" si="34"/>
        <v>-</v>
      </c>
      <c r="G299" s="33" t="str">
        <f t="shared" ca="1" si="35"/>
        <v>e</v>
      </c>
      <c r="H299" s="33" t="str">
        <f t="shared" ca="1" si="36"/>
        <v/>
      </c>
      <c r="I299" s="33" t="str">
        <f t="shared" ca="1" si="37"/>
        <v/>
      </c>
      <c r="J299" s="33" t="str">
        <f t="shared" ca="1" si="38"/>
        <v/>
      </c>
      <c r="K299" s="33" t="str">
        <f t="shared" ca="1" si="39"/>
        <v/>
      </c>
      <c r="L299" s="29"/>
      <c r="M299" s="34"/>
    </row>
    <row r="300" spans="1:13" s="31" customFormat="1" ht="11.25" customHeight="1">
      <c r="A300" s="29" t="s">
        <v>2251</v>
      </c>
      <c r="B300" s="32" t="s">
        <v>582</v>
      </c>
      <c r="C300" s="30" t="s">
        <v>468</v>
      </c>
      <c r="D300" s="33" t="str">
        <f t="shared" ca="1" si="32"/>
        <v>d-</v>
      </c>
      <c r="E300" s="33" t="str">
        <f t="shared" ca="1" si="33"/>
        <v>d</v>
      </c>
      <c r="F300" s="33" t="str">
        <f t="shared" ca="1" si="34"/>
        <v>-</v>
      </c>
      <c r="G300" s="33" t="str">
        <f t="shared" ca="1" si="35"/>
        <v>e</v>
      </c>
      <c r="H300" s="33" t="str">
        <f t="shared" ca="1" si="36"/>
        <v/>
      </c>
      <c r="I300" s="33" t="str">
        <f t="shared" ca="1" si="37"/>
        <v/>
      </c>
      <c r="J300" s="33" t="str">
        <f t="shared" ca="1" si="38"/>
        <v/>
      </c>
      <c r="K300" s="33" t="str">
        <f t="shared" ca="1" si="39"/>
        <v/>
      </c>
      <c r="L300" s="29"/>
      <c r="M300" s="34"/>
    </row>
    <row r="301" spans="1:13" s="31" customFormat="1" ht="11.25" customHeight="1">
      <c r="A301" s="29" t="s">
        <v>2251</v>
      </c>
      <c r="B301" s="32" t="s">
        <v>583</v>
      </c>
      <c r="C301" s="30" t="s">
        <v>469</v>
      </c>
      <c r="D301" s="33" t="str">
        <f t="shared" ca="1" si="32"/>
        <v>c-</v>
      </c>
      <c r="E301" s="33" t="str">
        <f t="shared" ca="1" si="33"/>
        <v>c</v>
      </c>
      <c r="F301" s="33" t="str">
        <f t="shared" ca="1" si="34"/>
        <v>-</v>
      </c>
      <c r="G301" s="33" t="str">
        <f t="shared" ca="1" si="35"/>
        <v>o</v>
      </c>
      <c r="H301" s="33" t="str">
        <f t="shared" ca="1" si="36"/>
        <v/>
      </c>
      <c r="I301" s="33" t="str">
        <f t="shared" ca="1" si="37"/>
        <v/>
      </c>
      <c r="J301" s="33" t="str">
        <f t="shared" ca="1" si="38"/>
        <v/>
      </c>
      <c r="K301" s="33" t="str">
        <f t="shared" ca="1" si="39"/>
        <v/>
      </c>
      <c r="L301" s="29"/>
      <c r="M301" s="34"/>
    </row>
    <row r="302" spans="1:13" s="31" customFormat="1" ht="11.25" customHeight="1">
      <c r="A302" s="29" t="s">
        <v>2251</v>
      </c>
      <c r="B302" s="32" t="s">
        <v>584</v>
      </c>
      <c r="C302" s="30" t="s">
        <v>470</v>
      </c>
      <c r="D302" s="33" t="str">
        <f t="shared" ca="1" si="32"/>
        <v>d-</v>
      </c>
      <c r="E302" s="33" t="str">
        <f t="shared" ca="1" si="33"/>
        <v>d</v>
      </c>
      <c r="F302" s="33" t="str">
        <f t="shared" ca="1" si="34"/>
        <v>-</v>
      </c>
      <c r="G302" s="33" t="str">
        <f t="shared" ca="1" si="35"/>
        <v>o</v>
      </c>
      <c r="H302" s="33" t="str">
        <f t="shared" ca="1" si="36"/>
        <v/>
      </c>
      <c r="I302" s="33" t="str">
        <f t="shared" ca="1" si="37"/>
        <v/>
      </c>
      <c r="J302" s="33" t="str">
        <f t="shared" ca="1" si="38"/>
        <v/>
      </c>
      <c r="K302" s="33" t="str">
        <f t="shared" ca="1" si="39"/>
        <v/>
      </c>
      <c r="L302" s="29"/>
      <c r="M302" s="34"/>
    </row>
    <row r="303" spans="1:13" s="31" customFormat="1" ht="11.25" customHeight="1">
      <c r="A303" s="29" t="s">
        <v>2251</v>
      </c>
      <c r="B303" s="32" t="s">
        <v>585</v>
      </c>
      <c r="C303" s="30" t="s">
        <v>297</v>
      </c>
      <c r="D303" s="33" t="str">
        <f t="shared" ca="1" si="32"/>
        <v>t-</v>
      </c>
      <c r="E303" s="33" t="str">
        <f t="shared" ca="1" si="33"/>
        <v>t</v>
      </c>
      <c r="F303" s="33" t="str">
        <f t="shared" ca="1" si="34"/>
        <v>-</v>
      </c>
      <c r="G303" s="33" t="str">
        <f t="shared" ca="1" si="35"/>
        <v>h</v>
      </c>
      <c r="H303" s="33" t="str">
        <f t="shared" ca="1" si="36"/>
        <v>i</v>
      </c>
      <c r="I303" s="33" t="str">
        <f t="shared" ca="1" si="37"/>
        <v/>
      </c>
      <c r="J303" s="33" t="str">
        <f t="shared" ca="1" si="38"/>
        <v/>
      </c>
      <c r="K303" s="33" t="str">
        <f t="shared" ca="1" si="39"/>
        <v/>
      </c>
      <c r="L303" s="29"/>
      <c r="M303" s="34"/>
    </row>
    <row r="304" spans="1:13" s="31" customFormat="1" ht="11.25" customHeight="1">
      <c r="A304" s="29" t="s">
        <v>2251</v>
      </c>
      <c r="B304" s="32" t="s">
        <v>586</v>
      </c>
      <c r="C304" s="30" t="s">
        <v>298</v>
      </c>
      <c r="D304" s="33" t="str">
        <f t="shared" ca="1" si="32"/>
        <v>d-</v>
      </c>
      <c r="E304" s="33" t="str">
        <f t="shared" ca="1" si="33"/>
        <v>d</v>
      </c>
      <c r="F304" s="33" t="str">
        <f t="shared" ca="1" si="34"/>
        <v>-</v>
      </c>
      <c r="G304" s="33" t="str">
        <f t="shared" ca="1" si="35"/>
        <v>h</v>
      </c>
      <c r="H304" s="33" t="str">
        <f t="shared" ca="1" si="36"/>
        <v>i</v>
      </c>
      <c r="I304" s="33" t="str">
        <f t="shared" ca="1" si="37"/>
        <v/>
      </c>
      <c r="J304" s="33" t="str">
        <f t="shared" ca="1" si="38"/>
        <v/>
      </c>
      <c r="K304" s="33" t="str">
        <f t="shared" ca="1" si="39"/>
        <v/>
      </c>
      <c r="L304" s="29"/>
      <c r="M304" s="34"/>
    </row>
    <row r="305" spans="1:13" s="31" customFormat="1" ht="11.25" customHeight="1">
      <c r="A305" s="29" t="s">
        <v>2251</v>
      </c>
      <c r="B305" s="32" t="s">
        <v>587</v>
      </c>
      <c r="C305" s="30" t="s">
        <v>471</v>
      </c>
      <c r="D305" s="33" t="str">
        <f t="shared" ca="1" si="32"/>
        <v>t-</v>
      </c>
      <c r="E305" s="33" t="str">
        <f t="shared" ca="1" si="33"/>
        <v>t</v>
      </c>
      <c r="F305" s="33" t="str">
        <f t="shared" ca="1" si="34"/>
        <v>-</v>
      </c>
      <c r="G305" s="33" t="str">
        <f t="shared" ca="1" si="35"/>
        <v>h</v>
      </c>
      <c r="H305" s="33" t="str">
        <f t="shared" ca="1" si="36"/>
        <v>e</v>
      </c>
      <c r="I305" s="33" t="str">
        <f t="shared" ca="1" si="37"/>
        <v/>
      </c>
      <c r="J305" s="33" t="str">
        <f t="shared" ca="1" si="38"/>
        <v/>
      </c>
      <c r="K305" s="33" t="str">
        <f t="shared" ca="1" si="39"/>
        <v/>
      </c>
      <c r="L305" s="29"/>
      <c r="M305" s="34"/>
    </row>
    <row r="306" spans="1:13" s="31" customFormat="1" ht="11.25" customHeight="1">
      <c r="A306" s="29" t="s">
        <v>2251</v>
      </c>
      <c r="B306" s="32" t="s">
        <v>588</v>
      </c>
      <c r="C306" s="30" t="s">
        <v>472</v>
      </c>
      <c r="D306" s="33" t="str">
        <f t="shared" ca="1" si="32"/>
        <v>d-</v>
      </c>
      <c r="E306" s="33" t="str">
        <f t="shared" ca="1" si="33"/>
        <v>d</v>
      </c>
      <c r="F306" s="33" t="str">
        <f t="shared" ca="1" si="34"/>
        <v>-</v>
      </c>
      <c r="G306" s="33" t="str">
        <f t="shared" ca="1" si="35"/>
        <v>h</v>
      </c>
      <c r="H306" s="33" t="str">
        <f t="shared" ca="1" si="36"/>
        <v>e</v>
      </c>
      <c r="I306" s="33" t="str">
        <f t="shared" ca="1" si="37"/>
        <v/>
      </c>
      <c r="J306" s="33" t="str">
        <f t="shared" ca="1" si="38"/>
        <v/>
      </c>
      <c r="K306" s="33" t="str">
        <f t="shared" ca="1" si="39"/>
        <v/>
      </c>
      <c r="L306" s="29"/>
      <c r="M306" s="34"/>
    </row>
    <row r="307" spans="1:13" s="31" customFormat="1" ht="11.25" customHeight="1">
      <c r="A307" s="29" t="s">
        <v>2251</v>
      </c>
      <c r="B307" s="32" t="s">
        <v>589</v>
      </c>
      <c r="C307" s="30" t="s">
        <v>473</v>
      </c>
      <c r="D307" s="33" t="str">
        <f t="shared" ca="1" si="32"/>
        <v>t-</v>
      </c>
      <c r="E307" s="33" t="str">
        <f t="shared" ca="1" si="33"/>
        <v>t</v>
      </c>
      <c r="F307" s="33" t="str">
        <f t="shared" ca="1" si="34"/>
        <v>-</v>
      </c>
      <c r="G307" s="33" t="str">
        <f t="shared" ca="1" si="35"/>
        <v>h</v>
      </c>
      <c r="H307" s="33" t="str">
        <f t="shared" ca="1" si="36"/>
        <v>a</v>
      </c>
      <c r="I307" s="33" t="str">
        <f t="shared" ca="1" si="37"/>
        <v/>
      </c>
      <c r="J307" s="33" t="str">
        <f t="shared" ca="1" si="38"/>
        <v/>
      </c>
      <c r="K307" s="33" t="str">
        <f t="shared" ca="1" si="39"/>
        <v/>
      </c>
      <c r="L307" s="29"/>
      <c r="M307" s="34"/>
    </row>
    <row r="308" spans="1:13" s="31" customFormat="1" ht="11.25" customHeight="1">
      <c r="A308" s="29" t="s">
        <v>2251</v>
      </c>
      <c r="B308" s="32" t="s">
        <v>590</v>
      </c>
      <c r="C308" s="30" t="s">
        <v>474</v>
      </c>
      <c r="D308" s="33" t="str">
        <f t="shared" ca="1" si="32"/>
        <v>d-</v>
      </c>
      <c r="E308" s="33" t="str">
        <f t="shared" ca="1" si="33"/>
        <v>d</v>
      </c>
      <c r="F308" s="33" t="str">
        <f t="shared" ca="1" si="34"/>
        <v>-</v>
      </c>
      <c r="G308" s="33" t="str">
        <f t="shared" ca="1" si="35"/>
        <v>h</v>
      </c>
      <c r="H308" s="33" t="str">
        <f t="shared" ca="1" si="36"/>
        <v>a</v>
      </c>
      <c r="I308" s="33" t="str">
        <f t="shared" ca="1" si="37"/>
        <v/>
      </c>
      <c r="J308" s="33" t="str">
        <f t="shared" ca="1" si="38"/>
        <v/>
      </c>
      <c r="K308" s="33" t="str">
        <f t="shared" ca="1" si="39"/>
        <v/>
      </c>
      <c r="L308" s="29"/>
      <c r="M308" s="34"/>
    </row>
    <row r="309" spans="1:13" s="31" customFormat="1" ht="11.25" customHeight="1">
      <c r="A309" s="29" t="s">
        <v>2251</v>
      </c>
      <c r="B309" s="32" t="s">
        <v>591</v>
      </c>
      <c r="C309" s="30" t="s">
        <v>299</v>
      </c>
      <c r="D309" s="33" t="str">
        <f t="shared" ca="1" si="32"/>
        <v>t-</v>
      </c>
      <c r="E309" s="33" t="str">
        <f t="shared" ca="1" si="33"/>
        <v>t</v>
      </c>
      <c r="F309" s="33" t="str">
        <f t="shared" ca="1" si="34"/>
        <v>-</v>
      </c>
      <c r="G309" s="33" t="str">
        <f t="shared" ca="1" si="35"/>
        <v>h</v>
      </c>
      <c r="H309" s="33" t="str">
        <f t="shared" ca="1" si="36"/>
        <v>u</v>
      </c>
      <c r="I309" s="33" t="str">
        <f t="shared" ca="1" si="37"/>
        <v/>
      </c>
      <c r="J309" s="33" t="str">
        <f t="shared" ca="1" si="38"/>
        <v/>
      </c>
      <c r="K309" s="33" t="str">
        <f t="shared" ca="1" si="39"/>
        <v/>
      </c>
      <c r="L309" s="29"/>
      <c r="M309" s="34"/>
    </row>
    <row r="310" spans="1:13" s="31" customFormat="1" ht="11.25" customHeight="1">
      <c r="A310" s="29" t="s">
        <v>2251</v>
      </c>
      <c r="B310" s="32" t="s">
        <v>592</v>
      </c>
      <c r="C310" s="30" t="s">
        <v>300</v>
      </c>
      <c r="D310" s="33" t="str">
        <f t="shared" ca="1" si="32"/>
        <v>d-</v>
      </c>
      <c r="E310" s="33" t="str">
        <f t="shared" ca="1" si="33"/>
        <v>d</v>
      </c>
      <c r="F310" s="33" t="str">
        <f t="shared" ca="1" si="34"/>
        <v>-</v>
      </c>
      <c r="G310" s="33" t="str">
        <f t="shared" ca="1" si="35"/>
        <v>h</v>
      </c>
      <c r="H310" s="33" t="str">
        <f t="shared" ca="1" si="36"/>
        <v>u</v>
      </c>
      <c r="I310" s="33" t="str">
        <f t="shared" ca="1" si="37"/>
        <v/>
      </c>
      <c r="J310" s="33" t="str">
        <f t="shared" ca="1" si="38"/>
        <v/>
      </c>
      <c r="K310" s="33" t="str">
        <f t="shared" ca="1" si="39"/>
        <v/>
      </c>
      <c r="L310" s="29"/>
      <c r="M310" s="34"/>
    </row>
    <row r="311" spans="1:13" s="31" customFormat="1" ht="11.25" customHeight="1">
      <c r="A311" s="29" t="s">
        <v>2251</v>
      </c>
      <c r="B311" s="32" t="s">
        <v>593</v>
      </c>
      <c r="C311" s="30" t="s">
        <v>475</v>
      </c>
      <c r="D311" s="33" t="str">
        <f t="shared" ca="1" si="32"/>
        <v>t-</v>
      </c>
      <c r="E311" s="33" t="str">
        <f t="shared" ca="1" si="33"/>
        <v>t</v>
      </c>
      <c r="F311" s="33" t="str">
        <f t="shared" ca="1" si="34"/>
        <v>-</v>
      </c>
      <c r="G311" s="33" t="str">
        <f t="shared" ca="1" si="35"/>
        <v>h</v>
      </c>
      <c r="H311" s="33" t="str">
        <f t="shared" ca="1" si="36"/>
        <v>o</v>
      </c>
      <c r="I311" s="33" t="str">
        <f t="shared" ca="1" si="37"/>
        <v/>
      </c>
      <c r="J311" s="33" t="str">
        <f t="shared" ca="1" si="38"/>
        <v/>
      </c>
      <c r="K311" s="33" t="str">
        <f t="shared" ca="1" si="39"/>
        <v/>
      </c>
      <c r="L311" s="29"/>
      <c r="M311" s="34"/>
    </row>
    <row r="312" spans="1:13" s="31" customFormat="1" ht="11.25" customHeight="1">
      <c r="A312" s="29" t="s">
        <v>2251</v>
      </c>
      <c r="B312" s="32" t="s">
        <v>594</v>
      </c>
      <c r="C312" s="30" t="s">
        <v>476</v>
      </c>
      <c r="D312" s="33" t="str">
        <f t="shared" ca="1" si="32"/>
        <v>d-</v>
      </c>
      <c r="E312" s="33" t="str">
        <f t="shared" ca="1" si="33"/>
        <v>d</v>
      </c>
      <c r="F312" s="33" t="str">
        <f t="shared" ca="1" si="34"/>
        <v>-</v>
      </c>
      <c r="G312" s="33" t="str">
        <f t="shared" ca="1" si="35"/>
        <v>h</v>
      </c>
      <c r="H312" s="33" t="str">
        <f t="shared" ca="1" si="36"/>
        <v>o</v>
      </c>
      <c r="I312" s="33" t="str">
        <f t="shared" ca="1" si="37"/>
        <v/>
      </c>
      <c r="J312" s="33" t="str">
        <f t="shared" ca="1" si="38"/>
        <v/>
      </c>
      <c r="K312" s="33" t="str">
        <f t="shared" ca="1" si="39"/>
        <v/>
      </c>
      <c r="L312" s="29"/>
      <c r="M312" s="34"/>
    </row>
    <row r="313" spans="1:13" s="31" customFormat="1" ht="11.25" customHeight="1">
      <c r="A313" s="29" t="s">
        <v>2251</v>
      </c>
      <c r="B313" s="32" t="s">
        <v>595</v>
      </c>
      <c r="C313" s="30" t="s">
        <v>477</v>
      </c>
      <c r="D313" s="33" t="str">
        <f t="shared" ca="1" si="32"/>
        <v>"t</v>
      </c>
      <c r="E313" s="33" t="str">
        <f t="shared" ca="1" si="33"/>
        <v>"</v>
      </c>
      <c r="F313" s="33" t="str">
        <f t="shared" ca="1" si="34"/>
        <v>t</v>
      </c>
      <c r="G313" s="33" t="str">
        <f t="shared" ca="1" si="35"/>
        <v>o</v>
      </c>
      <c r="H313" s="33" t="str">
        <f t="shared" ca="1" si="36"/>
        <v/>
      </c>
      <c r="I313" s="33" t="str">
        <f t="shared" ca="1" si="37"/>
        <v/>
      </c>
      <c r="J313" s="33" t="str">
        <f t="shared" ca="1" si="38"/>
        <v/>
      </c>
      <c r="K313" s="33" t="str">
        <f t="shared" ca="1" si="39"/>
        <v/>
      </c>
      <c r="L313" s="29"/>
      <c r="M313" s="34"/>
    </row>
    <row r="314" spans="1:13" s="31" customFormat="1" ht="11.25" customHeight="1">
      <c r="A314" s="29" t="s">
        <v>2251</v>
      </c>
      <c r="B314" s="32" t="s">
        <v>596</v>
      </c>
      <c r="C314" s="30" t="s">
        <v>478</v>
      </c>
      <c r="D314" s="33" t="str">
        <f t="shared" ca="1" si="32"/>
        <v>n.</v>
      </c>
      <c r="E314" s="33" t="str">
        <f t="shared" ca="1" si="33"/>
        <v>n</v>
      </c>
      <c r="F314" s="33" t="str">
        <f t="shared" ca="1" si="34"/>
        <v>.</v>
      </c>
      <c r="G314" s="33" t="str">
        <f t="shared" ca="1" si="35"/>
        <v>t</v>
      </c>
      <c r="H314" s="33" t="str">
        <f t="shared" ca="1" si="36"/>
        <v>o</v>
      </c>
      <c r="I314" s="33" t="str">
        <f t="shared" ca="1" si="37"/>
        <v/>
      </c>
      <c r="J314" s="33" t="str">
        <f t="shared" ca="1" si="38"/>
        <v/>
      </c>
      <c r="K314" s="33" t="str">
        <f t="shared" ca="1" si="39"/>
        <v/>
      </c>
      <c r="L314" s="29"/>
      <c r="M314" s="34"/>
    </row>
    <row r="315" spans="1:13" s="31" customFormat="1" ht="11.25" customHeight="1">
      <c r="A315" s="29" t="s">
        <v>2251</v>
      </c>
      <c r="B315" s="32" t="s">
        <v>597</v>
      </c>
      <c r="C315" s="30" t="s">
        <v>479</v>
      </c>
      <c r="D315" s="33" t="str">
        <f t="shared" ca="1" si="32"/>
        <v>t-</v>
      </c>
      <c r="E315" s="33" t="str">
        <f t="shared" ca="1" si="33"/>
        <v>t</v>
      </c>
      <c r="F315" s="33" t="str">
        <f t="shared" ca="1" si="34"/>
        <v>-</v>
      </c>
      <c r="G315" s="33" t="str">
        <f t="shared" ca="1" si="35"/>
        <v>a</v>
      </c>
      <c r="H315" s="33" t="str">
        <f t="shared" ca="1" si="36"/>
        <v/>
      </c>
      <c r="I315" s="33" t="str">
        <f t="shared" ca="1" si="37"/>
        <v/>
      </c>
      <c r="J315" s="33" t="str">
        <f t="shared" ca="1" si="38"/>
        <v/>
      </c>
      <c r="K315" s="33" t="str">
        <f t="shared" ca="1" si="39"/>
        <v/>
      </c>
      <c r="L315" s="29"/>
      <c r="M315" s="34"/>
    </row>
    <row r="316" spans="1:13" s="31" customFormat="1" ht="11.25" customHeight="1">
      <c r="A316" s="29" t="s">
        <v>2251</v>
      </c>
      <c r="B316" s="32" t="s">
        <v>598</v>
      </c>
      <c r="C316" s="30" t="s">
        <v>480</v>
      </c>
      <c r="D316" s="33" t="str">
        <f t="shared" ca="1" si="32"/>
        <v>d-</v>
      </c>
      <c r="E316" s="33" t="str">
        <f t="shared" ca="1" si="33"/>
        <v>d</v>
      </c>
      <c r="F316" s="33" t="str">
        <f t="shared" ca="1" si="34"/>
        <v>-</v>
      </c>
      <c r="G316" s="33" t="str">
        <f t="shared" ca="1" si="35"/>
        <v>v</v>
      </c>
      <c r="H316" s="33" t="str">
        <f t="shared" ca="1" si="36"/>
        <v>a</v>
      </c>
      <c r="I316" s="33" t="str">
        <f t="shared" ca="1" si="37"/>
        <v/>
      </c>
      <c r="J316" s="33" t="str">
        <f t="shared" ca="1" si="38"/>
        <v/>
      </c>
      <c r="K316" s="33" t="str">
        <f t="shared" ca="1" si="39"/>
        <v/>
      </c>
      <c r="L316" s="29"/>
      <c r="M316" s="34"/>
    </row>
    <row r="317" spans="1:13" s="31" customFormat="1" ht="11.25" customHeight="1">
      <c r="A317" s="29" t="s">
        <v>2251</v>
      </c>
      <c r="B317" s="32" t="s">
        <v>599</v>
      </c>
      <c r="C317" s="30" t="s">
        <v>481</v>
      </c>
      <c r="D317" s="33" t="str">
        <f t="shared" ca="1" si="32"/>
        <v>t-</v>
      </c>
      <c r="E317" s="33" t="str">
        <f t="shared" ca="1" si="33"/>
        <v>t</v>
      </c>
      <c r="F317" s="33" t="str">
        <f t="shared" ca="1" si="34"/>
        <v>-</v>
      </c>
      <c r="G317" s="33" t="str">
        <f t="shared" ca="1" si="35"/>
        <v>i</v>
      </c>
      <c r="H317" s="33" t="str">
        <f t="shared" ca="1" si="36"/>
        <v/>
      </c>
      <c r="I317" s="33" t="str">
        <f t="shared" ca="1" si="37"/>
        <v/>
      </c>
      <c r="J317" s="33" t="str">
        <f t="shared" ca="1" si="38"/>
        <v/>
      </c>
      <c r="K317" s="33" t="str">
        <f t="shared" ca="1" si="39"/>
        <v/>
      </c>
      <c r="L317" s="29"/>
      <c r="M317" s="34"/>
    </row>
    <row r="318" spans="1:13" s="31" customFormat="1" ht="11.25" customHeight="1">
      <c r="A318" s="29" t="s">
        <v>2251</v>
      </c>
      <c r="B318" s="32" t="s">
        <v>600</v>
      </c>
      <c r="C318" s="30" t="s">
        <v>482</v>
      </c>
      <c r="D318" s="33" t="str">
        <f t="shared" ca="1" si="32"/>
        <v>d-</v>
      </c>
      <c r="E318" s="33" t="str">
        <f t="shared" ca="1" si="33"/>
        <v>d</v>
      </c>
      <c r="F318" s="33" t="str">
        <f t="shared" ca="1" si="34"/>
        <v>-</v>
      </c>
      <c r="G318" s="33" t="str">
        <f t="shared" ca="1" si="35"/>
        <v>v</v>
      </c>
      <c r="H318" s="33" t="str">
        <f t="shared" ca="1" si="36"/>
        <v>i</v>
      </c>
      <c r="I318" s="33" t="str">
        <f t="shared" ca="1" si="37"/>
        <v/>
      </c>
      <c r="J318" s="33" t="str">
        <f t="shared" ca="1" si="38"/>
        <v/>
      </c>
      <c r="K318" s="33" t="str">
        <f t="shared" ca="1" si="39"/>
        <v/>
      </c>
      <c r="L318" s="29"/>
      <c r="M318" s="34"/>
    </row>
    <row r="319" spans="1:13" s="31" customFormat="1" ht="11.25" customHeight="1">
      <c r="A319" s="29" t="s">
        <v>2251</v>
      </c>
      <c r="B319" s="32" t="s">
        <v>601</v>
      </c>
      <c r="C319" s="30" t="s">
        <v>301</v>
      </c>
      <c r="D319" s="33" t="str">
        <f t="shared" ca="1" si="32"/>
        <v>t-</v>
      </c>
      <c r="E319" s="33" t="str">
        <f t="shared" ca="1" si="33"/>
        <v>t</v>
      </c>
      <c r="F319" s="33" t="str">
        <f t="shared" ca="1" si="34"/>
        <v>-</v>
      </c>
      <c r="G319" s="33" t="str">
        <f t="shared" ca="1" si="35"/>
        <v>u</v>
      </c>
      <c r="H319" s="33" t="str">
        <f t="shared" ca="1" si="36"/>
        <v/>
      </c>
      <c r="I319" s="33" t="str">
        <f t="shared" ca="1" si="37"/>
        <v/>
      </c>
      <c r="J319" s="33" t="str">
        <f t="shared" ca="1" si="38"/>
        <v/>
      </c>
      <c r="K319" s="33" t="str">
        <f t="shared" ca="1" si="39"/>
        <v/>
      </c>
      <c r="L319" s="29"/>
      <c r="M319" s="34"/>
    </row>
    <row r="320" spans="1:13" s="31" customFormat="1" ht="11.25" customHeight="1">
      <c r="A320" s="29" t="s">
        <v>2251</v>
      </c>
      <c r="B320" s="32" t="s">
        <v>602</v>
      </c>
      <c r="C320" s="30" t="s">
        <v>302</v>
      </c>
      <c r="D320" s="33" t="str">
        <f t="shared" ca="1" si="32"/>
        <v>d-</v>
      </c>
      <c r="E320" s="33" t="str">
        <f t="shared" ca="1" si="33"/>
        <v>d</v>
      </c>
      <c r="F320" s="33" t="str">
        <f t="shared" ca="1" si="34"/>
        <v>-</v>
      </c>
      <c r="G320" s="33" t="str">
        <f t="shared" ca="1" si="35"/>
        <v>v</v>
      </c>
      <c r="H320" s="33" t="str">
        <f t="shared" ca="1" si="36"/>
        <v>u</v>
      </c>
      <c r="I320" s="33" t="str">
        <f t="shared" ca="1" si="37"/>
        <v/>
      </c>
      <c r="J320" s="33" t="str">
        <f t="shared" ca="1" si="38"/>
        <v/>
      </c>
      <c r="K320" s="33" t="str">
        <f t="shared" ca="1" si="39"/>
        <v/>
      </c>
      <c r="L320" s="29"/>
      <c r="M320" s="34"/>
    </row>
    <row r="321" spans="1:13" s="31" customFormat="1" ht="11.25" customHeight="1">
      <c r="A321" s="29" t="s">
        <v>2251</v>
      </c>
      <c r="B321" s="32" t="s">
        <v>603</v>
      </c>
      <c r="C321" s="30" t="s">
        <v>483</v>
      </c>
      <c r="D321" s="33" t="str">
        <f t="shared" ca="1" si="32"/>
        <v>t-</v>
      </c>
      <c r="E321" s="33" t="str">
        <f t="shared" ca="1" si="33"/>
        <v>t</v>
      </c>
      <c r="F321" s="33" t="str">
        <f t="shared" ca="1" si="34"/>
        <v>-</v>
      </c>
      <c r="G321" s="33" t="str">
        <f t="shared" ca="1" si="35"/>
        <v>e</v>
      </c>
      <c r="H321" s="33" t="str">
        <f t="shared" ca="1" si="36"/>
        <v/>
      </c>
      <c r="I321" s="33" t="str">
        <f t="shared" ca="1" si="37"/>
        <v/>
      </c>
      <c r="J321" s="33" t="str">
        <f t="shared" ca="1" si="38"/>
        <v/>
      </c>
      <c r="K321" s="33" t="str">
        <f t="shared" ca="1" si="39"/>
        <v/>
      </c>
      <c r="L321" s="29"/>
      <c r="M321" s="34"/>
    </row>
    <row r="322" spans="1:13" s="31" customFormat="1" ht="11.25" customHeight="1">
      <c r="A322" s="29" t="s">
        <v>2251</v>
      </c>
      <c r="B322" s="32" t="s">
        <v>604</v>
      </c>
      <c r="C322" s="30" t="s">
        <v>484</v>
      </c>
      <c r="D322" s="33" t="str">
        <f t="shared" ca="1" si="32"/>
        <v>d-</v>
      </c>
      <c r="E322" s="33" t="str">
        <f t="shared" ca="1" si="33"/>
        <v>d</v>
      </c>
      <c r="F322" s="33" t="str">
        <f t="shared" ca="1" si="34"/>
        <v>-</v>
      </c>
      <c r="G322" s="33" t="str">
        <f t="shared" ca="1" si="35"/>
        <v>v</v>
      </c>
      <c r="H322" s="33" t="str">
        <f t="shared" ca="1" si="36"/>
        <v>e</v>
      </c>
      <c r="I322" s="33" t="str">
        <f t="shared" ca="1" si="37"/>
        <v/>
      </c>
      <c r="J322" s="33" t="str">
        <f t="shared" ca="1" si="38"/>
        <v/>
      </c>
      <c r="K322" s="33" t="str">
        <f t="shared" ca="1" si="39"/>
        <v/>
      </c>
      <c r="L322" s="29"/>
      <c r="M322" s="34"/>
    </row>
    <row r="323" spans="1:13" s="31" customFormat="1" ht="11.25" customHeight="1">
      <c r="A323" s="29" t="s">
        <v>2251</v>
      </c>
      <c r="B323" s="32" t="s">
        <v>605</v>
      </c>
      <c r="C323" s="30" t="s">
        <v>485</v>
      </c>
      <c r="D323" s="33" t="str">
        <f t="shared" ref="D323:D386" ca="1" si="40">LEFT(INDIRECT(ADDRESS(0,2,3,0),0),2)</f>
        <v>t-</v>
      </c>
      <c r="E323" s="33" t="str">
        <f t="shared" ref="E323:E386" ca="1" si="41">IF(LEN(INDIRECT(ADDRESS(0,2,3,0),0))&lt;0,"",LEFT(RIGHT(INDIRECT(ADDRESS(0,2,3,0),0),LEN(INDIRECT(ADDRESS(0,2,3,0),0))-0),1))</f>
        <v>t</v>
      </c>
      <c r="F323" s="33" t="str">
        <f t="shared" ref="F323:F386" ca="1" si="42">IF(LEN(INDIRECT(ADDRESS(0,2,3,0),0))&lt;1,"",LEFT(RIGHT(INDIRECT(ADDRESS(0,2,3,0),0),LEN(INDIRECT(ADDRESS(0,2,3,0),0))-1),1))</f>
        <v>-</v>
      </c>
      <c r="G323" s="33" t="str">
        <f t="shared" ref="G323:G386" ca="1" si="43">IF(LEN(INDIRECT(ADDRESS(0,2,3,0),0))&lt;2,"",LEFT(RIGHT(INDIRECT(ADDRESS(0,2,3,0),0),LEN(INDIRECT(ADDRESS(0,2,3,0),0))-2),1))</f>
        <v>o</v>
      </c>
      <c r="H323" s="33" t="str">
        <f t="shared" ref="H323:H386" ca="1" si="44">IF(LEN(INDIRECT(ADDRESS(0,2,3,0),0))&lt;3,"",LEFT(RIGHT(INDIRECT(ADDRESS(0,2,3,0),0),LEN(INDIRECT(ADDRESS(0,2,3,0),0))-3),1))</f>
        <v/>
      </c>
      <c r="I323" s="33" t="str">
        <f t="shared" ref="I323:I386" ca="1" si="45">IF(LEN(INDIRECT(ADDRESS(0,2,3,0),0))&lt;4,"",LEFT(RIGHT(INDIRECT(ADDRESS(0,2,3,0),0),LEN(INDIRECT(ADDRESS(0,2,3,0),0))-4),1))</f>
        <v/>
      </c>
      <c r="J323" s="33" t="str">
        <f t="shared" ref="J323:J386" ca="1" si="46">IF(LEN(INDIRECT(ADDRESS(0,2,3,0),0))&lt;5,"",LEFT(RIGHT(INDIRECT(ADDRESS(0,2,3,0),0),LEN(INDIRECT(ADDRESS(0,2,3,0),0))-5),1))</f>
        <v/>
      </c>
      <c r="K323" s="33" t="str">
        <f t="shared" ref="K323:K386" ca="1" si="47">IF(LEN(INDIRECT(ADDRESS(0,2,3,0),0))&lt;6,"",LEFT(RIGHT(INDIRECT(ADDRESS(0,2,3,0),0),LEN(INDIRECT(ADDRESS(0,2,3,0),0))-6),1))</f>
        <v/>
      </c>
      <c r="L323" s="29"/>
      <c r="M323" s="34"/>
    </row>
    <row r="324" spans="1:13" s="31" customFormat="1" ht="11.25" customHeight="1">
      <c r="A324" s="29" t="s">
        <v>2251</v>
      </c>
      <c r="B324" s="32" t="s">
        <v>606</v>
      </c>
      <c r="C324" s="30" t="s">
        <v>486</v>
      </c>
      <c r="D324" s="33" t="str">
        <f t="shared" ca="1" si="40"/>
        <v>d-</v>
      </c>
      <c r="E324" s="33" t="str">
        <f t="shared" ca="1" si="41"/>
        <v>d</v>
      </c>
      <c r="F324" s="33" t="str">
        <f t="shared" ca="1" si="42"/>
        <v>-</v>
      </c>
      <c r="G324" s="33" t="str">
        <f t="shared" ca="1" si="43"/>
        <v>v</v>
      </c>
      <c r="H324" s="33" t="str">
        <f t="shared" ca="1" si="44"/>
        <v>o</v>
      </c>
      <c r="I324" s="33" t="str">
        <f t="shared" ca="1" si="45"/>
        <v/>
      </c>
      <c r="J324" s="33" t="str">
        <f t="shared" ca="1" si="46"/>
        <v/>
      </c>
      <c r="K324" s="33" t="str">
        <f t="shared" ca="1" si="47"/>
        <v/>
      </c>
      <c r="L324" s="29"/>
      <c r="M324" s="34"/>
    </row>
    <row r="325" spans="1:13" s="31" customFormat="1" ht="11.25" customHeight="1">
      <c r="A325" s="29" t="s">
        <v>2251</v>
      </c>
      <c r="B325" s="32" t="s">
        <v>607</v>
      </c>
      <c r="C325" s="30" t="s">
        <v>487</v>
      </c>
      <c r="D325" s="33" t="str">
        <f t="shared" ca="1" si="40"/>
        <v>n-</v>
      </c>
      <c r="E325" s="33" t="str">
        <f t="shared" ca="1" si="41"/>
        <v>n</v>
      </c>
      <c r="F325" s="33" t="str">
        <f t="shared" ca="1" si="42"/>
        <v>-</v>
      </c>
      <c r="G325" s="33" t="str">
        <f t="shared" ca="1" si="43"/>
        <v>y</v>
      </c>
      <c r="H325" s="33" t="str">
        <f t="shared" ca="1" si="44"/>
        <v>i</v>
      </c>
      <c r="I325" s="33" t="str">
        <f t="shared" ca="1" si="45"/>
        <v/>
      </c>
      <c r="J325" s="33" t="str">
        <f t="shared" ca="1" si="46"/>
        <v/>
      </c>
      <c r="K325" s="33" t="str">
        <f t="shared" ca="1" si="47"/>
        <v/>
      </c>
      <c r="L325" s="29"/>
      <c r="M325" s="34"/>
    </row>
    <row r="326" spans="1:13" s="31" customFormat="1" ht="11.25" customHeight="1">
      <c r="A326" s="29" t="s">
        <v>2251</v>
      </c>
      <c r="B326" s="32" t="s">
        <v>608</v>
      </c>
      <c r="C326" s="30" t="s">
        <v>488</v>
      </c>
      <c r="D326" s="33" t="str">
        <f t="shared" ca="1" si="40"/>
        <v>"n</v>
      </c>
      <c r="E326" s="33" t="str">
        <f t="shared" ca="1" si="41"/>
        <v>"</v>
      </c>
      <c r="F326" s="33" t="str">
        <f t="shared" ca="1" si="42"/>
        <v>n</v>
      </c>
      <c r="G326" s="33" t="str">
        <f t="shared" ca="1" si="43"/>
        <v>u</v>
      </c>
      <c r="H326" s="33" t="str">
        <f t="shared" ca="1" si="44"/>
        <v/>
      </c>
      <c r="I326" s="33" t="str">
        <f t="shared" ca="1" si="45"/>
        <v/>
      </c>
      <c r="J326" s="33" t="str">
        <f t="shared" ca="1" si="46"/>
        <v/>
      </c>
      <c r="K326" s="33" t="str">
        <f t="shared" ca="1" si="47"/>
        <v/>
      </c>
      <c r="L326" s="29"/>
      <c r="M326" s="34"/>
    </row>
    <row r="327" spans="1:13" s="31" customFormat="1" ht="11.25" customHeight="1">
      <c r="A327" s="29" t="s">
        <v>2251</v>
      </c>
      <c r="B327" s="32" t="s">
        <v>609</v>
      </c>
      <c r="C327" s="30" t="s">
        <v>489</v>
      </c>
      <c r="D327" s="33" t="str">
        <f t="shared" ca="1" si="40"/>
        <v>"h</v>
      </c>
      <c r="E327" s="33" t="str">
        <f t="shared" ca="1" si="41"/>
        <v>"</v>
      </c>
      <c r="F327" s="33" t="str">
        <f t="shared" ca="1" si="42"/>
        <v>h</v>
      </c>
      <c r="G327" s="33" t="str">
        <f t="shared" ca="1" si="43"/>
        <v>a</v>
      </c>
      <c r="H327" s="33" t="str">
        <f t="shared" ca="1" si="44"/>
        <v/>
      </c>
      <c r="I327" s="33" t="str">
        <f t="shared" ca="1" si="45"/>
        <v/>
      </c>
      <c r="J327" s="33" t="str">
        <f t="shared" ca="1" si="46"/>
        <v/>
      </c>
      <c r="K327" s="33" t="str">
        <f t="shared" ca="1" si="47"/>
        <v/>
      </c>
      <c r="L327" s="29"/>
      <c r="M327" s="34"/>
    </row>
    <row r="328" spans="1:13" s="31" customFormat="1" ht="11.25" customHeight="1">
      <c r="A328" s="29" t="s">
        <v>2251</v>
      </c>
      <c r="B328" s="32" t="s">
        <v>610</v>
      </c>
      <c r="C328" s="30" t="s">
        <v>490</v>
      </c>
      <c r="D328" s="33" t="str">
        <f t="shared" ca="1" si="40"/>
        <v>"h</v>
      </c>
      <c r="E328" s="33" t="str">
        <f t="shared" ca="1" si="41"/>
        <v>"</v>
      </c>
      <c r="F328" s="33" t="str">
        <f t="shared" ca="1" si="42"/>
        <v>h</v>
      </c>
      <c r="G328" s="33" t="str">
        <f t="shared" ca="1" si="43"/>
        <v>i</v>
      </c>
      <c r="H328" s="33" t="str">
        <f t="shared" ca="1" si="44"/>
        <v/>
      </c>
      <c r="I328" s="33" t="str">
        <f t="shared" ca="1" si="45"/>
        <v/>
      </c>
      <c r="J328" s="33" t="str">
        <f t="shared" ca="1" si="46"/>
        <v/>
      </c>
      <c r="K328" s="33" t="str">
        <f t="shared" ca="1" si="47"/>
        <v/>
      </c>
      <c r="L328" s="29"/>
      <c r="M328" s="34"/>
    </row>
    <row r="329" spans="1:13" s="31" customFormat="1" ht="11.25" customHeight="1">
      <c r="A329" s="29" t="s">
        <v>2251</v>
      </c>
      <c r="B329" s="32" t="s">
        <v>611</v>
      </c>
      <c r="C329" s="30" t="s">
        <v>491</v>
      </c>
      <c r="D329" s="33" t="str">
        <f t="shared" ca="1" si="40"/>
        <v>h-</v>
      </c>
      <c r="E329" s="33" t="str">
        <f t="shared" ca="1" si="41"/>
        <v>h</v>
      </c>
      <c r="F329" s="33" t="str">
        <f t="shared" ca="1" si="42"/>
        <v>-</v>
      </c>
      <c r="G329" s="33" t="str">
        <f t="shared" ca="1" si="43"/>
        <v>y</v>
      </c>
      <c r="H329" s="33" t="str">
        <f t="shared" ca="1" si="44"/>
        <v>i</v>
      </c>
      <c r="I329" s="33" t="str">
        <f t="shared" ca="1" si="45"/>
        <v/>
      </c>
      <c r="J329" s="33" t="str">
        <f t="shared" ca="1" si="46"/>
        <v/>
      </c>
      <c r="K329" s="33" t="str">
        <f t="shared" ca="1" si="47"/>
        <v/>
      </c>
      <c r="L329" s="29"/>
      <c r="M329" s="34"/>
    </row>
    <row r="330" spans="1:13" s="31" customFormat="1" ht="11.25" customHeight="1">
      <c r="A330" s="29" t="s">
        <v>2251</v>
      </c>
      <c r="B330" s="32" t="s">
        <v>612</v>
      </c>
      <c r="C330" s="30" t="s">
        <v>492</v>
      </c>
      <c r="D330" s="33" t="str">
        <f t="shared" ca="1" si="40"/>
        <v>b-</v>
      </c>
      <c r="E330" s="33" t="str">
        <f t="shared" ca="1" si="41"/>
        <v>b</v>
      </c>
      <c r="F330" s="33" t="str">
        <f t="shared" ca="1" si="42"/>
        <v>-</v>
      </c>
      <c r="G330" s="33" t="str">
        <f t="shared" ca="1" si="43"/>
        <v>y</v>
      </c>
      <c r="H330" s="33" t="str">
        <f t="shared" ca="1" si="44"/>
        <v>i</v>
      </c>
      <c r="I330" s="33" t="str">
        <f t="shared" ca="1" si="45"/>
        <v/>
      </c>
      <c r="J330" s="33" t="str">
        <f t="shared" ca="1" si="46"/>
        <v/>
      </c>
      <c r="K330" s="33" t="str">
        <f t="shared" ca="1" si="47"/>
        <v/>
      </c>
      <c r="L330" s="29"/>
      <c r="M330" s="34"/>
    </row>
    <row r="331" spans="1:13" s="31" customFormat="1" ht="11.25" customHeight="1">
      <c r="A331" s="29" t="s">
        <v>2251</v>
      </c>
      <c r="B331" s="32" t="s">
        <v>613</v>
      </c>
      <c r="C331" s="30" t="s">
        <v>493</v>
      </c>
      <c r="D331" s="33" t="str">
        <f t="shared" ca="1" si="40"/>
        <v>p-</v>
      </c>
      <c r="E331" s="33" t="str">
        <f t="shared" ca="1" si="41"/>
        <v>p</v>
      </c>
      <c r="F331" s="33" t="str">
        <f t="shared" ca="1" si="42"/>
        <v>-</v>
      </c>
      <c r="G331" s="33" t="str">
        <f t="shared" ca="1" si="43"/>
        <v>y</v>
      </c>
      <c r="H331" s="33" t="str">
        <f t="shared" ca="1" si="44"/>
        <v>i</v>
      </c>
      <c r="I331" s="33" t="str">
        <f t="shared" ca="1" si="45"/>
        <v/>
      </c>
      <c r="J331" s="33" t="str">
        <f t="shared" ca="1" si="46"/>
        <v/>
      </c>
      <c r="K331" s="33" t="str">
        <f t="shared" ca="1" si="47"/>
        <v/>
      </c>
      <c r="L331" s="29"/>
      <c r="M331" s="34"/>
    </row>
    <row r="332" spans="1:13" s="31" customFormat="1" ht="11.25" customHeight="1">
      <c r="A332" s="29" t="s">
        <v>2251</v>
      </c>
      <c r="B332" s="32" t="s">
        <v>614</v>
      </c>
      <c r="C332" s="30" t="s">
        <v>494</v>
      </c>
      <c r="D332" s="33" t="str">
        <f t="shared" ca="1" si="40"/>
        <v>"h</v>
      </c>
      <c r="E332" s="33" t="str">
        <f t="shared" ca="1" si="41"/>
        <v>"</v>
      </c>
      <c r="F332" s="33" t="str">
        <f t="shared" ca="1" si="42"/>
        <v>h</v>
      </c>
      <c r="G332" s="33" t="str">
        <f t="shared" ca="1" si="43"/>
        <v>u</v>
      </c>
      <c r="H332" s="33" t="str">
        <f t="shared" ca="1" si="44"/>
        <v/>
      </c>
      <c r="I332" s="33" t="str">
        <f t="shared" ca="1" si="45"/>
        <v/>
      </c>
      <c r="J332" s="33" t="str">
        <f t="shared" ca="1" si="46"/>
        <v/>
      </c>
      <c r="K332" s="33" t="str">
        <f t="shared" ca="1" si="47"/>
        <v/>
      </c>
      <c r="L332" s="29"/>
      <c r="M332" s="34"/>
    </row>
    <row r="333" spans="1:13" s="31" customFormat="1" ht="11.25" customHeight="1">
      <c r="A333" s="29" t="s">
        <v>2251</v>
      </c>
      <c r="B333" s="32" t="s">
        <v>615</v>
      </c>
      <c r="C333" s="30" t="s">
        <v>495</v>
      </c>
      <c r="D333" s="33" t="str">
        <f t="shared" ca="1" si="40"/>
        <v>"p</v>
      </c>
      <c r="E333" s="33" t="str">
        <f t="shared" ca="1" si="41"/>
        <v>"</v>
      </c>
      <c r="F333" s="33" t="str">
        <f t="shared" ca="1" si="42"/>
        <v>p</v>
      </c>
      <c r="G333" s="33" t="str">
        <f t="shared" ca="1" si="43"/>
        <v>u</v>
      </c>
      <c r="H333" s="33" t="str">
        <f t="shared" ca="1" si="44"/>
        <v/>
      </c>
      <c r="I333" s="33" t="str">
        <f t="shared" ca="1" si="45"/>
        <v/>
      </c>
      <c r="J333" s="33" t="str">
        <f t="shared" ca="1" si="46"/>
        <v/>
      </c>
      <c r="K333" s="33" t="str">
        <f t="shared" ca="1" si="47"/>
        <v/>
      </c>
      <c r="L333" s="29"/>
      <c r="M333" s="34"/>
    </row>
    <row r="334" spans="1:13" s="31" customFormat="1" ht="11.25" customHeight="1">
      <c r="A334" s="29" t="s">
        <v>2251</v>
      </c>
      <c r="B334" s="32" t="s">
        <v>616</v>
      </c>
      <c r="C334" s="30" t="s">
        <v>98</v>
      </c>
      <c r="D334" s="33" t="str">
        <f t="shared" ca="1" si="40"/>
        <v>h-</v>
      </c>
      <c r="E334" s="33" t="str">
        <f t="shared" ca="1" si="41"/>
        <v>h</v>
      </c>
      <c r="F334" s="33" t="str">
        <f t="shared" ca="1" si="42"/>
        <v>-</v>
      </c>
      <c r="G334" s="33" t="str">
        <f t="shared" ca="1" si="43"/>
        <v>w</v>
      </c>
      <c r="H334" s="33" t="str">
        <f t="shared" ca="1" si="44"/>
        <v>a</v>
      </c>
      <c r="I334" s="33" t="str">
        <f t="shared" ca="1" si="45"/>
        <v/>
      </c>
      <c r="J334" s="33" t="str">
        <f t="shared" ca="1" si="46"/>
        <v/>
      </c>
      <c r="K334" s="33" t="str">
        <f t="shared" ca="1" si="47"/>
        <v/>
      </c>
      <c r="L334" s="29"/>
      <c r="M334" s="34"/>
    </row>
    <row r="335" spans="1:13" s="31" customFormat="1" ht="11.25" customHeight="1">
      <c r="A335" s="29" t="s">
        <v>2251</v>
      </c>
      <c r="B335" s="32" t="s">
        <v>617</v>
      </c>
      <c r="C335" s="30" t="s">
        <v>99</v>
      </c>
      <c r="D335" s="33" t="str">
        <f t="shared" ca="1" si="40"/>
        <v>h-</v>
      </c>
      <c r="E335" s="33" t="str">
        <f t="shared" ca="1" si="41"/>
        <v>h</v>
      </c>
      <c r="F335" s="33" t="str">
        <f t="shared" ca="1" si="42"/>
        <v>-</v>
      </c>
      <c r="G335" s="33" t="str">
        <f t="shared" ca="1" si="43"/>
        <v>w</v>
      </c>
      <c r="H335" s="33" t="str">
        <f t="shared" ca="1" si="44"/>
        <v>i</v>
      </c>
      <c r="I335" s="33" t="str">
        <f t="shared" ca="1" si="45"/>
        <v/>
      </c>
      <c r="J335" s="33" t="str">
        <f t="shared" ca="1" si="46"/>
        <v/>
      </c>
      <c r="K335" s="33" t="str">
        <f t="shared" ca="1" si="47"/>
        <v/>
      </c>
      <c r="L335" s="29"/>
      <c r="M335" s="34"/>
    </row>
    <row r="336" spans="1:13" s="31" customFormat="1" ht="11.25" customHeight="1">
      <c r="A336" s="29" t="s">
        <v>2251</v>
      </c>
      <c r="B336" s="32" t="s">
        <v>618</v>
      </c>
      <c r="C336" s="30" t="s">
        <v>496</v>
      </c>
      <c r="D336" s="33" t="str">
        <f t="shared" ca="1" si="40"/>
        <v>h-</v>
      </c>
      <c r="E336" s="33" t="str">
        <f t="shared" ca="1" si="41"/>
        <v>h</v>
      </c>
      <c r="F336" s="33" t="str">
        <f t="shared" ca="1" si="42"/>
        <v>-</v>
      </c>
      <c r="G336" s="33" t="str">
        <f t="shared" ca="1" si="43"/>
        <v>w</v>
      </c>
      <c r="H336" s="33" t="str">
        <f t="shared" ca="1" si="44"/>
        <v>u</v>
      </c>
      <c r="I336" s="33" t="str">
        <f t="shared" ca="1" si="45"/>
        <v/>
      </c>
      <c r="J336" s="33" t="str">
        <f t="shared" ca="1" si="46"/>
        <v/>
      </c>
      <c r="K336" s="33" t="str">
        <f t="shared" ca="1" si="47"/>
        <v/>
      </c>
      <c r="L336" s="29"/>
      <c r="M336" s="34"/>
    </row>
    <row r="337" spans="1:13" s="31" customFormat="1">
      <c r="A337" s="29" t="s">
        <v>2251</v>
      </c>
      <c r="B337" s="32" t="s">
        <v>619</v>
      </c>
      <c r="C337" s="30" t="s">
        <v>100</v>
      </c>
      <c r="D337" s="33" t="str">
        <f t="shared" ca="1" si="40"/>
        <v>h-</v>
      </c>
      <c r="E337" s="33" t="str">
        <f t="shared" ca="1" si="41"/>
        <v>h</v>
      </c>
      <c r="F337" s="33" t="str">
        <f t="shared" ca="1" si="42"/>
        <v>-</v>
      </c>
      <c r="G337" s="33" t="str">
        <f t="shared" ca="1" si="43"/>
        <v>w</v>
      </c>
      <c r="H337" s="33" t="str">
        <f t="shared" ca="1" si="44"/>
        <v>e</v>
      </c>
      <c r="I337" s="33" t="str">
        <f t="shared" ca="1" si="45"/>
        <v/>
      </c>
      <c r="J337" s="33" t="str">
        <f t="shared" ca="1" si="46"/>
        <v/>
      </c>
      <c r="K337" s="33" t="str">
        <f t="shared" ca="1" si="47"/>
        <v/>
      </c>
      <c r="L337" s="29"/>
      <c r="M337" s="34"/>
    </row>
    <row r="338" spans="1:13" s="31" customFormat="1">
      <c r="A338" s="29" t="s">
        <v>2251</v>
      </c>
      <c r="B338" s="32" t="s">
        <v>620</v>
      </c>
      <c r="C338" s="30" t="s">
        <v>101</v>
      </c>
      <c r="D338" s="33" t="str">
        <f t="shared" ca="1" si="40"/>
        <v>h-</v>
      </c>
      <c r="E338" s="33" t="str">
        <f t="shared" ca="1" si="41"/>
        <v>h</v>
      </c>
      <c r="F338" s="33" t="str">
        <f t="shared" ca="1" si="42"/>
        <v>-</v>
      </c>
      <c r="G338" s="33" t="str">
        <f t="shared" ca="1" si="43"/>
        <v>w</v>
      </c>
      <c r="H338" s="33" t="str">
        <f t="shared" ca="1" si="44"/>
        <v>o</v>
      </c>
      <c r="I338" s="33" t="str">
        <f t="shared" ca="1" si="45"/>
        <v/>
      </c>
      <c r="J338" s="33" t="str">
        <f t="shared" ca="1" si="46"/>
        <v/>
      </c>
      <c r="K338" s="33" t="str">
        <f t="shared" ca="1" si="47"/>
        <v/>
      </c>
      <c r="L338" s="29"/>
      <c r="M338" s="34"/>
    </row>
    <row r="339" spans="1:13" s="31" customFormat="1">
      <c r="A339" s="29" t="s">
        <v>2251</v>
      </c>
      <c r="B339" s="32" t="s">
        <v>621</v>
      </c>
      <c r="C339" s="30" t="s">
        <v>497</v>
      </c>
      <c r="D339" s="33" t="str">
        <f t="shared" ca="1" si="40"/>
        <v>f-</v>
      </c>
      <c r="E339" s="33" t="str">
        <f t="shared" ca="1" si="41"/>
        <v>f</v>
      </c>
      <c r="F339" s="33" t="str">
        <f t="shared" ca="1" si="42"/>
        <v>-</v>
      </c>
      <c r="G339" s="33" t="str">
        <f t="shared" ca="1" si="43"/>
        <v>y</v>
      </c>
      <c r="H339" s="33" t="str">
        <f t="shared" ca="1" si="44"/>
        <v>a</v>
      </c>
      <c r="I339" s="33" t="str">
        <f t="shared" ca="1" si="45"/>
        <v/>
      </c>
      <c r="J339" s="33" t="str">
        <f t="shared" ca="1" si="46"/>
        <v/>
      </c>
      <c r="K339" s="33" t="str">
        <f t="shared" ca="1" si="47"/>
        <v/>
      </c>
      <c r="L339" s="29"/>
      <c r="M339" s="34"/>
    </row>
    <row r="340" spans="1:13" s="31" customFormat="1">
      <c r="A340" s="29" t="s">
        <v>2251</v>
      </c>
      <c r="B340" s="32" t="s">
        <v>622</v>
      </c>
      <c r="C340" s="30" t="s">
        <v>303</v>
      </c>
      <c r="D340" s="33" t="str">
        <f t="shared" ca="1" si="40"/>
        <v>f-</v>
      </c>
      <c r="E340" s="33" t="str">
        <f t="shared" ca="1" si="41"/>
        <v>f</v>
      </c>
      <c r="F340" s="33" t="str">
        <f t="shared" ca="1" si="42"/>
        <v>-</v>
      </c>
      <c r="G340" s="33" t="str">
        <f t="shared" ca="1" si="43"/>
        <v>y</v>
      </c>
      <c r="H340" s="33" t="str">
        <f t="shared" ca="1" si="44"/>
        <v>u</v>
      </c>
      <c r="I340" s="33" t="str">
        <f t="shared" ca="1" si="45"/>
        <v/>
      </c>
      <c r="J340" s="33" t="str">
        <f t="shared" ca="1" si="46"/>
        <v/>
      </c>
      <c r="K340" s="33" t="str">
        <f t="shared" ca="1" si="47"/>
        <v/>
      </c>
      <c r="L340" s="29"/>
      <c r="M340" s="34"/>
    </row>
    <row r="341" spans="1:13" s="31" customFormat="1">
      <c r="A341" s="29" t="s">
        <v>2251</v>
      </c>
      <c r="B341" s="32" t="s">
        <v>623</v>
      </c>
      <c r="C341" s="30" t="s">
        <v>498</v>
      </c>
      <c r="D341" s="33" t="str">
        <f t="shared" ca="1" si="40"/>
        <v>f-</v>
      </c>
      <c r="E341" s="33" t="str">
        <f t="shared" ca="1" si="41"/>
        <v>f</v>
      </c>
      <c r="F341" s="33" t="str">
        <f t="shared" ca="1" si="42"/>
        <v>-</v>
      </c>
      <c r="G341" s="33" t="str">
        <f t="shared" ca="1" si="43"/>
        <v>y</v>
      </c>
      <c r="H341" s="33" t="str">
        <f t="shared" ca="1" si="44"/>
        <v>o</v>
      </c>
      <c r="I341" s="33" t="str">
        <f t="shared" ca="1" si="45"/>
        <v/>
      </c>
      <c r="J341" s="33" t="str">
        <f t="shared" ca="1" si="46"/>
        <v/>
      </c>
      <c r="K341" s="33" t="str">
        <f t="shared" ca="1" si="47"/>
        <v/>
      </c>
      <c r="L341" s="29"/>
      <c r="M341" s="34"/>
    </row>
    <row r="342" spans="1:13" s="31" customFormat="1">
      <c r="A342" s="29" t="s">
        <v>2251</v>
      </c>
      <c r="B342" s="32" t="s">
        <v>624</v>
      </c>
      <c r="C342" s="30" t="s">
        <v>499</v>
      </c>
      <c r="D342" s="33" t="str">
        <f t="shared" ca="1" si="40"/>
        <v>"h</v>
      </c>
      <c r="E342" s="33" t="str">
        <f t="shared" ca="1" si="41"/>
        <v>"</v>
      </c>
      <c r="F342" s="33" t="str">
        <f t="shared" ca="1" si="42"/>
        <v>h</v>
      </c>
      <c r="G342" s="33" t="str">
        <f t="shared" ca="1" si="43"/>
        <v>e</v>
      </c>
      <c r="H342" s="33" t="str">
        <f t="shared" ca="1" si="44"/>
        <v/>
      </c>
      <c r="I342" s="33" t="str">
        <f t="shared" ca="1" si="45"/>
        <v/>
      </c>
      <c r="J342" s="33" t="str">
        <f t="shared" ca="1" si="46"/>
        <v/>
      </c>
      <c r="K342" s="33" t="str">
        <f t="shared" ca="1" si="47"/>
        <v/>
      </c>
      <c r="L342" s="29"/>
      <c r="M342" s="34"/>
    </row>
    <row r="343" spans="1:13" s="31" customFormat="1">
      <c r="A343" s="29" t="s">
        <v>2251</v>
      </c>
      <c r="B343" s="32" t="s">
        <v>625</v>
      </c>
      <c r="C343" s="30" t="s">
        <v>500</v>
      </c>
      <c r="D343" s="33" t="str">
        <f t="shared" ca="1" si="40"/>
        <v>"h</v>
      </c>
      <c r="E343" s="33" t="str">
        <f t="shared" ca="1" si="41"/>
        <v>"</v>
      </c>
      <c r="F343" s="33" t="str">
        <f t="shared" ca="1" si="42"/>
        <v>h</v>
      </c>
      <c r="G343" s="33" t="str">
        <f t="shared" ca="1" si="43"/>
        <v>o</v>
      </c>
      <c r="H343" s="33" t="str">
        <f t="shared" ca="1" si="44"/>
        <v/>
      </c>
      <c r="I343" s="33" t="str">
        <f t="shared" ca="1" si="45"/>
        <v/>
      </c>
      <c r="J343" s="33" t="str">
        <f t="shared" ca="1" si="46"/>
        <v/>
      </c>
      <c r="K343" s="33" t="str">
        <f t="shared" ca="1" si="47"/>
        <v/>
      </c>
      <c r="L343" s="29"/>
      <c r="M343" s="34"/>
    </row>
    <row r="344" spans="1:13" s="31" customFormat="1">
      <c r="A344" s="29" t="s">
        <v>2251</v>
      </c>
      <c r="B344" s="32" t="s">
        <v>626</v>
      </c>
      <c r="C344" s="30" t="s">
        <v>501</v>
      </c>
      <c r="D344" s="33" t="str">
        <f t="shared" ca="1" si="40"/>
        <v>m-</v>
      </c>
      <c r="E344" s="33" t="str">
        <f t="shared" ca="1" si="41"/>
        <v>m</v>
      </c>
      <c r="F344" s="33" t="str">
        <f t="shared" ca="1" si="42"/>
        <v>-</v>
      </c>
      <c r="G344" s="33" t="str">
        <f t="shared" ca="1" si="43"/>
        <v>y</v>
      </c>
      <c r="H344" s="33" t="str">
        <f t="shared" ca="1" si="44"/>
        <v>i</v>
      </c>
      <c r="I344" s="33" t="str">
        <f t="shared" ca="1" si="45"/>
        <v/>
      </c>
      <c r="J344" s="33" t="str">
        <f t="shared" ca="1" si="46"/>
        <v/>
      </c>
      <c r="K344" s="33" t="str">
        <f t="shared" ca="1" si="47"/>
        <v/>
      </c>
      <c r="L344" s="29"/>
      <c r="M344" s="34"/>
    </row>
    <row r="345" spans="1:13" s="31" customFormat="1">
      <c r="A345" s="29" t="s">
        <v>2251</v>
      </c>
      <c r="B345" s="32" t="s">
        <v>627</v>
      </c>
      <c r="C345" s="30" t="s">
        <v>502</v>
      </c>
      <c r="D345" s="33" t="str">
        <f t="shared" ca="1" si="40"/>
        <v>"m</v>
      </c>
      <c r="E345" s="33" t="str">
        <f t="shared" ca="1" si="41"/>
        <v>"</v>
      </c>
      <c r="F345" s="33" t="str">
        <f t="shared" ca="1" si="42"/>
        <v>m</v>
      </c>
      <c r="G345" s="33" t="str">
        <f t="shared" ca="1" si="43"/>
        <v>u</v>
      </c>
      <c r="H345" s="33" t="str">
        <f t="shared" ca="1" si="44"/>
        <v/>
      </c>
      <c r="I345" s="33" t="str">
        <f t="shared" ca="1" si="45"/>
        <v/>
      </c>
      <c r="J345" s="33" t="str">
        <f t="shared" ca="1" si="46"/>
        <v/>
      </c>
      <c r="K345" s="33" t="str">
        <f t="shared" ca="1" si="47"/>
        <v/>
      </c>
      <c r="L345" s="29"/>
      <c r="M345" s="34"/>
    </row>
    <row r="346" spans="1:13" s="31" customFormat="1">
      <c r="A346" s="29" t="s">
        <v>2251</v>
      </c>
      <c r="B346" s="32" t="s">
        <v>628</v>
      </c>
      <c r="C346" s="30" t="s">
        <v>503</v>
      </c>
      <c r="D346" s="33" t="str">
        <f t="shared" ca="1" si="40"/>
        <v>"y</v>
      </c>
      <c r="E346" s="33" t="str">
        <f t="shared" ca="1" si="41"/>
        <v>"</v>
      </c>
      <c r="F346" s="33" t="str">
        <f t="shared" ca="1" si="42"/>
        <v>y</v>
      </c>
      <c r="G346" s="33" t="str">
        <f t="shared" ca="1" si="43"/>
        <v>a</v>
      </c>
      <c r="H346" s="33" t="str">
        <f t="shared" ca="1" si="44"/>
        <v/>
      </c>
      <c r="I346" s="33" t="str">
        <f t="shared" ca="1" si="45"/>
        <v/>
      </c>
      <c r="J346" s="33" t="str">
        <f t="shared" ca="1" si="46"/>
        <v/>
      </c>
      <c r="K346" s="33" t="str">
        <f t="shared" ca="1" si="47"/>
        <v/>
      </c>
      <c r="L346" s="29"/>
      <c r="M346" s="34"/>
    </row>
    <row r="347" spans="1:13" s="31" customFormat="1">
      <c r="A347" s="29" t="s">
        <v>2251</v>
      </c>
      <c r="B347" s="32" t="s">
        <v>629</v>
      </c>
      <c r="C347" s="30" t="s">
        <v>504</v>
      </c>
      <c r="D347" s="33" t="str">
        <f t="shared" ca="1" si="40"/>
        <v>"y</v>
      </c>
      <c r="E347" s="33" t="str">
        <f t="shared" ca="1" si="41"/>
        <v>"</v>
      </c>
      <c r="F347" s="33" t="str">
        <f t="shared" ca="1" si="42"/>
        <v>y</v>
      </c>
      <c r="G347" s="33" t="str">
        <f t="shared" ca="1" si="43"/>
        <v>u</v>
      </c>
      <c r="H347" s="33" t="str">
        <f t="shared" ca="1" si="44"/>
        <v/>
      </c>
      <c r="I347" s="33" t="str">
        <f t="shared" ca="1" si="45"/>
        <v/>
      </c>
      <c r="J347" s="33" t="str">
        <f t="shared" ca="1" si="46"/>
        <v/>
      </c>
      <c r="K347" s="33" t="str">
        <f t="shared" ca="1" si="47"/>
        <v/>
      </c>
      <c r="L347" s="29"/>
      <c r="M347" s="34"/>
    </row>
    <row r="348" spans="1:13" s="31" customFormat="1">
      <c r="A348" s="29" t="s">
        <v>2251</v>
      </c>
      <c r="B348" s="32" t="s">
        <v>630</v>
      </c>
      <c r="C348" s="30" t="s">
        <v>505</v>
      </c>
      <c r="D348" s="33" t="str">
        <f t="shared" ca="1" si="40"/>
        <v>"y</v>
      </c>
      <c r="E348" s="33" t="str">
        <f t="shared" ca="1" si="41"/>
        <v>"</v>
      </c>
      <c r="F348" s="33" t="str">
        <f t="shared" ca="1" si="42"/>
        <v>y</v>
      </c>
      <c r="G348" s="33" t="str">
        <f t="shared" ca="1" si="43"/>
        <v>o</v>
      </c>
      <c r="H348" s="33" t="str">
        <f t="shared" ca="1" si="44"/>
        <v/>
      </c>
      <c r="I348" s="33" t="str">
        <f t="shared" ca="1" si="45"/>
        <v/>
      </c>
      <c r="J348" s="33" t="str">
        <f t="shared" ca="1" si="46"/>
        <v/>
      </c>
      <c r="K348" s="33" t="str">
        <f t="shared" ca="1" si="47"/>
        <v/>
      </c>
      <c r="L348" s="29"/>
      <c r="M348" s="34"/>
    </row>
    <row r="349" spans="1:13" s="31" customFormat="1">
      <c r="A349" s="29" t="s">
        <v>2251</v>
      </c>
      <c r="B349" s="32" t="s">
        <v>631</v>
      </c>
      <c r="C349" s="30" t="s">
        <v>506</v>
      </c>
      <c r="D349" s="33" t="str">
        <f t="shared" ca="1" si="40"/>
        <v>"r</v>
      </c>
      <c r="E349" s="33" t="str">
        <f t="shared" ca="1" si="41"/>
        <v>"</v>
      </c>
      <c r="F349" s="33" t="str">
        <f t="shared" ca="1" si="42"/>
        <v>r</v>
      </c>
      <c r="G349" s="33" t="str">
        <f t="shared" ca="1" si="43"/>
        <v>a</v>
      </c>
      <c r="H349" s="33" t="str">
        <f t="shared" ca="1" si="44"/>
        <v/>
      </c>
      <c r="I349" s="33" t="str">
        <f t="shared" ca="1" si="45"/>
        <v/>
      </c>
      <c r="J349" s="33" t="str">
        <f t="shared" ca="1" si="46"/>
        <v/>
      </c>
      <c r="K349" s="33" t="str">
        <f t="shared" ca="1" si="47"/>
        <v/>
      </c>
      <c r="L349" s="29"/>
      <c r="M349" s="34"/>
    </row>
    <row r="350" spans="1:13" s="31" customFormat="1">
      <c r="A350" s="29" t="s">
        <v>2251</v>
      </c>
      <c r="B350" s="32" t="s">
        <v>632</v>
      </c>
      <c r="C350" s="30" t="s">
        <v>507</v>
      </c>
      <c r="D350" s="33" t="str">
        <f t="shared" ca="1" si="40"/>
        <v>"r</v>
      </c>
      <c r="E350" s="33" t="str">
        <f t="shared" ca="1" si="41"/>
        <v>"</v>
      </c>
      <c r="F350" s="33" t="str">
        <f t="shared" ca="1" si="42"/>
        <v>r</v>
      </c>
      <c r="G350" s="33" t="str">
        <f t="shared" ca="1" si="43"/>
        <v>i</v>
      </c>
      <c r="H350" s="33" t="str">
        <f t="shared" ca="1" si="44"/>
        <v/>
      </c>
      <c r="I350" s="33" t="str">
        <f t="shared" ca="1" si="45"/>
        <v/>
      </c>
      <c r="J350" s="33" t="str">
        <f t="shared" ca="1" si="46"/>
        <v/>
      </c>
      <c r="K350" s="33" t="str">
        <f t="shared" ca="1" si="47"/>
        <v/>
      </c>
      <c r="L350" s="29"/>
      <c r="M350" s="34"/>
    </row>
    <row r="351" spans="1:13" s="31" customFormat="1">
      <c r="A351" s="29" t="s">
        <v>2251</v>
      </c>
      <c r="B351" s="32" t="s">
        <v>633</v>
      </c>
      <c r="C351" s="30" t="s">
        <v>508</v>
      </c>
      <c r="D351" s="33" t="str">
        <f t="shared" ca="1" si="40"/>
        <v>r-</v>
      </c>
      <c r="E351" s="33" t="str">
        <f t="shared" ca="1" si="41"/>
        <v>r</v>
      </c>
      <c r="F351" s="33" t="str">
        <f t="shared" ca="1" si="42"/>
        <v>-</v>
      </c>
      <c r="G351" s="33" t="str">
        <f t="shared" ca="1" si="43"/>
        <v>y</v>
      </c>
      <c r="H351" s="33" t="str">
        <f t="shared" ca="1" si="44"/>
        <v>i</v>
      </c>
      <c r="I351" s="33" t="str">
        <f t="shared" ca="1" si="45"/>
        <v/>
      </c>
      <c r="J351" s="33" t="str">
        <f t="shared" ca="1" si="46"/>
        <v/>
      </c>
      <c r="K351" s="33" t="str">
        <f t="shared" ca="1" si="47"/>
        <v/>
      </c>
      <c r="L351" s="29"/>
      <c r="M351" s="34"/>
    </row>
    <row r="352" spans="1:13" s="31" customFormat="1">
      <c r="A352" s="29" t="s">
        <v>2251</v>
      </c>
      <c r="B352" s="32" t="s">
        <v>634</v>
      </c>
      <c r="C352" s="30" t="s">
        <v>509</v>
      </c>
      <c r="D352" s="33" t="str">
        <f t="shared" ca="1" si="40"/>
        <v>"r</v>
      </c>
      <c r="E352" s="33" t="str">
        <f t="shared" ca="1" si="41"/>
        <v>"</v>
      </c>
      <c r="F352" s="33" t="str">
        <f t="shared" ca="1" si="42"/>
        <v>r</v>
      </c>
      <c r="G352" s="33" t="str">
        <f t="shared" ca="1" si="43"/>
        <v>u</v>
      </c>
      <c r="H352" s="33" t="str">
        <f t="shared" ca="1" si="44"/>
        <v/>
      </c>
      <c r="I352" s="33" t="str">
        <f t="shared" ca="1" si="45"/>
        <v/>
      </c>
      <c r="J352" s="33" t="str">
        <f t="shared" ca="1" si="46"/>
        <v/>
      </c>
      <c r="K352" s="33" t="str">
        <f t="shared" ca="1" si="47"/>
        <v/>
      </c>
      <c r="L352" s="29"/>
      <c r="M352" s="34"/>
    </row>
    <row r="353" spans="1:13" s="31" customFormat="1">
      <c r="A353" s="29" t="s">
        <v>2251</v>
      </c>
      <c r="B353" s="32" t="s">
        <v>635</v>
      </c>
      <c r="C353" s="30" t="s">
        <v>510</v>
      </c>
      <c r="D353" s="33" t="str">
        <f t="shared" ca="1" si="40"/>
        <v>"r</v>
      </c>
      <c r="E353" s="33" t="str">
        <f t="shared" ca="1" si="41"/>
        <v>"</v>
      </c>
      <c r="F353" s="33" t="str">
        <f t="shared" ca="1" si="42"/>
        <v>r</v>
      </c>
      <c r="G353" s="33" t="str">
        <f t="shared" ca="1" si="43"/>
        <v>e</v>
      </c>
      <c r="H353" s="33" t="str">
        <f t="shared" ca="1" si="44"/>
        <v/>
      </c>
      <c r="I353" s="33" t="str">
        <f t="shared" ca="1" si="45"/>
        <v/>
      </c>
      <c r="J353" s="33" t="str">
        <f t="shared" ca="1" si="46"/>
        <v/>
      </c>
      <c r="K353" s="33" t="str">
        <f t="shared" ca="1" si="47"/>
        <v/>
      </c>
      <c r="L353" s="29"/>
      <c r="M353" s="34"/>
    </row>
    <row r="354" spans="1:13" s="31" customFormat="1">
      <c r="A354" s="29" t="s">
        <v>2251</v>
      </c>
      <c r="B354" s="32" t="s">
        <v>636</v>
      </c>
      <c r="C354" s="30" t="s">
        <v>511</v>
      </c>
      <c r="D354" s="33" t="str">
        <f t="shared" ca="1" si="40"/>
        <v>"r</v>
      </c>
      <c r="E354" s="33" t="str">
        <f t="shared" ca="1" si="41"/>
        <v>"</v>
      </c>
      <c r="F354" s="33" t="str">
        <f t="shared" ca="1" si="42"/>
        <v>r</v>
      </c>
      <c r="G354" s="33" t="str">
        <f t="shared" ca="1" si="43"/>
        <v>o</v>
      </c>
      <c r="H354" s="33" t="str">
        <f t="shared" ca="1" si="44"/>
        <v/>
      </c>
      <c r="I354" s="33" t="str">
        <f t="shared" ca="1" si="45"/>
        <v/>
      </c>
      <c r="J354" s="33" t="str">
        <f t="shared" ca="1" si="46"/>
        <v/>
      </c>
      <c r="K354" s="33" t="str">
        <f t="shared" ca="1" si="47"/>
        <v/>
      </c>
      <c r="L354" s="29"/>
      <c r="M354" s="34"/>
    </row>
    <row r="355" spans="1:13" s="31" customFormat="1">
      <c r="A355" s="29" t="s">
        <v>2251</v>
      </c>
      <c r="B355" s="32" t="s">
        <v>637</v>
      </c>
      <c r="C355" s="30" t="s">
        <v>512</v>
      </c>
      <c r="D355" s="33" t="str">
        <f t="shared" ca="1" si="40"/>
        <v>"w</v>
      </c>
      <c r="E355" s="33" t="str">
        <f t="shared" ca="1" si="41"/>
        <v>"</v>
      </c>
      <c r="F355" s="33" t="str">
        <f t="shared" ca="1" si="42"/>
        <v>w</v>
      </c>
      <c r="G355" s="33" t="str">
        <f t="shared" ca="1" si="43"/>
        <v>a</v>
      </c>
      <c r="H355" s="33" t="str">
        <f t="shared" ca="1" si="44"/>
        <v/>
      </c>
      <c r="I355" s="33" t="str">
        <f t="shared" ca="1" si="45"/>
        <v/>
      </c>
      <c r="J355" s="33" t="str">
        <f t="shared" ca="1" si="46"/>
        <v/>
      </c>
      <c r="K355" s="33" t="str">
        <f t="shared" ca="1" si="47"/>
        <v/>
      </c>
      <c r="L355" s="29"/>
      <c r="M355" s="34"/>
    </row>
    <row r="356" spans="1:13" s="31" customFormat="1">
      <c r="A356" s="29" t="s">
        <v>2251</v>
      </c>
      <c r="B356" s="32" t="s">
        <v>638</v>
      </c>
      <c r="C356" s="30" t="s">
        <v>513</v>
      </c>
      <c r="D356" s="33" t="str">
        <f t="shared" ca="1" si="40"/>
        <v>'w</v>
      </c>
      <c r="E356" s="33" t="str">
        <f t="shared" ca="1" si="41"/>
        <v>'</v>
      </c>
      <c r="F356" s="33" t="str">
        <f t="shared" ca="1" si="42"/>
        <v>w</v>
      </c>
      <c r="G356" s="33" t="str">
        <f t="shared" ca="1" si="43"/>
        <v>a</v>
      </c>
      <c r="H356" s="33" t="str">
        <f t="shared" ca="1" si="44"/>
        <v/>
      </c>
      <c r="I356" s="33" t="str">
        <f t="shared" ca="1" si="45"/>
        <v/>
      </c>
      <c r="J356" s="33" t="str">
        <f t="shared" ca="1" si="46"/>
        <v/>
      </c>
      <c r="K356" s="33" t="str">
        <f t="shared" ca="1" si="47"/>
        <v/>
      </c>
      <c r="L356" s="29"/>
      <c r="M356" s="34"/>
    </row>
    <row r="357" spans="1:13" s="31" customFormat="1">
      <c r="A357" s="29" t="s">
        <v>2251</v>
      </c>
      <c r="B357" s="32" t="s">
        <v>639</v>
      </c>
      <c r="C357" s="30" t="s">
        <v>514</v>
      </c>
      <c r="D357" s="33" t="str">
        <f t="shared" ca="1" si="40"/>
        <v>wy</v>
      </c>
      <c r="E357" s="33" t="str">
        <f t="shared" ca="1" si="41"/>
        <v>w</v>
      </c>
      <c r="F357" s="33" t="str">
        <f t="shared" ca="1" si="42"/>
        <v>y</v>
      </c>
      <c r="G357" s="33" t="str">
        <f t="shared" ca="1" si="43"/>
        <v>i</v>
      </c>
      <c r="H357" s="33" t="str">
        <f t="shared" ca="1" si="44"/>
        <v/>
      </c>
      <c r="I357" s="33" t="str">
        <f t="shared" ca="1" si="45"/>
        <v/>
      </c>
      <c r="J357" s="33" t="str">
        <f t="shared" ca="1" si="46"/>
        <v/>
      </c>
      <c r="K357" s="33" t="str">
        <f t="shared" ca="1" si="47"/>
        <v/>
      </c>
      <c r="L357" s="29"/>
      <c r="M357" s="34"/>
    </row>
    <row r="358" spans="1:13" s="31" customFormat="1">
      <c r="A358" s="29" t="s">
        <v>2251</v>
      </c>
      <c r="B358" s="32" t="s">
        <v>640</v>
      </c>
      <c r="C358" s="30" t="s">
        <v>515</v>
      </c>
      <c r="D358" s="33" t="str">
        <f t="shared" ca="1" si="40"/>
        <v>wy</v>
      </c>
      <c r="E358" s="33" t="str">
        <f t="shared" ca="1" si="41"/>
        <v>w</v>
      </c>
      <c r="F358" s="33" t="str">
        <f t="shared" ca="1" si="42"/>
        <v>y</v>
      </c>
      <c r="G358" s="33" t="str">
        <f t="shared" ca="1" si="43"/>
        <v>e</v>
      </c>
      <c r="H358" s="33" t="str">
        <f t="shared" ca="1" si="44"/>
        <v/>
      </c>
      <c r="I358" s="33" t="str">
        <f t="shared" ca="1" si="45"/>
        <v/>
      </c>
      <c r="J358" s="33" t="str">
        <f t="shared" ca="1" si="46"/>
        <v/>
      </c>
      <c r="K358" s="33" t="str">
        <f t="shared" ca="1" si="47"/>
        <v/>
      </c>
      <c r="L358" s="29"/>
      <c r="M358" s="34"/>
    </row>
    <row r="359" spans="1:13" s="31" customFormat="1">
      <c r="A359" s="29" t="s">
        <v>2252</v>
      </c>
      <c r="B359" s="32" t="s">
        <v>756</v>
      </c>
      <c r="C359" s="30" t="s">
        <v>641</v>
      </c>
      <c r="D359" s="33" t="str">
        <f t="shared" ca="1" si="40"/>
        <v>vn</v>
      </c>
      <c r="E359" s="33" t="str">
        <f t="shared" ca="1" si="41"/>
        <v>v</v>
      </c>
      <c r="F359" s="33" t="str">
        <f t="shared" ca="1" si="42"/>
        <v>n</v>
      </c>
      <c r="G359" s="33" t="str">
        <f t="shared" ca="1" si="43"/>
        <v/>
      </c>
      <c r="H359" s="33" t="str">
        <f t="shared" ca="1" si="44"/>
        <v/>
      </c>
      <c r="I359" s="33" t="str">
        <f t="shared" ca="1" si="45"/>
        <v/>
      </c>
      <c r="J359" s="33" t="str">
        <f t="shared" ca="1" si="46"/>
        <v/>
      </c>
      <c r="K359" s="33" t="str">
        <f t="shared" ca="1" si="47"/>
        <v/>
      </c>
      <c r="L359" s="29"/>
      <c r="M359" s="34"/>
    </row>
    <row r="360" spans="1:13" s="31" customFormat="1">
      <c r="A360" s="29" t="s">
        <v>2252</v>
      </c>
      <c r="B360" s="32" t="s">
        <v>757</v>
      </c>
      <c r="C360" s="30" t="s">
        <v>642</v>
      </c>
      <c r="D360" s="33" t="str">
        <f t="shared" ca="1" si="40"/>
        <v>yd</v>
      </c>
      <c r="E360" s="33" t="str">
        <f t="shared" ca="1" si="41"/>
        <v>y</v>
      </c>
      <c r="F360" s="33" t="str">
        <f t="shared" ca="1" si="42"/>
        <v>d</v>
      </c>
      <c r="G360" s="33" t="str">
        <f t="shared" ca="1" si="43"/>
        <v/>
      </c>
      <c r="H360" s="33" t="str">
        <f t="shared" ca="1" si="44"/>
        <v/>
      </c>
      <c r="I360" s="33" t="str">
        <f t="shared" ca="1" si="45"/>
        <v/>
      </c>
      <c r="J360" s="33" t="str">
        <f t="shared" ca="1" si="46"/>
        <v/>
      </c>
      <c r="K360" s="33" t="str">
        <f t="shared" ca="1" si="47"/>
        <v/>
      </c>
      <c r="L360" s="29"/>
      <c r="M360" s="34"/>
    </row>
    <row r="361" spans="1:13" s="31" customFormat="1">
      <c r="A361" s="29" t="s">
        <v>2252</v>
      </c>
      <c r="B361" s="32" t="s">
        <v>758</v>
      </c>
      <c r="C361" s="30" t="s">
        <v>643</v>
      </c>
      <c r="D361" s="33" t="str">
        <f t="shared" ca="1" si="40"/>
        <v>vg</v>
      </c>
      <c r="E361" s="33" t="str">
        <f t="shared" ca="1" si="41"/>
        <v>v</v>
      </c>
      <c r="F361" s="33" t="str">
        <f t="shared" ca="1" si="42"/>
        <v>g</v>
      </c>
      <c r="G361" s="33" t="str">
        <f t="shared" ca="1" si="43"/>
        <v/>
      </c>
      <c r="H361" s="33" t="str">
        <f t="shared" ca="1" si="44"/>
        <v/>
      </c>
      <c r="I361" s="33" t="str">
        <f t="shared" ca="1" si="45"/>
        <v/>
      </c>
      <c r="J361" s="33" t="str">
        <f t="shared" ca="1" si="46"/>
        <v/>
      </c>
      <c r="K361" s="33" t="str">
        <f t="shared" ca="1" si="47"/>
        <v/>
      </c>
      <c r="L361" s="29"/>
      <c r="M361" s="34"/>
    </row>
    <row r="362" spans="1:13" s="31" customFormat="1">
      <c r="A362" s="29" t="s">
        <v>2252</v>
      </c>
      <c r="B362" s="32" t="s">
        <v>759</v>
      </c>
      <c r="C362" s="30" t="s">
        <v>644</v>
      </c>
      <c r="D362" s="33" t="str">
        <f t="shared" ca="1" si="40"/>
        <v>wh</v>
      </c>
      <c r="E362" s="33" t="str">
        <f t="shared" ca="1" si="41"/>
        <v>w</v>
      </c>
      <c r="F362" s="33" t="str">
        <f t="shared" ca="1" si="42"/>
        <v>h</v>
      </c>
      <c r="G362" s="33" t="str">
        <f t="shared" ca="1" si="43"/>
        <v>n</v>
      </c>
      <c r="H362" s="33" t="str">
        <f t="shared" ca="1" si="44"/>
        <v/>
      </c>
      <c r="I362" s="33" t="str">
        <f t="shared" ca="1" si="45"/>
        <v/>
      </c>
      <c r="J362" s="33" t="str">
        <f t="shared" ca="1" si="46"/>
        <v/>
      </c>
      <c r="K362" s="33" t="str">
        <f t="shared" ca="1" si="47"/>
        <v/>
      </c>
      <c r="L362" s="29"/>
      <c r="M362" s="34"/>
    </row>
    <row r="363" spans="1:13" s="31" customFormat="1">
      <c r="A363" s="29" t="s">
        <v>2252</v>
      </c>
      <c r="B363" s="32" t="s">
        <v>760</v>
      </c>
      <c r="C363" s="30" t="s">
        <v>645</v>
      </c>
      <c r="D363" s="33" t="str">
        <f t="shared" ca="1" si="40"/>
        <v>vh</v>
      </c>
      <c r="E363" s="33" t="str">
        <f t="shared" ca="1" si="41"/>
        <v>v</v>
      </c>
      <c r="F363" s="33" t="str">
        <f t="shared" ca="1" si="42"/>
        <v>h</v>
      </c>
      <c r="G363" s="33" t="str">
        <f t="shared" ca="1" si="43"/>
        <v>n</v>
      </c>
      <c r="H363" s="33" t="str">
        <f t="shared" ca="1" si="44"/>
        <v/>
      </c>
      <c r="I363" s="33" t="str">
        <f t="shared" ca="1" si="45"/>
        <v/>
      </c>
      <c r="J363" s="33" t="str">
        <f t="shared" ca="1" si="46"/>
        <v/>
      </c>
      <c r="K363" s="33" t="str">
        <f t="shared" ca="1" si="47"/>
        <v/>
      </c>
      <c r="L363" s="29"/>
      <c r="M363" s="34"/>
    </row>
    <row r="364" spans="1:13" s="31" customFormat="1">
      <c r="A364" s="29" t="s">
        <v>2252</v>
      </c>
      <c r="B364" s="32" t="s">
        <v>761</v>
      </c>
      <c r="C364" s="30" t="s">
        <v>646</v>
      </c>
      <c r="D364" s="33" t="str">
        <f t="shared" ca="1" si="40"/>
        <v>wh</v>
      </c>
      <c r="E364" s="33" t="str">
        <f t="shared" ca="1" si="41"/>
        <v>w</v>
      </c>
      <c r="F364" s="33" t="str">
        <f t="shared" ca="1" si="42"/>
        <v>h</v>
      </c>
      <c r="G364" s="33" t="str">
        <f t="shared" ca="1" si="43"/>
        <v>g</v>
      </c>
      <c r="H364" s="33" t="str">
        <f t="shared" ca="1" si="44"/>
        <v/>
      </c>
      <c r="I364" s="33" t="str">
        <f t="shared" ca="1" si="45"/>
        <v/>
      </c>
      <c r="J364" s="33" t="str">
        <f t="shared" ca="1" si="46"/>
        <v/>
      </c>
      <c r="K364" s="33" t="str">
        <f t="shared" ca="1" si="47"/>
        <v/>
      </c>
      <c r="L364" s="29"/>
      <c r="M364" s="34"/>
    </row>
    <row r="365" spans="1:13" s="31" customFormat="1">
      <c r="A365" s="29" t="s">
        <v>2252</v>
      </c>
      <c r="B365" s="32" t="s">
        <v>762</v>
      </c>
      <c r="C365" s="30" t="s">
        <v>647</v>
      </c>
      <c r="D365" s="33" t="str">
        <f t="shared" ca="1" si="40"/>
        <v>vh</v>
      </c>
      <c r="E365" s="33" t="str">
        <f t="shared" ca="1" si="41"/>
        <v>v</v>
      </c>
      <c r="F365" s="33" t="str">
        <f t="shared" ca="1" si="42"/>
        <v>h</v>
      </c>
      <c r="G365" s="33" t="str">
        <f t="shared" ca="1" si="43"/>
        <v>g</v>
      </c>
      <c r="H365" s="33" t="str">
        <f t="shared" ca="1" si="44"/>
        <v/>
      </c>
      <c r="I365" s="33" t="str">
        <f t="shared" ca="1" si="45"/>
        <v/>
      </c>
      <c r="J365" s="33" t="str">
        <f t="shared" ca="1" si="46"/>
        <v/>
      </c>
      <c r="K365" s="33" t="str">
        <f t="shared" ca="1" si="47"/>
        <v/>
      </c>
      <c r="L365" s="29"/>
      <c r="M365" s="34"/>
    </row>
    <row r="366" spans="1:13" s="31" customFormat="1">
      <c r="A366" s="29" t="s">
        <v>2252</v>
      </c>
      <c r="B366" s="32" t="s">
        <v>763</v>
      </c>
      <c r="C366" s="30" t="s">
        <v>648</v>
      </c>
      <c r="D366" s="33" t="str">
        <f t="shared" ca="1" si="40"/>
        <v>wh</v>
      </c>
      <c r="E366" s="33" t="str">
        <f t="shared" ca="1" si="41"/>
        <v>w</v>
      </c>
      <c r="F366" s="33" t="str">
        <f t="shared" ca="1" si="42"/>
        <v>h</v>
      </c>
      <c r="G366" s="33" t="str">
        <f t="shared" ca="1" si="43"/>
        <v>d</v>
      </c>
      <c r="H366" s="33" t="str">
        <f t="shared" ca="1" si="44"/>
        <v/>
      </c>
      <c r="I366" s="33" t="str">
        <f t="shared" ca="1" si="45"/>
        <v/>
      </c>
      <c r="J366" s="33" t="str">
        <f t="shared" ca="1" si="46"/>
        <v/>
      </c>
      <c r="K366" s="33" t="str">
        <f t="shared" ca="1" si="47"/>
        <v/>
      </c>
      <c r="L366" s="29"/>
      <c r="M366" s="34"/>
    </row>
    <row r="367" spans="1:13" s="31" customFormat="1">
      <c r="A367" s="29" t="s">
        <v>2252</v>
      </c>
      <c r="B367" s="32" t="s">
        <v>764</v>
      </c>
      <c r="C367" s="30" t="s">
        <v>649</v>
      </c>
      <c r="D367" s="33" t="str">
        <f t="shared" ca="1" si="40"/>
        <v>vh</v>
      </c>
      <c r="E367" s="33" t="str">
        <f t="shared" ca="1" si="41"/>
        <v>v</v>
      </c>
      <c r="F367" s="33" t="str">
        <f t="shared" ca="1" si="42"/>
        <v>h</v>
      </c>
      <c r="G367" s="33" t="str">
        <f t="shared" ca="1" si="43"/>
        <v>d</v>
      </c>
      <c r="H367" s="33" t="str">
        <f t="shared" ca="1" si="44"/>
        <v/>
      </c>
      <c r="I367" s="33" t="str">
        <f t="shared" ca="1" si="45"/>
        <v/>
      </c>
      <c r="J367" s="33" t="str">
        <f t="shared" ca="1" si="46"/>
        <v/>
      </c>
      <c r="K367" s="33" t="str">
        <f t="shared" ca="1" si="47"/>
        <v/>
      </c>
      <c r="L367" s="29"/>
      <c r="M367" s="34"/>
    </row>
    <row r="368" spans="1:13" s="31" customFormat="1">
      <c r="A368" s="29" t="s">
        <v>2252</v>
      </c>
      <c r="B368" s="32" t="s">
        <v>765</v>
      </c>
      <c r="C368" s="30" t="s">
        <v>650</v>
      </c>
      <c r="D368" s="33" t="str">
        <f t="shared" ca="1" si="40"/>
        <v>wh</v>
      </c>
      <c r="E368" s="33" t="str">
        <f t="shared" ca="1" si="41"/>
        <v>w</v>
      </c>
      <c r="F368" s="33" t="str">
        <f t="shared" ca="1" si="42"/>
        <v>h</v>
      </c>
      <c r="G368" s="33" t="str">
        <f t="shared" ca="1" si="43"/>
        <v>p</v>
      </c>
      <c r="H368" s="33" t="str">
        <f t="shared" ca="1" si="44"/>
        <v/>
      </c>
      <c r="I368" s="33" t="str">
        <f t="shared" ca="1" si="45"/>
        <v/>
      </c>
      <c r="J368" s="33" t="str">
        <f t="shared" ca="1" si="46"/>
        <v/>
      </c>
      <c r="K368" s="33" t="str">
        <f t="shared" ca="1" si="47"/>
        <v/>
      </c>
      <c r="L368" s="29"/>
      <c r="M368" s="34"/>
    </row>
    <row r="369" spans="1:13" s="31" customFormat="1">
      <c r="A369" s="29" t="s">
        <v>2252</v>
      </c>
      <c r="B369" s="32" t="s">
        <v>766</v>
      </c>
      <c r="C369" s="30" t="s">
        <v>651</v>
      </c>
      <c r="D369" s="33" t="str">
        <f t="shared" ca="1" si="40"/>
        <v>vh</v>
      </c>
      <c r="E369" s="33" t="str">
        <f t="shared" ca="1" si="41"/>
        <v>v</v>
      </c>
      <c r="F369" s="33" t="str">
        <f t="shared" ca="1" si="42"/>
        <v>h</v>
      </c>
      <c r="G369" s="33" t="str">
        <f t="shared" ca="1" si="43"/>
        <v>p</v>
      </c>
      <c r="H369" s="33" t="str">
        <f t="shared" ca="1" si="44"/>
        <v/>
      </c>
      <c r="I369" s="33" t="str">
        <f t="shared" ca="1" si="45"/>
        <v/>
      </c>
      <c r="J369" s="33" t="str">
        <f t="shared" ca="1" si="46"/>
        <v/>
      </c>
      <c r="K369" s="33" t="str">
        <f t="shared" ca="1" si="47"/>
        <v/>
      </c>
      <c r="L369" s="29"/>
      <c r="M369" s="34"/>
    </row>
    <row r="370" spans="1:13" s="31" customFormat="1">
      <c r="A370" s="29" t="s">
        <v>2252</v>
      </c>
      <c r="B370" s="32" t="s">
        <v>767</v>
      </c>
      <c r="C370" s="30" t="s">
        <v>652</v>
      </c>
      <c r="D370" s="33" t="str">
        <f t="shared" ca="1" si="40"/>
        <v>vb</v>
      </c>
      <c r="E370" s="33" t="str">
        <f t="shared" ca="1" si="41"/>
        <v>v</v>
      </c>
      <c r="F370" s="33" t="str">
        <f t="shared" ca="1" si="42"/>
        <v>b</v>
      </c>
      <c r="G370" s="33" t="str">
        <f t="shared" ca="1" si="43"/>
        <v/>
      </c>
      <c r="H370" s="33" t="str">
        <f t="shared" ca="1" si="44"/>
        <v/>
      </c>
      <c r="I370" s="33" t="str">
        <f t="shared" ca="1" si="45"/>
        <v/>
      </c>
      <c r="J370" s="33" t="str">
        <f t="shared" ca="1" si="46"/>
        <v/>
      </c>
      <c r="K370" s="33" t="str">
        <f t="shared" ca="1" si="47"/>
        <v/>
      </c>
      <c r="L370" s="29"/>
      <c r="M370" s="34"/>
    </row>
    <row r="371" spans="1:13" s="31" customFormat="1">
      <c r="A371" s="29" t="s">
        <v>2252</v>
      </c>
      <c r="B371" s="32" t="s">
        <v>768</v>
      </c>
      <c r="C371" s="30" t="s">
        <v>653</v>
      </c>
      <c r="D371" s="33" t="str">
        <f t="shared" ca="1" si="40"/>
        <v>vv</v>
      </c>
      <c r="E371" s="33" t="str">
        <f t="shared" ca="1" si="41"/>
        <v>v</v>
      </c>
      <c r="F371" s="33" t="str">
        <f t="shared" ca="1" si="42"/>
        <v>v</v>
      </c>
      <c r="G371" s="33" t="str">
        <f t="shared" ca="1" si="43"/>
        <v>b</v>
      </c>
      <c r="H371" s="33" t="str">
        <f t="shared" ca="1" si="44"/>
        <v/>
      </c>
      <c r="I371" s="33" t="str">
        <f t="shared" ca="1" si="45"/>
        <v/>
      </c>
      <c r="J371" s="33" t="str">
        <f t="shared" ca="1" si="46"/>
        <v/>
      </c>
      <c r="K371" s="33" t="str">
        <f t="shared" ca="1" si="47"/>
        <v/>
      </c>
      <c r="L371" s="29"/>
      <c r="M371" s="34"/>
    </row>
    <row r="372" spans="1:13" s="31" customFormat="1">
      <c r="A372" s="29" t="s">
        <v>2252</v>
      </c>
      <c r="B372" s="32" t="s">
        <v>769</v>
      </c>
      <c r="C372" s="30" t="s">
        <v>654</v>
      </c>
      <c r="D372" s="33" t="str">
        <f t="shared" ca="1" si="40"/>
        <v>vd</v>
      </c>
      <c r="E372" s="33" t="str">
        <f t="shared" ca="1" si="41"/>
        <v>v</v>
      </c>
      <c r="F372" s="33" t="str">
        <f t="shared" ca="1" si="42"/>
        <v>d</v>
      </c>
      <c r="G372" s="33" t="str">
        <f t="shared" ca="1" si="43"/>
        <v/>
      </c>
      <c r="H372" s="33" t="str">
        <f t="shared" ca="1" si="44"/>
        <v/>
      </c>
      <c r="I372" s="33" t="str">
        <f t="shared" ca="1" si="45"/>
        <v/>
      </c>
      <c r="J372" s="33" t="str">
        <f t="shared" ca="1" si="46"/>
        <v/>
      </c>
      <c r="K372" s="33" t="str">
        <f t="shared" ca="1" si="47"/>
        <v/>
      </c>
      <c r="L372" s="29"/>
      <c r="M372" s="34"/>
    </row>
    <row r="373" spans="1:13" s="31" customFormat="1">
      <c r="A373" s="29" t="s">
        <v>2252</v>
      </c>
      <c r="B373" s="32" t="s">
        <v>770</v>
      </c>
      <c r="C373" s="30" t="s">
        <v>655</v>
      </c>
      <c r="D373" s="33" t="str">
        <f t="shared" ca="1" si="40"/>
        <v>vp</v>
      </c>
      <c r="E373" s="33" t="str">
        <f t="shared" ca="1" si="41"/>
        <v>v</v>
      </c>
      <c r="F373" s="33" t="str">
        <f t="shared" ca="1" si="42"/>
        <v>p</v>
      </c>
      <c r="G373" s="33" t="str">
        <f t="shared" ca="1" si="43"/>
        <v/>
      </c>
      <c r="H373" s="33" t="str">
        <f t="shared" ca="1" si="44"/>
        <v/>
      </c>
      <c r="I373" s="33" t="str">
        <f t="shared" ca="1" si="45"/>
        <v/>
      </c>
      <c r="J373" s="33" t="str">
        <f t="shared" ca="1" si="46"/>
        <v/>
      </c>
      <c r="K373" s="33" t="str">
        <f t="shared" ca="1" si="47"/>
        <v/>
      </c>
      <c r="L373" s="29"/>
      <c r="M373" s="34"/>
    </row>
    <row r="374" spans="1:13" s="31" customFormat="1">
      <c r="A374" s="29" t="s">
        <v>2252</v>
      </c>
      <c r="B374" s="32" t="s">
        <v>771</v>
      </c>
      <c r="C374" s="30" t="s">
        <v>656</v>
      </c>
      <c r="D374" s="33" t="str">
        <f t="shared" ca="1" si="40"/>
        <v>kn</v>
      </c>
      <c r="E374" s="33" t="str">
        <f t="shared" ca="1" si="41"/>
        <v>k</v>
      </c>
      <c r="F374" s="33" t="str">
        <f t="shared" ca="1" si="42"/>
        <v>n</v>
      </c>
      <c r="G374" s="33" t="str">
        <f t="shared" ca="1" si="43"/>
        <v/>
      </c>
      <c r="H374" s="33" t="str">
        <f t="shared" ca="1" si="44"/>
        <v/>
      </c>
      <c r="I374" s="33" t="str">
        <f t="shared" ca="1" si="45"/>
        <v/>
      </c>
      <c r="J374" s="33" t="str">
        <f t="shared" ca="1" si="46"/>
        <v/>
      </c>
      <c r="K374" s="33" t="str">
        <f t="shared" ca="1" si="47"/>
        <v/>
      </c>
      <c r="L374" s="29"/>
      <c r="M374" s="34"/>
    </row>
    <row r="375" spans="1:13" s="31" customFormat="1">
      <c r="A375" s="29" t="s">
        <v>2252</v>
      </c>
      <c r="B375" s="32" t="s">
        <v>772</v>
      </c>
      <c r="C375" s="30" t="s">
        <v>657</v>
      </c>
      <c r="D375" s="33" t="str">
        <f t="shared" ca="1" si="40"/>
        <v>gn</v>
      </c>
      <c r="E375" s="33" t="str">
        <f t="shared" ca="1" si="41"/>
        <v>g</v>
      </c>
      <c r="F375" s="33" t="str">
        <f t="shared" ca="1" si="42"/>
        <v>n</v>
      </c>
      <c r="G375" s="33" t="str">
        <f t="shared" ca="1" si="43"/>
        <v/>
      </c>
      <c r="H375" s="33" t="str">
        <f t="shared" ca="1" si="44"/>
        <v/>
      </c>
      <c r="I375" s="33" t="str">
        <f t="shared" ca="1" si="45"/>
        <v/>
      </c>
      <c r="J375" s="33" t="str">
        <f t="shared" ca="1" si="46"/>
        <v/>
      </c>
      <c r="K375" s="33" t="str">
        <f t="shared" ca="1" si="47"/>
        <v/>
      </c>
      <c r="L375" s="29"/>
      <c r="M375" s="34"/>
    </row>
    <row r="376" spans="1:13" s="31" customFormat="1">
      <c r="A376" s="29" t="s">
        <v>2252</v>
      </c>
      <c r="B376" s="32" t="s">
        <v>773</v>
      </c>
      <c r="C376" s="30" t="s">
        <v>658</v>
      </c>
      <c r="D376" s="33" t="str">
        <f t="shared" ca="1" si="40"/>
        <v>qn</v>
      </c>
      <c r="E376" s="33" t="str">
        <f t="shared" ca="1" si="41"/>
        <v>q</v>
      </c>
      <c r="F376" s="33" t="str">
        <f t="shared" ca="1" si="42"/>
        <v>n</v>
      </c>
      <c r="G376" s="33" t="str">
        <f t="shared" ca="1" si="43"/>
        <v/>
      </c>
      <c r="H376" s="33" t="str">
        <f t="shared" ca="1" si="44"/>
        <v/>
      </c>
      <c r="I376" s="33" t="str">
        <f t="shared" ca="1" si="45"/>
        <v/>
      </c>
      <c r="J376" s="33" t="str">
        <f t="shared" ca="1" si="46"/>
        <v/>
      </c>
      <c r="K376" s="33" t="str">
        <f t="shared" ca="1" si="47"/>
        <v/>
      </c>
      <c r="L376" s="29"/>
      <c r="M376" s="34"/>
    </row>
    <row r="377" spans="1:13" s="31" customFormat="1">
      <c r="A377" s="29" t="s">
        <v>2252</v>
      </c>
      <c r="B377" s="32" t="s">
        <v>774</v>
      </c>
      <c r="C377" s="30" t="s">
        <v>659</v>
      </c>
      <c r="D377" s="33" t="str">
        <f t="shared" ca="1" si="40"/>
        <v>gj</v>
      </c>
      <c r="E377" s="33" t="str">
        <f t="shared" ca="1" si="41"/>
        <v>g</v>
      </c>
      <c r="F377" s="33" t="str">
        <f t="shared" ca="1" si="42"/>
        <v>j</v>
      </c>
      <c r="G377" s="33" t="str">
        <f t="shared" ca="1" si="43"/>
        <v>n</v>
      </c>
      <c r="H377" s="33" t="str">
        <f t="shared" ca="1" si="44"/>
        <v/>
      </c>
      <c r="I377" s="33" t="str">
        <f t="shared" ca="1" si="45"/>
        <v/>
      </c>
      <c r="J377" s="33" t="str">
        <f t="shared" ca="1" si="46"/>
        <v/>
      </c>
      <c r="K377" s="33" t="str">
        <f t="shared" ca="1" si="47"/>
        <v/>
      </c>
      <c r="L377" s="29"/>
      <c r="M377" s="34"/>
    </row>
    <row r="378" spans="1:13" s="31" customFormat="1">
      <c r="A378" s="29" t="s">
        <v>2252</v>
      </c>
      <c r="B378" s="32" t="s">
        <v>775</v>
      </c>
      <c r="C378" s="30" t="s">
        <v>660</v>
      </c>
      <c r="D378" s="33" t="str">
        <f t="shared" ca="1" si="40"/>
        <v>qb</v>
      </c>
      <c r="E378" s="33" t="str">
        <f t="shared" ca="1" si="41"/>
        <v>q</v>
      </c>
      <c r="F378" s="33" t="str">
        <f t="shared" ca="1" si="42"/>
        <v>b</v>
      </c>
      <c r="G378" s="33" t="str">
        <f t="shared" ca="1" si="43"/>
        <v/>
      </c>
      <c r="H378" s="33" t="str">
        <f t="shared" ca="1" si="44"/>
        <v/>
      </c>
      <c r="I378" s="33" t="str">
        <f t="shared" ca="1" si="45"/>
        <v/>
      </c>
      <c r="J378" s="33" t="str">
        <f t="shared" ca="1" si="46"/>
        <v/>
      </c>
      <c r="K378" s="33" t="str">
        <f t="shared" ca="1" si="47"/>
        <v/>
      </c>
      <c r="L378" s="29"/>
      <c r="M378" s="34"/>
    </row>
    <row r="379" spans="1:13" s="31" customFormat="1">
      <c r="A379" s="29" t="s">
        <v>2252</v>
      </c>
      <c r="B379" s="32" t="s">
        <v>776</v>
      </c>
      <c r="C379" s="30" t="s">
        <v>661</v>
      </c>
      <c r="D379" s="33" t="str">
        <f t="shared" ca="1" si="40"/>
        <v>gj</v>
      </c>
      <c r="E379" s="33" t="str">
        <f t="shared" ca="1" si="41"/>
        <v>g</v>
      </c>
      <c r="F379" s="33" t="str">
        <f t="shared" ca="1" si="42"/>
        <v>j</v>
      </c>
      <c r="G379" s="33" t="str">
        <f t="shared" ca="1" si="43"/>
        <v>b</v>
      </c>
      <c r="H379" s="33" t="str">
        <f t="shared" ca="1" si="44"/>
        <v/>
      </c>
      <c r="I379" s="33" t="str">
        <f t="shared" ca="1" si="45"/>
        <v/>
      </c>
      <c r="J379" s="33" t="str">
        <f t="shared" ca="1" si="46"/>
        <v/>
      </c>
      <c r="K379" s="33" t="str">
        <f t="shared" ca="1" si="47"/>
        <v/>
      </c>
      <c r="L379" s="29"/>
      <c r="M379" s="34"/>
    </row>
    <row r="380" spans="1:13" s="31" customFormat="1">
      <c r="A380" s="29" t="s">
        <v>2252</v>
      </c>
      <c r="B380" s="32" t="s">
        <v>777</v>
      </c>
      <c r="C380" s="30" t="s">
        <v>662</v>
      </c>
      <c r="D380" s="33" t="str">
        <f t="shared" ca="1" si="40"/>
        <v>qp</v>
      </c>
      <c r="E380" s="33" t="str">
        <f t="shared" ca="1" si="41"/>
        <v>q</v>
      </c>
      <c r="F380" s="33" t="str">
        <f t="shared" ca="1" si="42"/>
        <v>p</v>
      </c>
      <c r="G380" s="33" t="str">
        <f t="shared" ca="1" si="43"/>
        <v/>
      </c>
      <c r="H380" s="33" t="str">
        <f t="shared" ca="1" si="44"/>
        <v/>
      </c>
      <c r="I380" s="33" t="str">
        <f t="shared" ca="1" si="45"/>
        <v/>
      </c>
      <c r="J380" s="33" t="str">
        <f t="shared" ca="1" si="46"/>
        <v/>
      </c>
      <c r="K380" s="33" t="str">
        <f t="shared" ca="1" si="47"/>
        <v/>
      </c>
      <c r="L380" s="29"/>
      <c r="M380" s="34"/>
    </row>
    <row r="381" spans="1:13" s="31" customFormat="1">
      <c r="A381" s="29" t="s">
        <v>2252</v>
      </c>
      <c r="B381" s="32" t="s">
        <v>778</v>
      </c>
      <c r="C381" s="30" t="s">
        <v>663</v>
      </c>
      <c r="D381" s="33" t="str">
        <f t="shared" ca="1" si="40"/>
        <v>gj</v>
      </c>
      <c r="E381" s="33" t="str">
        <f t="shared" ca="1" si="41"/>
        <v>g</v>
      </c>
      <c r="F381" s="33" t="str">
        <f t="shared" ca="1" si="42"/>
        <v>j</v>
      </c>
      <c r="G381" s="33" t="str">
        <f t="shared" ca="1" si="43"/>
        <v>p</v>
      </c>
      <c r="H381" s="33" t="str">
        <f t="shared" ca="1" si="44"/>
        <v/>
      </c>
      <c r="I381" s="33" t="str">
        <f t="shared" ca="1" si="45"/>
        <v/>
      </c>
      <c r="J381" s="33" t="str">
        <f t="shared" ca="1" si="46"/>
        <v/>
      </c>
      <c r="K381" s="33" t="str">
        <f t="shared" ca="1" si="47"/>
        <v/>
      </c>
      <c r="L381" s="29"/>
      <c r="M381" s="34"/>
    </row>
    <row r="382" spans="1:13" s="31" customFormat="1">
      <c r="A382" s="29" t="s">
        <v>2252</v>
      </c>
      <c r="B382" s="32" t="s">
        <v>779</v>
      </c>
      <c r="C382" s="30" t="s">
        <v>664</v>
      </c>
      <c r="D382" s="33" t="str">
        <f t="shared" ca="1" si="40"/>
        <v>kg</v>
      </c>
      <c r="E382" s="33" t="str">
        <f t="shared" ca="1" si="41"/>
        <v>k</v>
      </c>
      <c r="F382" s="33" t="str">
        <f t="shared" ca="1" si="42"/>
        <v>g</v>
      </c>
      <c r="G382" s="33" t="str">
        <f t="shared" ca="1" si="43"/>
        <v/>
      </c>
      <c r="H382" s="33" t="str">
        <f t="shared" ca="1" si="44"/>
        <v/>
      </c>
      <c r="I382" s="33" t="str">
        <f t="shared" ca="1" si="45"/>
        <v/>
      </c>
      <c r="J382" s="33" t="str">
        <f t="shared" ca="1" si="46"/>
        <v/>
      </c>
      <c r="K382" s="33" t="str">
        <f t="shared" ca="1" si="47"/>
        <v/>
      </c>
      <c r="L382" s="29"/>
      <c r="M382" s="34"/>
    </row>
    <row r="383" spans="1:13" s="31" customFormat="1">
      <c r="A383" s="29" t="s">
        <v>2252</v>
      </c>
      <c r="B383" s="32" t="s">
        <v>780</v>
      </c>
      <c r="C383" s="30" t="s">
        <v>665</v>
      </c>
      <c r="D383" s="33" t="str">
        <f t="shared" ca="1" si="40"/>
        <v>gg</v>
      </c>
      <c r="E383" s="33" t="str">
        <f t="shared" ca="1" si="41"/>
        <v>g</v>
      </c>
      <c r="F383" s="33" t="str">
        <f t="shared" ca="1" si="42"/>
        <v>g</v>
      </c>
      <c r="G383" s="33" t="str">
        <f t="shared" ca="1" si="43"/>
        <v/>
      </c>
      <c r="H383" s="33" t="str">
        <f t="shared" ca="1" si="44"/>
        <v/>
      </c>
      <c r="I383" s="33" t="str">
        <f t="shared" ca="1" si="45"/>
        <v/>
      </c>
      <c r="J383" s="33" t="str">
        <f t="shared" ca="1" si="46"/>
        <v/>
      </c>
      <c r="K383" s="33" t="str">
        <f t="shared" ca="1" si="47"/>
        <v/>
      </c>
      <c r="L383" s="29"/>
      <c r="M383" s="34"/>
    </row>
    <row r="384" spans="1:13" s="31" customFormat="1">
      <c r="A384" s="29" t="s">
        <v>2252</v>
      </c>
      <c r="B384" s="32" t="s">
        <v>781</v>
      </c>
      <c r="C384" s="30" t="s">
        <v>666</v>
      </c>
      <c r="D384" s="33" t="str">
        <f t="shared" ca="1" si="40"/>
        <v>kb</v>
      </c>
      <c r="E384" s="33" t="str">
        <f t="shared" ca="1" si="41"/>
        <v>k</v>
      </c>
      <c r="F384" s="33" t="str">
        <f t="shared" ca="1" si="42"/>
        <v>b</v>
      </c>
      <c r="G384" s="33" t="str">
        <f t="shared" ca="1" si="43"/>
        <v/>
      </c>
      <c r="H384" s="33" t="str">
        <f t="shared" ca="1" si="44"/>
        <v/>
      </c>
      <c r="I384" s="33" t="str">
        <f t="shared" ca="1" si="45"/>
        <v/>
      </c>
      <c r="J384" s="33" t="str">
        <f t="shared" ca="1" si="46"/>
        <v/>
      </c>
      <c r="K384" s="33" t="str">
        <f t="shared" ca="1" si="47"/>
        <v/>
      </c>
      <c r="L384" s="29"/>
      <c r="M384" s="34"/>
    </row>
    <row r="385" spans="1:13" s="31" customFormat="1">
      <c r="A385" s="29" t="s">
        <v>2252</v>
      </c>
      <c r="B385" s="32" t="s">
        <v>782</v>
      </c>
      <c r="C385" s="30" t="s">
        <v>667</v>
      </c>
      <c r="D385" s="33" t="str">
        <f t="shared" ca="1" si="40"/>
        <v>gb</v>
      </c>
      <c r="E385" s="33" t="str">
        <f t="shared" ca="1" si="41"/>
        <v>g</v>
      </c>
      <c r="F385" s="33" t="str">
        <f t="shared" ca="1" si="42"/>
        <v>b</v>
      </c>
      <c r="G385" s="33" t="str">
        <f t="shared" ca="1" si="43"/>
        <v/>
      </c>
      <c r="H385" s="33" t="str">
        <f t="shared" ca="1" si="44"/>
        <v/>
      </c>
      <c r="I385" s="33" t="str">
        <f t="shared" ca="1" si="45"/>
        <v/>
      </c>
      <c r="J385" s="33" t="str">
        <f t="shared" ca="1" si="46"/>
        <v/>
      </c>
      <c r="K385" s="33" t="str">
        <f t="shared" ca="1" si="47"/>
        <v/>
      </c>
      <c r="L385" s="29"/>
      <c r="M385" s="34"/>
    </row>
    <row r="386" spans="1:13" s="31" customFormat="1">
      <c r="A386" s="29" t="s">
        <v>2252</v>
      </c>
      <c r="B386" s="32" t="s">
        <v>783</v>
      </c>
      <c r="C386" s="30" t="s">
        <v>668</v>
      </c>
      <c r="D386" s="33" t="str">
        <f t="shared" ca="1" si="40"/>
        <v>kd</v>
      </c>
      <c r="E386" s="33" t="str">
        <f t="shared" ca="1" si="41"/>
        <v>k</v>
      </c>
      <c r="F386" s="33" t="str">
        <f t="shared" ca="1" si="42"/>
        <v>d</v>
      </c>
      <c r="G386" s="33" t="str">
        <f t="shared" ca="1" si="43"/>
        <v/>
      </c>
      <c r="H386" s="33" t="str">
        <f t="shared" ca="1" si="44"/>
        <v/>
      </c>
      <c r="I386" s="33" t="str">
        <f t="shared" ca="1" si="45"/>
        <v/>
      </c>
      <c r="J386" s="33" t="str">
        <f t="shared" ca="1" si="46"/>
        <v/>
      </c>
      <c r="K386" s="33" t="str">
        <f t="shared" ca="1" si="47"/>
        <v/>
      </c>
      <c r="L386" s="29"/>
      <c r="M386" s="34"/>
    </row>
    <row r="387" spans="1:13" s="31" customFormat="1">
      <c r="A387" s="29" t="s">
        <v>2252</v>
      </c>
      <c r="B387" s="32" t="s">
        <v>784</v>
      </c>
      <c r="C387" s="30" t="s">
        <v>669</v>
      </c>
      <c r="D387" s="33" t="str">
        <f t="shared" ref="D387:D450" ca="1" si="48">LEFT(INDIRECT(ADDRESS(0,2,3,0),0),2)</f>
        <v>gd</v>
      </c>
      <c r="E387" s="33" t="str">
        <f t="shared" ref="E387:E450" ca="1" si="49">IF(LEN(INDIRECT(ADDRESS(0,2,3,0),0))&lt;0,"",LEFT(RIGHT(INDIRECT(ADDRESS(0,2,3,0),0),LEN(INDIRECT(ADDRESS(0,2,3,0),0))-0),1))</f>
        <v>g</v>
      </c>
      <c r="F387" s="33" t="str">
        <f t="shared" ref="F387:F450" ca="1" si="50">IF(LEN(INDIRECT(ADDRESS(0,2,3,0),0))&lt;1,"",LEFT(RIGHT(INDIRECT(ADDRESS(0,2,3,0),0),LEN(INDIRECT(ADDRESS(0,2,3,0),0))-1),1))</f>
        <v>d</v>
      </c>
      <c r="G387" s="33" t="str">
        <f t="shared" ref="G387:G450" ca="1" si="51">IF(LEN(INDIRECT(ADDRESS(0,2,3,0),0))&lt;2,"",LEFT(RIGHT(INDIRECT(ADDRESS(0,2,3,0),0),LEN(INDIRECT(ADDRESS(0,2,3,0),0))-2),1))</f>
        <v/>
      </c>
      <c r="H387" s="33" t="str">
        <f t="shared" ref="H387:H450" ca="1" si="52">IF(LEN(INDIRECT(ADDRESS(0,2,3,0),0))&lt;3,"",LEFT(RIGHT(INDIRECT(ADDRESS(0,2,3,0),0),LEN(INDIRECT(ADDRESS(0,2,3,0),0))-3),1))</f>
        <v/>
      </c>
      <c r="I387" s="33" t="str">
        <f t="shared" ref="I387:I450" ca="1" si="53">IF(LEN(INDIRECT(ADDRESS(0,2,3,0),0))&lt;4,"",LEFT(RIGHT(INDIRECT(ADDRESS(0,2,3,0),0),LEN(INDIRECT(ADDRESS(0,2,3,0),0))-4),1))</f>
        <v/>
      </c>
      <c r="J387" s="33" t="str">
        <f t="shared" ref="J387:J450" ca="1" si="54">IF(LEN(INDIRECT(ADDRESS(0,2,3,0),0))&lt;5,"",LEFT(RIGHT(INDIRECT(ADDRESS(0,2,3,0),0),LEN(INDIRECT(ADDRESS(0,2,3,0),0))-5),1))</f>
        <v/>
      </c>
      <c r="K387" s="33" t="str">
        <f t="shared" ref="K387:K450" ca="1" si="55">IF(LEN(INDIRECT(ADDRESS(0,2,3,0),0))&lt;6,"",LEFT(RIGHT(INDIRECT(ADDRESS(0,2,3,0),0),LEN(INDIRECT(ADDRESS(0,2,3,0),0))-6),1))</f>
        <v/>
      </c>
      <c r="L387" s="29"/>
      <c r="M387" s="34"/>
    </row>
    <row r="388" spans="1:13" s="31" customFormat="1">
      <c r="A388" s="29" t="s">
        <v>2252</v>
      </c>
      <c r="B388" s="32" t="s">
        <v>785</v>
      </c>
      <c r="C388" s="30" t="s">
        <v>670</v>
      </c>
      <c r="D388" s="33" t="str">
        <f t="shared" ca="1" si="48"/>
        <v>kp</v>
      </c>
      <c r="E388" s="33" t="str">
        <f t="shared" ca="1" si="49"/>
        <v>k</v>
      </c>
      <c r="F388" s="33" t="str">
        <f t="shared" ca="1" si="50"/>
        <v>p</v>
      </c>
      <c r="G388" s="33" t="str">
        <f t="shared" ca="1" si="51"/>
        <v/>
      </c>
      <c r="H388" s="33" t="str">
        <f t="shared" ca="1" si="52"/>
        <v/>
      </c>
      <c r="I388" s="33" t="str">
        <f t="shared" ca="1" si="53"/>
        <v/>
      </c>
      <c r="J388" s="33" t="str">
        <f t="shared" ca="1" si="54"/>
        <v/>
      </c>
      <c r="K388" s="33" t="str">
        <f t="shared" ca="1" si="55"/>
        <v/>
      </c>
      <c r="L388" s="29"/>
      <c r="M388" s="34"/>
    </row>
    <row r="389" spans="1:13" s="31" customFormat="1">
      <c r="A389" s="29" t="s">
        <v>2252</v>
      </c>
      <c r="B389" s="32" t="s">
        <v>786</v>
      </c>
      <c r="C389" s="30" t="s">
        <v>671</v>
      </c>
      <c r="D389" s="33" t="str">
        <f t="shared" ca="1" si="48"/>
        <v>gp</v>
      </c>
      <c r="E389" s="33" t="str">
        <f t="shared" ca="1" si="49"/>
        <v>g</v>
      </c>
      <c r="F389" s="33" t="str">
        <f t="shared" ca="1" si="50"/>
        <v>p</v>
      </c>
      <c r="G389" s="33" t="str">
        <f t="shared" ca="1" si="51"/>
        <v/>
      </c>
      <c r="H389" s="33" t="str">
        <f t="shared" ca="1" si="52"/>
        <v/>
      </c>
      <c r="I389" s="33" t="str">
        <f t="shared" ca="1" si="53"/>
        <v/>
      </c>
      <c r="J389" s="33" t="str">
        <f t="shared" ca="1" si="54"/>
        <v/>
      </c>
      <c r="K389" s="33" t="str">
        <f t="shared" ca="1" si="55"/>
        <v/>
      </c>
      <c r="L389" s="29"/>
      <c r="M389" s="34"/>
    </row>
    <row r="390" spans="1:13" s="31" customFormat="1">
      <c r="A390" s="29" t="s">
        <v>2252</v>
      </c>
      <c r="B390" s="32" t="s">
        <v>787</v>
      </c>
      <c r="C390" s="30" t="s">
        <v>672</v>
      </c>
      <c r="D390" s="33" t="str">
        <f t="shared" ca="1" si="48"/>
        <v>sn</v>
      </c>
      <c r="E390" s="33" t="str">
        <f t="shared" ca="1" si="49"/>
        <v>s</v>
      </c>
      <c r="F390" s="33" t="str">
        <f t="shared" ca="1" si="50"/>
        <v>n</v>
      </c>
      <c r="G390" s="33" t="str">
        <f t="shared" ca="1" si="51"/>
        <v/>
      </c>
      <c r="H390" s="33" t="str">
        <f t="shared" ca="1" si="52"/>
        <v/>
      </c>
      <c r="I390" s="33" t="str">
        <f t="shared" ca="1" si="53"/>
        <v/>
      </c>
      <c r="J390" s="33" t="str">
        <f t="shared" ca="1" si="54"/>
        <v/>
      </c>
      <c r="K390" s="33" t="str">
        <f t="shared" ca="1" si="55"/>
        <v/>
      </c>
      <c r="L390" s="29"/>
      <c r="M390" s="34"/>
    </row>
    <row r="391" spans="1:13" s="31" customFormat="1">
      <c r="A391" s="29" t="s">
        <v>2252</v>
      </c>
      <c r="B391" s="32" t="s">
        <v>788</v>
      </c>
      <c r="C391" s="30" t="s">
        <v>673</v>
      </c>
      <c r="D391" s="33" t="str">
        <f t="shared" ca="1" si="48"/>
        <v>zn</v>
      </c>
      <c r="E391" s="33" t="str">
        <f t="shared" ca="1" si="49"/>
        <v>z</v>
      </c>
      <c r="F391" s="33" t="str">
        <f t="shared" ca="1" si="50"/>
        <v>n</v>
      </c>
      <c r="G391" s="33" t="str">
        <f t="shared" ca="1" si="51"/>
        <v/>
      </c>
      <c r="H391" s="33" t="str">
        <f t="shared" ca="1" si="52"/>
        <v/>
      </c>
      <c r="I391" s="33" t="str">
        <f t="shared" ca="1" si="53"/>
        <v/>
      </c>
      <c r="J391" s="33" t="str">
        <f t="shared" ca="1" si="54"/>
        <v/>
      </c>
      <c r="K391" s="33" t="str">
        <f t="shared" ca="1" si="55"/>
        <v/>
      </c>
      <c r="L391" s="29"/>
      <c r="M391" s="34"/>
    </row>
    <row r="392" spans="1:13" s="31" customFormat="1">
      <c r="A392" s="29" t="s">
        <v>2252</v>
      </c>
      <c r="B392" s="32" t="s">
        <v>789</v>
      </c>
      <c r="C392" s="30" t="s">
        <v>674</v>
      </c>
      <c r="D392" s="33" t="str">
        <f t="shared" ca="1" si="48"/>
        <v>sj</v>
      </c>
      <c r="E392" s="33" t="str">
        <f t="shared" ca="1" si="49"/>
        <v>s</v>
      </c>
      <c r="F392" s="33" t="str">
        <f t="shared" ca="1" si="50"/>
        <v>j</v>
      </c>
      <c r="G392" s="33" t="str">
        <f t="shared" ca="1" si="51"/>
        <v>d</v>
      </c>
      <c r="H392" s="33" t="str">
        <f t="shared" ca="1" si="52"/>
        <v/>
      </c>
      <c r="I392" s="33" t="str">
        <f t="shared" ca="1" si="53"/>
        <v/>
      </c>
      <c r="J392" s="33" t="str">
        <f t="shared" ca="1" si="54"/>
        <v/>
      </c>
      <c r="K392" s="33" t="str">
        <f t="shared" ca="1" si="55"/>
        <v/>
      </c>
      <c r="L392" s="29" t="s">
        <v>2253</v>
      </c>
      <c r="M392" s="34"/>
    </row>
    <row r="393" spans="1:13" s="31" customFormat="1">
      <c r="A393" s="29" t="s">
        <v>2252</v>
      </c>
      <c r="B393" s="32" t="s">
        <v>790</v>
      </c>
      <c r="C393" s="30" t="s">
        <v>675</v>
      </c>
      <c r="D393" s="33" t="str">
        <f t="shared" ca="1" si="48"/>
        <v>jd</v>
      </c>
      <c r="E393" s="33" t="str">
        <f t="shared" ca="1" si="49"/>
        <v>j</v>
      </c>
      <c r="F393" s="33" t="str">
        <f t="shared" ca="1" si="50"/>
        <v>d</v>
      </c>
      <c r="G393" s="33" t="str">
        <f t="shared" ca="1" si="51"/>
        <v/>
      </c>
      <c r="H393" s="33" t="str">
        <f t="shared" ca="1" si="52"/>
        <v/>
      </c>
      <c r="I393" s="33" t="str">
        <f t="shared" ca="1" si="53"/>
        <v/>
      </c>
      <c r="J393" s="33" t="str">
        <f t="shared" ca="1" si="54"/>
        <v/>
      </c>
      <c r="K393" s="33" t="str">
        <f t="shared" ca="1" si="55"/>
        <v/>
      </c>
      <c r="L393" s="29"/>
      <c r="M393" s="34"/>
    </row>
    <row r="394" spans="1:13" s="31" customFormat="1">
      <c r="A394" s="29" t="s">
        <v>2252</v>
      </c>
      <c r="B394" s="32" t="s">
        <v>791</v>
      </c>
      <c r="C394" s="30" t="s">
        <v>676</v>
      </c>
      <c r="D394" s="33" t="str">
        <f t="shared" ca="1" si="48"/>
        <v>xg</v>
      </c>
      <c r="E394" s="33" t="str">
        <f t="shared" ca="1" si="49"/>
        <v>x</v>
      </c>
      <c r="F394" s="33" t="str">
        <f t="shared" ca="1" si="50"/>
        <v>g</v>
      </c>
      <c r="G394" s="33" t="str">
        <f t="shared" ca="1" si="51"/>
        <v/>
      </c>
      <c r="H394" s="33" t="str">
        <f t="shared" ca="1" si="52"/>
        <v/>
      </c>
      <c r="I394" s="33" t="str">
        <f t="shared" ca="1" si="53"/>
        <v/>
      </c>
      <c r="J394" s="33" t="str">
        <f t="shared" ca="1" si="54"/>
        <v/>
      </c>
      <c r="K394" s="33" t="str">
        <f t="shared" ca="1" si="55"/>
        <v/>
      </c>
      <c r="L394" s="29" t="s">
        <v>2253</v>
      </c>
      <c r="M394" s="34"/>
    </row>
    <row r="395" spans="1:13" s="31" customFormat="1">
      <c r="A395" s="29" t="s">
        <v>2252</v>
      </c>
      <c r="B395" s="32" t="s">
        <v>792</v>
      </c>
      <c r="C395" s="30" t="s">
        <v>677</v>
      </c>
      <c r="D395" s="33" t="str">
        <f t="shared" ca="1" si="48"/>
        <v>jn</v>
      </c>
      <c r="E395" s="33" t="str">
        <f t="shared" ca="1" si="49"/>
        <v>j</v>
      </c>
      <c r="F395" s="33" t="str">
        <f t="shared" ca="1" si="50"/>
        <v>n</v>
      </c>
      <c r="G395" s="33" t="str">
        <f t="shared" ca="1" si="51"/>
        <v/>
      </c>
      <c r="H395" s="33" t="str">
        <f t="shared" ca="1" si="52"/>
        <v/>
      </c>
      <c r="I395" s="33" t="str">
        <f t="shared" ca="1" si="53"/>
        <v/>
      </c>
      <c r="J395" s="33" t="str">
        <f t="shared" ca="1" si="54"/>
        <v/>
      </c>
      <c r="K395" s="33" t="str">
        <f t="shared" ca="1" si="55"/>
        <v/>
      </c>
      <c r="L395" s="29"/>
      <c r="M395" s="34"/>
    </row>
    <row r="396" spans="1:13" s="31" customFormat="1">
      <c r="A396" s="29" t="s">
        <v>2252</v>
      </c>
      <c r="B396" s="32" t="s">
        <v>793</v>
      </c>
      <c r="C396" s="30" t="s">
        <v>678</v>
      </c>
      <c r="D396" s="33" t="str">
        <f t="shared" ca="1" si="48"/>
        <v>xb</v>
      </c>
      <c r="E396" s="33" t="str">
        <f t="shared" ca="1" si="49"/>
        <v>x</v>
      </c>
      <c r="F396" s="33" t="str">
        <f t="shared" ca="1" si="50"/>
        <v>b</v>
      </c>
      <c r="G396" s="33" t="str">
        <f t="shared" ca="1" si="51"/>
        <v/>
      </c>
      <c r="H396" s="33" t="str">
        <f t="shared" ca="1" si="52"/>
        <v/>
      </c>
      <c r="I396" s="33" t="str">
        <f t="shared" ca="1" si="53"/>
        <v/>
      </c>
      <c r="J396" s="33" t="str">
        <f t="shared" ca="1" si="54"/>
        <v/>
      </c>
      <c r="K396" s="33" t="str">
        <f t="shared" ca="1" si="55"/>
        <v/>
      </c>
      <c r="L396" s="29"/>
      <c r="M396" s="34"/>
    </row>
    <row r="397" spans="1:13" s="31" customFormat="1">
      <c r="A397" s="29" t="s">
        <v>2252</v>
      </c>
      <c r="B397" s="32" t="s">
        <v>794</v>
      </c>
      <c r="C397" s="30" t="s">
        <v>679</v>
      </c>
      <c r="D397" s="33" t="str">
        <f t="shared" ca="1" si="48"/>
        <v>jb</v>
      </c>
      <c r="E397" s="33" t="str">
        <f t="shared" ca="1" si="49"/>
        <v>j</v>
      </c>
      <c r="F397" s="33" t="str">
        <f t="shared" ca="1" si="50"/>
        <v>b</v>
      </c>
      <c r="G397" s="33" t="str">
        <f t="shared" ca="1" si="51"/>
        <v/>
      </c>
      <c r="H397" s="33" t="str">
        <f t="shared" ca="1" si="52"/>
        <v/>
      </c>
      <c r="I397" s="33" t="str">
        <f t="shared" ca="1" si="53"/>
        <v/>
      </c>
      <c r="J397" s="33" t="str">
        <f t="shared" ca="1" si="54"/>
        <v/>
      </c>
      <c r="K397" s="33" t="str">
        <f t="shared" ca="1" si="55"/>
        <v/>
      </c>
      <c r="L397" s="29"/>
      <c r="M397" s="34"/>
    </row>
    <row r="398" spans="1:13" s="31" customFormat="1">
      <c r="A398" s="29" t="s">
        <v>2252</v>
      </c>
      <c r="B398" s="32" t="s">
        <v>795</v>
      </c>
      <c r="C398" s="30" t="s">
        <v>680</v>
      </c>
      <c r="D398" s="33" t="str">
        <f t="shared" ca="1" si="48"/>
        <v>xp</v>
      </c>
      <c r="E398" s="33" t="str">
        <f t="shared" ca="1" si="49"/>
        <v>x</v>
      </c>
      <c r="F398" s="33" t="str">
        <f t="shared" ca="1" si="50"/>
        <v>p</v>
      </c>
      <c r="G398" s="33" t="str">
        <f t="shared" ca="1" si="51"/>
        <v/>
      </c>
      <c r="H398" s="33" t="str">
        <f t="shared" ca="1" si="52"/>
        <v/>
      </c>
      <c r="I398" s="33" t="str">
        <f t="shared" ca="1" si="53"/>
        <v/>
      </c>
      <c r="J398" s="33" t="str">
        <f t="shared" ca="1" si="54"/>
        <v/>
      </c>
      <c r="K398" s="33" t="str">
        <f t="shared" ca="1" si="55"/>
        <v/>
      </c>
      <c r="L398" s="29"/>
      <c r="M398" s="34"/>
    </row>
    <row r="399" spans="1:13" s="31" customFormat="1">
      <c r="A399" s="29" t="s">
        <v>2252</v>
      </c>
      <c r="B399" s="32" t="s">
        <v>796</v>
      </c>
      <c r="C399" s="30" t="s">
        <v>681</v>
      </c>
      <c r="D399" s="33" t="str">
        <f t="shared" ca="1" si="48"/>
        <v>jp</v>
      </c>
      <c r="E399" s="33" t="str">
        <f t="shared" ca="1" si="49"/>
        <v>j</v>
      </c>
      <c r="F399" s="33" t="str">
        <f t="shared" ca="1" si="50"/>
        <v>p</v>
      </c>
      <c r="G399" s="33" t="str">
        <f t="shared" ca="1" si="51"/>
        <v/>
      </c>
      <c r="H399" s="33" t="str">
        <f t="shared" ca="1" si="52"/>
        <v/>
      </c>
      <c r="I399" s="33" t="str">
        <f t="shared" ca="1" si="53"/>
        <v/>
      </c>
      <c r="J399" s="33" t="str">
        <f t="shared" ca="1" si="54"/>
        <v/>
      </c>
      <c r="K399" s="33" t="str">
        <f t="shared" ca="1" si="55"/>
        <v/>
      </c>
      <c r="L399" s="29"/>
      <c r="M399" s="34"/>
    </row>
    <row r="400" spans="1:13" s="31" customFormat="1">
      <c r="A400" s="29" t="s">
        <v>2252</v>
      </c>
      <c r="B400" s="32" t="s">
        <v>797</v>
      </c>
      <c r="C400" s="30" t="s">
        <v>682</v>
      </c>
      <c r="D400" s="33" t="str">
        <f t="shared" ca="1" si="48"/>
        <v>sg</v>
      </c>
      <c r="E400" s="33" t="str">
        <f t="shared" ca="1" si="49"/>
        <v>s</v>
      </c>
      <c r="F400" s="33" t="str">
        <f t="shared" ca="1" si="50"/>
        <v>g</v>
      </c>
      <c r="G400" s="33" t="str">
        <f t="shared" ca="1" si="51"/>
        <v/>
      </c>
      <c r="H400" s="33" t="str">
        <f t="shared" ca="1" si="52"/>
        <v/>
      </c>
      <c r="I400" s="33" t="str">
        <f t="shared" ca="1" si="53"/>
        <v/>
      </c>
      <c r="J400" s="33" t="str">
        <f t="shared" ca="1" si="54"/>
        <v/>
      </c>
      <c r="K400" s="33" t="str">
        <f t="shared" ca="1" si="55"/>
        <v/>
      </c>
      <c r="L400" s="29"/>
      <c r="M400" s="34"/>
    </row>
    <row r="401" spans="1:13" s="31" customFormat="1">
      <c r="A401" s="29" t="s">
        <v>2252</v>
      </c>
      <c r="B401" s="32" t="s">
        <v>798</v>
      </c>
      <c r="C401" s="30" t="s">
        <v>683</v>
      </c>
      <c r="D401" s="33" t="str">
        <f t="shared" ca="1" si="48"/>
        <v>jg</v>
      </c>
      <c r="E401" s="33" t="str">
        <f t="shared" ca="1" si="49"/>
        <v>j</v>
      </c>
      <c r="F401" s="33" t="str">
        <f t="shared" ca="1" si="50"/>
        <v>g</v>
      </c>
      <c r="G401" s="33" t="str">
        <f t="shared" ca="1" si="51"/>
        <v/>
      </c>
      <c r="H401" s="33" t="str">
        <f t="shared" ca="1" si="52"/>
        <v/>
      </c>
      <c r="I401" s="33" t="str">
        <f t="shared" ca="1" si="53"/>
        <v/>
      </c>
      <c r="J401" s="33" t="str">
        <f t="shared" ca="1" si="54"/>
        <v/>
      </c>
      <c r="K401" s="33" t="str">
        <f t="shared" ca="1" si="55"/>
        <v/>
      </c>
      <c r="L401" s="29"/>
      <c r="M401" s="34"/>
    </row>
    <row r="402" spans="1:13" s="31" customFormat="1">
      <c r="A402" s="29" t="s">
        <v>2252</v>
      </c>
      <c r="B402" s="32" t="s">
        <v>799</v>
      </c>
      <c r="C402" s="30" t="s">
        <v>683</v>
      </c>
      <c r="D402" s="33" t="str">
        <f t="shared" ca="1" si="48"/>
        <v>zg</v>
      </c>
      <c r="E402" s="33" t="str">
        <f t="shared" ca="1" si="49"/>
        <v>z</v>
      </c>
      <c r="F402" s="33" t="str">
        <f t="shared" ca="1" si="50"/>
        <v>g</v>
      </c>
      <c r="G402" s="33" t="str">
        <f t="shared" ca="1" si="51"/>
        <v/>
      </c>
      <c r="H402" s="33" t="str">
        <f t="shared" ca="1" si="52"/>
        <v/>
      </c>
      <c r="I402" s="33" t="str">
        <f t="shared" ca="1" si="53"/>
        <v/>
      </c>
      <c r="J402" s="33" t="str">
        <f t="shared" ca="1" si="54"/>
        <v/>
      </c>
      <c r="K402" s="33" t="str">
        <f t="shared" ca="1" si="55"/>
        <v/>
      </c>
      <c r="L402" s="29"/>
      <c r="M402" s="34"/>
    </row>
    <row r="403" spans="1:13" s="31" customFormat="1">
      <c r="A403" s="29" t="s">
        <v>2252</v>
      </c>
      <c r="B403" s="32" t="s">
        <v>800</v>
      </c>
      <c r="C403" s="30" t="s">
        <v>684</v>
      </c>
      <c r="D403" s="33" t="str">
        <f t="shared" ca="1" si="48"/>
        <v>sb</v>
      </c>
      <c r="E403" s="33" t="str">
        <f t="shared" ca="1" si="49"/>
        <v>s</v>
      </c>
      <c r="F403" s="33" t="str">
        <f t="shared" ca="1" si="50"/>
        <v>b</v>
      </c>
      <c r="G403" s="33" t="str">
        <f t="shared" ca="1" si="51"/>
        <v/>
      </c>
      <c r="H403" s="33" t="str">
        <f t="shared" ca="1" si="52"/>
        <v/>
      </c>
      <c r="I403" s="33" t="str">
        <f t="shared" ca="1" si="53"/>
        <v/>
      </c>
      <c r="J403" s="33" t="str">
        <f t="shared" ca="1" si="54"/>
        <v/>
      </c>
      <c r="K403" s="33" t="str">
        <f t="shared" ca="1" si="55"/>
        <v/>
      </c>
      <c r="L403" s="29"/>
      <c r="M403" s="34"/>
    </row>
    <row r="404" spans="1:13" s="31" customFormat="1">
      <c r="A404" s="29" t="s">
        <v>2252</v>
      </c>
      <c r="B404" s="32" t="s">
        <v>801</v>
      </c>
      <c r="C404" s="30" t="s">
        <v>685</v>
      </c>
      <c r="D404" s="33" t="str">
        <f t="shared" ca="1" si="48"/>
        <v>zb</v>
      </c>
      <c r="E404" s="33" t="str">
        <f t="shared" ca="1" si="49"/>
        <v>z</v>
      </c>
      <c r="F404" s="33" t="str">
        <f t="shared" ca="1" si="50"/>
        <v>b</v>
      </c>
      <c r="G404" s="33" t="str">
        <f t="shared" ca="1" si="51"/>
        <v/>
      </c>
      <c r="H404" s="33" t="str">
        <f t="shared" ca="1" si="52"/>
        <v/>
      </c>
      <c r="I404" s="33" t="str">
        <f t="shared" ca="1" si="53"/>
        <v/>
      </c>
      <c r="J404" s="33" t="str">
        <f t="shared" ca="1" si="54"/>
        <v/>
      </c>
      <c r="K404" s="33" t="str">
        <f t="shared" ca="1" si="55"/>
        <v/>
      </c>
      <c r="L404" s="29"/>
      <c r="M404" s="34"/>
    </row>
    <row r="405" spans="1:13" s="31" customFormat="1">
      <c r="A405" s="29" t="s">
        <v>2252</v>
      </c>
      <c r="B405" s="32" t="s">
        <v>802</v>
      </c>
      <c r="C405" s="30" t="s">
        <v>686</v>
      </c>
      <c r="D405" s="33" t="str">
        <f t="shared" ca="1" si="48"/>
        <v>sd</v>
      </c>
      <c r="E405" s="33" t="str">
        <f t="shared" ca="1" si="49"/>
        <v>s</v>
      </c>
      <c r="F405" s="33" t="str">
        <f t="shared" ca="1" si="50"/>
        <v>d</v>
      </c>
      <c r="G405" s="33" t="str">
        <f t="shared" ca="1" si="51"/>
        <v/>
      </c>
      <c r="H405" s="33" t="str">
        <f t="shared" ca="1" si="52"/>
        <v/>
      </c>
      <c r="I405" s="33" t="str">
        <f t="shared" ca="1" si="53"/>
        <v/>
      </c>
      <c r="J405" s="33" t="str">
        <f t="shared" ca="1" si="54"/>
        <v/>
      </c>
      <c r="K405" s="33" t="str">
        <f t="shared" ca="1" si="55"/>
        <v/>
      </c>
      <c r="L405" s="29"/>
      <c r="M405" s="34"/>
    </row>
    <row r="406" spans="1:13" s="31" customFormat="1">
      <c r="A406" s="29" t="s">
        <v>2252</v>
      </c>
      <c r="B406" s="32" t="s">
        <v>803</v>
      </c>
      <c r="C406" s="30" t="s">
        <v>687</v>
      </c>
      <c r="D406" s="33" t="str">
        <f t="shared" ca="1" si="48"/>
        <v>zd</v>
      </c>
      <c r="E406" s="33" t="str">
        <f t="shared" ca="1" si="49"/>
        <v>z</v>
      </c>
      <c r="F406" s="33" t="str">
        <f t="shared" ca="1" si="50"/>
        <v>d</v>
      </c>
      <c r="G406" s="33" t="str">
        <f t="shared" ca="1" si="51"/>
        <v/>
      </c>
      <c r="H406" s="33" t="str">
        <f t="shared" ca="1" si="52"/>
        <v/>
      </c>
      <c r="I406" s="33" t="str">
        <f t="shared" ca="1" si="53"/>
        <v/>
      </c>
      <c r="J406" s="33" t="str">
        <f t="shared" ca="1" si="54"/>
        <v/>
      </c>
      <c r="K406" s="33" t="str">
        <f t="shared" ca="1" si="55"/>
        <v/>
      </c>
      <c r="L406" s="29"/>
      <c r="M406" s="34"/>
    </row>
    <row r="407" spans="1:13" s="31" customFormat="1">
      <c r="A407" s="29" t="s">
        <v>2252</v>
      </c>
      <c r="B407" s="32" t="s">
        <v>804</v>
      </c>
      <c r="C407" s="30" t="s">
        <v>688</v>
      </c>
      <c r="D407" s="33" t="str">
        <f t="shared" ca="1" si="48"/>
        <v>sp</v>
      </c>
      <c r="E407" s="33" t="str">
        <f t="shared" ca="1" si="49"/>
        <v>s</v>
      </c>
      <c r="F407" s="33" t="str">
        <f t="shared" ca="1" si="50"/>
        <v>p</v>
      </c>
      <c r="G407" s="33" t="str">
        <f t="shared" ca="1" si="51"/>
        <v/>
      </c>
      <c r="H407" s="33" t="str">
        <f t="shared" ca="1" si="52"/>
        <v/>
      </c>
      <c r="I407" s="33" t="str">
        <f t="shared" ca="1" si="53"/>
        <v/>
      </c>
      <c r="J407" s="33" t="str">
        <f t="shared" ca="1" si="54"/>
        <v/>
      </c>
      <c r="K407" s="33" t="str">
        <f t="shared" ca="1" si="55"/>
        <v/>
      </c>
      <c r="L407" s="29"/>
      <c r="M407" s="34"/>
    </row>
    <row r="408" spans="1:13" s="31" customFormat="1">
      <c r="A408" s="29" t="s">
        <v>2252</v>
      </c>
      <c r="B408" s="32" t="s">
        <v>805</v>
      </c>
      <c r="C408" s="30" t="s">
        <v>689</v>
      </c>
      <c r="D408" s="33" t="str">
        <f t="shared" ca="1" si="48"/>
        <v>zp</v>
      </c>
      <c r="E408" s="33" t="str">
        <f t="shared" ca="1" si="49"/>
        <v>z</v>
      </c>
      <c r="F408" s="33" t="str">
        <f t="shared" ca="1" si="50"/>
        <v>p</v>
      </c>
      <c r="G408" s="33" t="str">
        <f t="shared" ca="1" si="51"/>
        <v/>
      </c>
      <c r="H408" s="33" t="str">
        <f t="shared" ca="1" si="52"/>
        <v/>
      </c>
      <c r="I408" s="33" t="str">
        <f t="shared" ca="1" si="53"/>
        <v/>
      </c>
      <c r="J408" s="33" t="str">
        <f t="shared" ca="1" si="54"/>
        <v/>
      </c>
      <c r="K408" s="33" t="str">
        <f t="shared" ca="1" si="55"/>
        <v/>
      </c>
      <c r="L408" s="29"/>
      <c r="M408" s="34"/>
    </row>
    <row r="409" spans="1:13" s="31" customFormat="1">
      <c r="A409" s="29" t="s">
        <v>2252</v>
      </c>
      <c r="B409" s="32" t="s">
        <v>806</v>
      </c>
      <c r="C409" s="30" t="s">
        <v>690</v>
      </c>
      <c r="D409" s="33" t="str">
        <f t="shared" ca="1" si="48"/>
        <v>tn</v>
      </c>
      <c r="E409" s="33" t="str">
        <f t="shared" ca="1" si="49"/>
        <v>t</v>
      </c>
      <c r="F409" s="33" t="str">
        <f t="shared" ca="1" si="50"/>
        <v>n</v>
      </c>
      <c r="G409" s="33" t="str">
        <f t="shared" ca="1" si="51"/>
        <v/>
      </c>
      <c r="H409" s="33" t="str">
        <f t="shared" ca="1" si="52"/>
        <v/>
      </c>
      <c r="I409" s="33" t="str">
        <f t="shared" ca="1" si="53"/>
        <v/>
      </c>
      <c r="J409" s="33" t="str">
        <f t="shared" ca="1" si="54"/>
        <v/>
      </c>
      <c r="K409" s="33" t="str">
        <f t="shared" ca="1" si="55"/>
        <v/>
      </c>
      <c r="L409" s="29"/>
      <c r="M409" s="34"/>
    </row>
    <row r="410" spans="1:13" s="31" customFormat="1">
      <c r="A410" s="29" t="s">
        <v>2252</v>
      </c>
      <c r="B410" s="32" t="s">
        <v>807</v>
      </c>
      <c r="C410" s="30" t="s">
        <v>691</v>
      </c>
      <c r="D410" s="33" t="str">
        <f t="shared" ca="1" si="48"/>
        <v>dn</v>
      </c>
      <c r="E410" s="33" t="str">
        <f t="shared" ca="1" si="49"/>
        <v>d</v>
      </c>
      <c r="F410" s="33" t="str">
        <f t="shared" ca="1" si="50"/>
        <v>n</v>
      </c>
      <c r="G410" s="33" t="str">
        <f t="shared" ca="1" si="51"/>
        <v/>
      </c>
      <c r="H410" s="33" t="str">
        <f t="shared" ca="1" si="52"/>
        <v/>
      </c>
      <c r="I410" s="33" t="str">
        <f t="shared" ca="1" si="53"/>
        <v/>
      </c>
      <c r="J410" s="33" t="str">
        <f t="shared" ca="1" si="54"/>
        <v/>
      </c>
      <c r="K410" s="33" t="str">
        <f t="shared" ca="1" si="55"/>
        <v/>
      </c>
      <c r="L410" s="29"/>
      <c r="M410" s="34"/>
    </row>
    <row r="411" spans="1:13" s="31" customFormat="1">
      <c r="A411" s="29" t="s">
        <v>2252</v>
      </c>
      <c r="B411" s="32" t="s">
        <v>808</v>
      </c>
      <c r="C411" s="30" t="s">
        <v>692</v>
      </c>
      <c r="D411" s="33" t="str">
        <f t="shared" ca="1" si="48"/>
        <v>cj</v>
      </c>
      <c r="E411" s="33" t="str">
        <f t="shared" ca="1" si="49"/>
        <v>c</v>
      </c>
      <c r="F411" s="33" t="str">
        <f t="shared" ca="1" si="50"/>
        <v>j</v>
      </c>
      <c r="G411" s="33" t="str">
        <f t="shared" ca="1" si="51"/>
        <v>n</v>
      </c>
      <c r="H411" s="33" t="str">
        <f t="shared" ca="1" si="52"/>
        <v/>
      </c>
      <c r="I411" s="33" t="str">
        <f t="shared" ca="1" si="53"/>
        <v/>
      </c>
      <c r="J411" s="33" t="str">
        <f t="shared" ca="1" si="54"/>
        <v/>
      </c>
      <c r="K411" s="33" t="str">
        <f t="shared" ca="1" si="55"/>
        <v/>
      </c>
      <c r="L411" s="29" t="s">
        <v>2253</v>
      </c>
      <c r="M411" s="34"/>
    </row>
    <row r="412" spans="1:13" s="31" customFormat="1">
      <c r="A412" s="29" t="s">
        <v>2252</v>
      </c>
      <c r="B412" s="32" t="s">
        <v>809</v>
      </c>
      <c r="C412" s="30" t="s">
        <v>693</v>
      </c>
      <c r="D412" s="33" t="str">
        <f t="shared" ca="1" si="48"/>
        <v>cn</v>
      </c>
      <c r="E412" s="33" t="str">
        <f t="shared" ca="1" si="49"/>
        <v>c</v>
      </c>
      <c r="F412" s="33" t="str">
        <f t="shared" ca="1" si="50"/>
        <v>n</v>
      </c>
      <c r="G412" s="33" t="str">
        <f t="shared" ca="1" si="51"/>
        <v/>
      </c>
      <c r="H412" s="33" t="str">
        <f t="shared" ca="1" si="52"/>
        <v/>
      </c>
      <c r="I412" s="33" t="str">
        <f t="shared" ca="1" si="53"/>
        <v/>
      </c>
      <c r="J412" s="33" t="str">
        <f t="shared" ca="1" si="54"/>
        <v/>
      </c>
      <c r="K412" s="33" t="str">
        <f t="shared" ca="1" si="55"/>
        <v/>
      </c>
      <c r="L412" s="29"/>
      <c r="M412" s="34"/>
    </row>
    <row r="413" spans="1:13" s="31" customFormat="1">
      <c r="A413" s="29" t="s">
        <v>2252</v>
      </c>
      <c r="B413" s="32" t="s">
        <v>810</v>
      </c>
      <c r="C413" s="30" t="s">
        <v>694</v>
      </c>
      <c r="D413" s="33" t="str">
        <f t="shared" ca="1" si="48"/>
        <v>cb</v>
      </c>
      <c r="E413" s="33" t="str">
        <f t="shared" ca="1" si="49"/>
        <v>c</v>
      </c>
      <c r="F413" s="33" t="str">
        <f t="shared" ca="1" si="50"/>
        <v>b</v>
      </c>
      <c r="G413" s="33" t="str">
        <f t="shared" ca="1" si="51"/>
        <v/>
      </c>
      <c r="H413" s="33" t="str">
        <f t="shared" ca="1" si="52"/>
        <v/>
      </c>
      <c r="I413" s="33" t="str">
        <f t="shared" ca="1" si="53"/>
        <v/>
      </c>
      <c r="J413" s="33" t="str">
        <f t="shared" ca="1" si="54"/>
        <v/>
      </c>
      <c r="K413" s="33" t="str">
        <f t="shared" ca="1" si="55"/>
        <v/>
      </c>
      <c r="L413" s="29"/>
      <c r="M413" s="34"/>
    </row>
    <row r="414" spans="1:13" s="31" customFormat="1">
      <c r="A414" s="29" t="s">
        <v>2252</v>
      </c>
      <c r="B414" s="32" t="s">
        <v>811</v>
      </c>
      <c r="C414" s="30" t="s">
        <v>695</v>
      </c>
      <c r="D414" s="33" t="str">
        <f t="shared" ca="1" si="48"/>
        <v>cp</v>
      </c>
      <c r="E414" s="33" t="str">
        <f t="shared" ca="1" si="49"/>
        <v>c</v>
      </c>
      <c r="F414" s="33" t="str">
        <f t="shared" ca="1" si="50"/>
        <v>p</v>
      </c>
      <c r="G414" s="33" t="str">
        <f t="shared" ca="1" si="51"/>
        <v/>
      </c>
      <c r="H414" s="33" t="str">
        <f t="shared" ca="1" si="52"/>
        <v/>
      </c>
      <c r="I414" s="33" t="str">
        <f t="shared" ca="1" si="53"/>
        <v/>
      </c>
      <c r="J414" s="33" t="str">
        <f t="shared" ca="1" si="54"/>
        <v/>
      </c>
      <c r="K414" s="33" t="str">
        <f t="shared" ca="1" si="55"/>
        <v/>
      </c>
      <c r="L414" s="29"/>
      <c r="M414" s="34"/>
    </row>
    <row r="415" spans="1:13" s="31" customFormat="1">
      <c r="A415" s="29" t="s">
        <v>2252</v>
      </c>
      <c r="B415" s="32" t="s">
        <v>812</v>
      </c>
      <c r="C415" s="30" t="s">
        <v>696</v>
      </c>
      <c r="D415" s="33" t="str">
        <f t="shared" ca="1" si="48"/>
        <v>qg</v>
      </c>
      <c r="E415" s="33" t="str">
        <f t="shared" ca="1" si="49"/>
        <v>q</v>
      </c>
      <c r="F415" s="33" t="str">
        <f t="shared" ca="1" si="50"/>
        <v>g</v>
      </c>
      <c r="G415" s="33" t="str">
        <f t="shared" ca="1" si="51"/>
        <v/>
      </c>
      <c r="H415" s="33" t="str">
        <f t="shared" ca="1" si="52"/>
        <v/>
      </c>
      <c r="I415" s="33" t="str">
        <f t="shared" ca="1" si="53"/>
        <v/>
      </c>
      <c r="J415" s="33" t="str">
        <f t="shared" ca="1" si="54"/>
        <v/>
      </c>
      <c r="K415" s="33" t="str">
        <f t="shared" ca="1" si="55"/>
        <v/>
      </c>
      <c r="L415" s="29"/>
      <c r="M415" s="34"/>
    </row>
    <row r="416" spans="1:13" s="31" customFormat="1">
      <c r="A416" s="29" t="s">
        <v>2252</v>
      </c>
      <c r="B416" s="32" t="s">
        <v>813</v>
      </c>
      <c r="C416" s="30" t="s">
        <v>697</v>
      </c>
      <c r="D416" s="33" t="str">
        <f t="shared" ca="1" si="48"/>
        <v>tb</v>
      </c>
      <c r="E416" s="33" t="str">
        <f t="shared" ca="1" si="49"/>
        <v>t</v>
      </c>
      <c r="F416" s="33" t="str">
        <f t="shared" ca="1" si="50"/>
        <v>b</v>
      </c>
      <c r="G416" s="33" t="str">
        <f t="shared" ca="1" si="51"/>
        <v/>
      </c>
      <c r="H416" s="33" t="str">
        <f t="shared" ca="1" si="52"/>
        <v/>
      </c>
      <c r="I416" s="33" t="str">
        <f t="shared" ca="1" si="53"/>
        <v/>
      </c>
      <c r="J416" s="33" t="str">
        <f t="shared" ca="1" si="54"/>
        <v/>
      </c>
      <c r="K416" s="33" t="str">
        <f t="shared" ca="1" si="55"/>
        <v/>
      </c>
      <c r="L416" s="29"/>
      <c r="M416" s="34"/>
    </row>
    <row r="417" spans="1:13" s="31" customFormat="1">
      <c r="A417" s="29" t="s">
        <v>2252</v>
      </c>
      <c r="B417" s="32" t="s">
        <v>814</v>
      </c>
      <c r="C417" s="30" t="s">
        <v>698</v>
      </c>
      <c r="D417" s="33" t="str">
        <f t="shared" ca="1" si="48"/>
        <v>tg</v>
      </c>
      <c r="E417" s="33" t="str">
        <f t="shared" ca="1" si="49"/>
        <v>t</v>
      </c>
      <c r="F417" s="33" t="str">
        <f t="shared" ca="1" si="50"/>
        <v>g</v>
      </c>
      <c r="G417" s="33" t="str">
        <f t="shared" ca="1" si="51"/>
        <v/>
      </c>
      <c r="H417" s="33" t="str">
        <f t="shared" ca="1" si="52"/>
        <v/>
      </c>
      <c r="I417" s="33" t="str">
        <f t="shared" ca="1" si="53"/>
        <v/>
      </c>
      <c r="J417" s="33" t="str">
        <f t="shared" ca="1" si="54"/>
        <v/>
      </c>
      <c r="K417" s="33" t="str">
        <f t="shared" ca="1" si="55"/>
        <v/>
      </c>
      <c r="L417" s="29"/>
      <c r="M417" s="34"/>
    </row>
    <row r="418" spans="1:13" s="31" customFormat="1">
      <c r="A418" s="29" t="s">
        <v>2252</v>
      </c>
      <c r="B418" s="32" t="s">
        <v>815</v>
      </c>
      <c r="C418" s="30" t="s">
        <v>699</v>
      </c>
      <c r="D418" s="33" t="str">
        <f t="shared" ca="1" si="48"/>
        <v>dg</v>
      </c>
      <c r="E418" s="33" t="str">
        <f t="shared" ca="1" si="49"/>
        <v>d</v>
      </c>
      <c r="F418" s="33" t="str">
        <f t="shared" ca="1" si="50"/>
        <v>g</v>
      </c>
      <c r="G418" s="33" t="str">
        <f t="shared" ca="1" si="51"/>
        <v/>
      </c>
      <c r="H418" s="33" t="str">
        <f t="shared" ca="1" si="52"/>
        <v/>
      </c>
      <c r="I418" s="33" t="str">
        <f t="shared" ca="1" si="53"/>
        <v/>
      </c>
      <c r="J418" s="33" t="str">
        <f t="shared" ca="1" si="54"/>
        <v/>
      </c>
      <c r="K418" s="33" t="str">
        <f t="shared" ca="1" si="55"/>
        <v/>
      </c>
      <c r="L418" s="29"/>
      <c r="M418" s="34"/>
    </row>
    <row r="419" spans="1:13" s="31" customFormat="1">
      <c r="A419" s="29" t="s">
        <v>2252</v>
      </c>
      <c r="B419" s="32" t="s">
        <v>816</v>
      </c>
      <c r="C419" s="30" t="s">
        <v>700</v>
      </c>
      <c r="D419" s="33" t="str">
        <f t="shared" ca="1" si="48"/>
        <v>td</v>
      </c>
      <c r="E419" s="33" t="str">
        <f t="shared" ca="1" si="49"/>
        <v>t</v>
      </c>
      <c r="F419" s="33" t="str">
        <f t="shared" ca="1" si="50"/>
        <v>d</v>
      </c>
      <c r="G419" s="33" t="str">
        <f t="shared" ca="1" si="51"/>
        <v/>
      </c>
      <c r="H419" s="33" t="str">
        <f t="shared" ca="1" si="52"/>
        <v/>
      </c>
      <c r="I419" s="33" t="str">
        <f t="shared" ca="1" si="53"/>
        <v/>
      </c>
      <c r="J419" s="33" t="str">
        <f t="shared" ca="1" si="54"/>
        <v/>
      </c>
      <c r="K419" s="33" t="str">
        <f t="shared" ca="1" si="55"/>
        <v/>
      </c>
      <c r="L419" s="29"/>
      <c r="M419" s="34"/>
    </row>
    <row r="420" spans="1:13" s="31" customFormat="1">
      <c r="A420" s="29" t="s">
        <v>2252</v>
      </c>
      <c r="B420" s="32" t="s">
        <v>817</v>
      </c>
      <c r="C420" s="30" t="s">
        <v>701</v>
      </c>
      <c r="D420" s="33" t="str">
        <f t="shared" ca="1" si="48"/>
        <v>dd</v>
      </c>
      <c r="E420" s="33" t="str">
        <f t="shared" ca="1" si="49"/>
        <v>d</v>
      </c>
      <c r="F420" s="33" t="str">
        <f t="shared" ca="1" si="50"/>
        <v>d</v>
      </c>
      <c r="G420" s="33" t="str">
        <f t="shared" ca="1" si="51"/>
        <v/>
      </c>
      <c r="H420" s="33" t="str">
        <f t="shared" ca="1" si="52"/>
        <v/>
      </c>
      <c r="I420" s="33" t="str">
        <f t="shared" ca="1" si="53"/>
        <v/>
      </c>
      <c r="J420" s="33" t="str">
        <f t="shared" ca="1" si="54"/>
        <v/>
      </c>
      <c r="K420" s="33" t="str">
        <f t="shared" ca="1" si="55"/>
        <v/>
      </c>
      <c r="L420" s="29"/>
      <c r="M420" s="34"/>
    </row>
    <row r="421" spans="1:13" s="31" customFormat="1">
      <c r="A421" s="29" t="s">
        <v>2252</v>
      </c>
      <c r="B421" s="32" t="s">
        <v>818</v>
      </c>
      <c r="C421" s="30" t="s">
        <v>702</v>
      </c>
      <c r="D421" s="33" t="str">
        <f t="shared" ca="1" si="48"/>
        <v>tp</v>
      </c>
      <c r="E421" s="33" t="str">
        <f t="shared" ca="1" si="49"/>
        <v>t</v>
      </c>
      <c r="F421" s="33" t="str">
        <f t="shared" ca="1" si="50"/>
        <v>p</v>
      </c>
      <c r="G421" s="33" t="str">
        <f t="shared" ca="1" si="51"/>
        <v/>
      </c>
      <c r="H421" s="33" t="str">
        <f t="shared" ca="1" si="52"/>
        <v/>
      </c>
      <c r="I421" s="33" t="str">
        <f t="shared" ca="1" si="53"/>
        <v/>
      </c>
      <c r="J421" s="33" t="str">
        <f t="shared" ca="1" si="54"/>
        <v/>
      </c>
      <c r="K421" s="33" t="str">
        <f t="shared" ca="1" si="55"/>
        <v/>
      </c>
      <c r="L421" s="29"/>
      <c r="M421" s="34"/>
    </row>
    <row r="422" spans="1:13" s="31" customFormat="1">
      <c r="A422" s="29" t="s">
        <v>2252</v>
      </c>
      <c r="B422" s="32" t="s">
        <v>819</v>
      </c>
      <c r="C422" s="30" t="s">
        <v>703</v>
      </c>
      <c r="D422" s="33" t="str">
        <f t="shared" ca="1" si="48"/>
        <v>dp</v>
      </c>
      <c r="E422" s="33" t="str">
        <f t="shared" ca="1" si="49"/>
        <v>d</v>
      </c>
      <c r="F422" s="33" t="str">
        <f t="shared" ca="1" si="50"/>
        <v>p</v>
      </c>
      <c r="G422" s="33" t="str">
        <f t="shared" ca="1" si="51"/>
        <v/>
      </c>
      <c r="H422" s="33" t="str">
        <f t="shared" ca="1" si="52"/>
        <v/>
      </c>
      <c r="I422" s="33" t="str">
        <f t="shared" ca="1" si="53"/>
        <v/>
      </c>
      <c r="J422" s="33" t="str">
        <f t="shared" ca="1" si="54"/>
        <v/>
      </c>
      <c r="K422" s="33" t="str">
        <f t="shared" ca="1" si="55"/>
        <v/>
      </c>
      <c r="L422" s="29"/>
      <c r="M422" s="34"/>
    </row>
    <row r="423" spans="1:13" s="31" customFormat="1">
      <c r="A423" s="29" t="s">
        <v>2252</v>
      </c>
      <c r="B423" s="32" t="s">
        <v>820</v>
      </c>
      <c r="C423" s="30" t="s">
        <v>704</v>
      </c>
      <c r="D423" s="33" t="str">
        <f t="shared" ca="1" si="48"/>
        <v>nm</v>
      </c>
      <c r="E423" s="33" t="str">
        <f t="shared" ca="1" si="49"/>
        <v>n</v>
      </c>
      <c r="F423" s="33" t="str">
        <f t="shared" ca="1" si="50"/>
        <v>m</v>
      </c>
      <c r="G423" s="33" t="str">
        <f t="shared" ca="1" si="51"/>
        <v/>
      </c>
      <c r="H423" s="33" t="str">
        <f t="shared" ca="1" si="52"/>
        <v/>
      </c>
      <c r="I423" s="33" t="str">
        <f t="shared" ca="1" si="53"/>
        <v/>
      </c>
      <c r="J423" s="33" t="str">
        <f t="shared" ca="1" si="54"/>
        <v/>
      </c>
      <c r="K423" s="33" t="str">
        <f t="shared" ca="1" si="55"/>
        <v/>
      </c>
      <c r="L423" s="29" t="s">
        <v>2253</v>
      </c>
      <c r="M423" s="34"/>
    </row>
    <row r="424" spans="1:13" s="31" customFormat="1">
      <c r="A424" s="29" t="s">
        <v>2252</v>
      </c>
      <c r="B424" s="32" t="s">
        <v>821</v>
      </c>
      <c r="C424" s="30" t="s">
        <v>705</v>
      </c>
      <c r="D424" s="33" t="str">
        <f t="shared" ca="1" si="48"/>
        <v>nj</v>
      </c>
      <c r="E424" s="33" t="str">
        <f t="shared" ca="1" si="49"/>
        <v>n</v>
      </c>
      <c r="F424" s="33" t="str">
        <f t="shared" ca="1" si="50"/>
        <v>j</v>
      </c>
      <c r="G424" s="33" t="str">
        <f t="shared" ca="1" si="51"/>
        <v>n</v>
      </c>
      <c r="H424" s="33" t="str">
        <f t="shared" ca="1" si="52"/>
        <v/>
      </c>
      <c r="I424" s="33" t="str">
        <f t="shared" ca="1" si="53"/>
        <v/>
      </c>
      <c r="J424" s="33" t="str">
        <f t="shared" ca="1" si="54"/>
        <v/>
      </c>
      <c r="K424" s="33" t="str">
        <f t="shared" ca="1" si="55"/>
        <v/>
      </c>
      <c r="L424" s="29"/>
      <c r="M424" s="34"/>
    </row>
    <row r="425" spans="1:13" s="31" customFormat="1">
      <c r="A425" s="29" t="s">
        <v>2252</v>
      </c>
      <c r="B425" s="32" t="s">
        <v>822</v>
      </c>
      <c r="C425" s="30" t="s">
        <v>706</v>
      </c>
      <c r="D425" s="33" t="str">
        <f t="shared" ca="1" si="48"/>
        <v>nj</v>
      </c>
      <c r="E425" s="33" t="str">
        <f t="shared" ca="1" si="49"/>
        <v>n</v>
      </c>
      <c r="F425" s="33" t="str">
        <f t="shared" ca="1" si="50"/>
        <v>j</v>
      </c>
      <c r="G425" s="33" t="str">
        <f t="shared" ca="1" si="51"/>
        <v>b</v>
      </c>
      <c r="H425" s="33" t="str">
        <f t="shared" ca="1" si="52"/>
        <v/>
      </c>
      <c r="I425" s="33" t="str">
        <f t="shared" ca="1" si="53"/>
        <v/>
      </c>
      <c r="J425" s="33" t="str">
        <f t="shared" ca="1" si="54"/>
        <v/>
      </c>
      <c r="K425" s="33" t="str">
        <f t="shared" ca="1" si="55"/>
        <v/>
      </c>
      <c r="L425" s="29"/>
      <c r="M425" s="34"/>
    </row>
    <row r="426" spans="1:13" s="31" customFormat="1">
      <c r="A426" s="29" t="s">
        <v>2252</v>
      </c>
      <c r="B426" s="32" t="s">
        <v>823</v>
      </c>
      <c r="C426" s="30" t="s">
        <v>707</v>
      </c>
      <c r="D426" s="33" t="str">
        <f t="shared" ca="1" si="48"/>
        <v>nj</v>
      </c>
      <c r="E426" s="33" t="str">
        <f t="shared" ca="1" si="49"/>
        <v>n</v>
      </c>
      <c r="F426" s="33" t="str">
        <f t="shared" ca="1" si="50"/>
        <v>j</v>
      </c>
      <c r="G426" s="33" t="str">
        <f t="shared" ca="1" si="51"/>
        <v>p</v>
      </c>
      <c r="H426" s="33" t="str">
        <f t="shared" ca="1" si="52"/>
        <v/>
      </c>
      <c r="I426" s="33" t="str">
        <f t="shared" ca="1" si="53"/>
        <v/>
      </c>
      <c r="J426" s="33" t="str">
        <f t="shared" ca="1" si="54"/>
        <v/>
      </c>
      <c r="K426" s="33" t="str">
        <f t="shared" ca="1" si="55"/>
        <v/>
      </c>
      <c r="L426" s="29"/>
      <c r="M426" s="34"/>
    </row>
    <row r="427" spans="1:13" s="31" customFormat="1">
      <c r="A427" s="29" t="s">
        <v>2252</v>
      </c>
      <c r="B427" s="32" t="s">
        <v>824</v>
      </c>
      <c r="C427" s="30" t="s">
        <v>708</v>
      </c>
      <c r="D427" s="33" t="str">
        <f t="shared" ca="1" si="48"/>
        <v>ng</v>
      </c>
      <c r="E427" s="33" t="str">
        <f t="shared" ca="1" si="49"/>
        <v>n</v>
      </c>
      <c r="F427" s="33" t="str">
        <f t="shared" ca="1" si="50"/>
        <v>g</v>
      </c>
      <c r="G427" s="33" t="str">
        <f t="shared" ca="1" si="51"/>
        <v/>
      </c>
      <c r="H427" s="33" t="str">
        <f t="shared" ca="1" si="52"/>
        <v/>
      </c>
      <c r="I427" s="33" t="str">
        <f t="shared" ca="1" si="53"/>
        <v/>
      </c>
      <c r="J427" s="33" t="str">
        <f t="shared" ca="1" si="54"/>
        <v/>
      </c>
      <c r="K427" s="33" t="str">
        <f t="shared" ca="1" si="55"/>
        <v/>
      </c>
      <c r="L427" s="29"/>
      <c r="M427" s="34"/>
    </row>
    <row r="428" spans="1:13" s="31" customFormat="1">
      <c r="A428" s="29" t="s">
        <v>2252</v>
      </c>
      <c r="B428" s="32" t="s">
        <v>825</v>
      </c>
      <c r="C428" s="30" t="s">
        <v>709</v>
      </c>
      <c r="D428" s="33" t="str">
        <f t="shared" ca="1" si="48"/>
        <v>nb</v>
      </c>
      <c r="E428" s="33" t="str">
        <f t="shared" ca="1" si="49"/>
        <v>n</v>
      </c>
      <c r="F428" s="33" t="str">
        <f t="shared" ca="1" si="50"/>
        <v>b</v>
      </c>
      <c r="G428" s="33" t="str">
        <f t="shared" ca="1" si="51"/>
        <v/>
      </c>
      <c r="H428" s="33" t="str">
        <f t="shared" ca="1" si="52"/>
        <v/>
      </c>
      <c r="I428" s="33" t="str">
        <f t="shared" ca="1" si="53"/>
        <v/>
      </c>
      <c r="J428" s="33" t="str">
        <f t="shared" ca="1" si="54"/>
        <v/>
      </c>
      <c r="K428" s="33" t="str">
        <f t="shared" ca="1" si="55"/>
        <v/>
      </c>
      <c r="L428" s="29"/>
      <c r="M428" s="34"/>
    </row>
    <row r="429" spans="1:13" s="31" customFormat="1">
      <c r="A429" s="29" t="s">
        <v>2252</v>
      </c>
      <c r="B429" s="32" t="s">
        <v>826</v>
      </c>
      <c r="C429" s="30" t="s">
        <v>710</v>
      </c>
      <c r="D429" s="33" t="str">
        <f t="shared" ca="1" si="48"/>
        <v>nd</v>
      </c>
      <c r="E429" s="33" t="str">
        <f t="shared" ca="1" si="49"/>
        <v>n</v>
      </c>
      <c r="F429" s="33" t="str">
        <f t="shared" ca="1" si="50"/>
        <v>d</v>
      </c>
      <c r="G429" s="33" t="str">
        <f t="shared" ca="1" si="51"/>
        <v/>
      </c>
      <c r="H429" s="33" t="str">
        <f t="shared" ca="1" si="52"/>
        <v/>
      </c>
      <c r="I429" s="33" t="str">
        <f t="shared" ca="1" si="53"/>
        <v/>
      </c>
      <c r="J429" s="33" t="str">
        <f t="shared" ca="1" si="54"/>
        <v/>
      </c>
      <c r="K429" s="33" t="str">
        <f t="shared" ca="1" si="55"/>
        <v/>
      </c>
      <c r="L429" s="29"/>
      <c r="M429" s="34"/>
    </row>
    <row r="430" spans="1:13" s="31" customFormat="1">
      <c r="A430" s="29" t="s">
        <v>2252</v>
      </c>
      <c r="B430" s="32" t="s">
        <v>827</v>
      </c>
      <c r="C430" s="30" t="s">
        <v>711</v>
      </c>
      <c r="D430" s="33" t="str">
        <f t="shared" ca="1" si="48"/>
        <v>np</v>
      </c>
      <c r="E430" s="33" t="str">
        <f t="shared" ca="1" si="49"/>
        <v>n</v>
      </c>
      <c r="F430" s="33" t="str">
        <f t="shared" ca="1" si="50"/>
        <v>p</v>
      </c>
      <c r="G430" s="33" t="str">
        <f t="shared" ca="1" si="51"/>
        <v/>
      </c>
      <c r="H430" s="33" t="str">
        <f t="shared" ca="1" si="52"/>
        <v/>
      </c>
      <c r="I430" s="33" t="str">
        <f t="shared" ca="1" si="53"/>
        <v/>
      </c>
      <c r="J430" s="33" t="str">
        <f t="shared" ca="1" si="54"/>
        <v/>
      </c>
      <c r="K430" s="33" t="str">
        <f t="shared" ca="1" si="55"/>
        <v/>
      </c>
      <c r="L430" s="29"/>
      <c r="M430" s="34"/>
    </row>
    <row r="431" spans="1:13" s="31" customFormat="1">
      <c r="A431" s="29" t="s">
        <v>2252</v>
      </c>
      <c r="B431" s="32" t="s">
        <v>828</v>
      </c>
      <c r="C431" s="30" t="s">
        <v>712</v>
      </c>
      <c r="D431" s="33" t="str">
        <f t="shared" ca="1" si="48"/>
        <v>hn</v>
      </c>
      <c r="E431" s="33" t="str">
        <f t="shared" ca="1" si="49"/>
        <v>h</v>
      </c>
      <c r="F431" s="33" t="str">
        <f t="shared" ca="1" si="50"/>
        <v>n</v>
      </c>
      <c r="G431" s="33" t="str">
        <f t="shared" ca="1" si="51"/>
        <v/>
      </c>
      <c r="H431" s="33" t="str">
        <f t="shared" ca="1" si="52"/>
        <v/>
      </c>
      <c r="I431" s="33" t="str">
        <f t="shared" ca="1" si="53"/>
        <v/>
      </c>
      <c r="J431" s="33" t="str">
        <f t="shared" ca="1" si="54"/>
        <v/>
      </c>
      <c r="K431" s="33" t="str">
        <f t="shared" ca="1" si="55"/>
        <v/>
      </c>
      <c r="L431" s="29"/>
      <c r="M431" s="34"/>
    </row>
    <row r="432" spans="1:13" s="31" customFormat="1">
      <c r="A432" s="29" t="s">
        <v>2252</v>
      </c>
      <c r="B432" s="32" t="s">
        <v>829</v>
      </c>
      <c r="C432" s="30" t="s">
        <v>713</v>
      </c>
      <c r="D432" s="33" t="str">
        <f t="shared" ca="1" si="48"/>
        <v>bn</v>
      </c>
      <c r="E432" s="33" t="str">
        <f t="shared" ca="1" si="49"/>
        <v>b</v>
      </c>
      <c r="F432" s="33" t="str">
        <f t="shared" ca="1" si="50"/>
        <v>n</v>
      </c>
      <c r="G432" s="33" t="str">
        <f t="shared" ca="1" si="51"/>
        <v/>
      </c>
      <c r="H432" s="33" t="str">
        <f t="shared" ca="1" si="52"/>
        <v/>
      </c>
      <c r="I432" s="33" t="str">
        <f t="shared" ca="1" si="53"/>
        <v/>
      </c>
      <c r="J432" s="33" t="str">
        <f t="shared" ca="1" si="54"/>
        <v/>
      </c>
      <c r="K432" s="33" t="str">
        <f t="shared" ca="1" si="55"/>
        <v/>
      </c>
      <c r="L432" s="29"/>
      <c r="M432" s="34"/>
    </row>
    <row r="433" spans="1:13" s="31" customFormat="1">
      <c r="A433" s="29" t="s">
        <v>2252</v>
      </c>
      <c r="B433" s="32" t="s">
        <v>830</v>
      </c>
      <c r="C433" s="30" t="s">
        <v>714</v>
      </c>
      <c r="D433" s="33" t="str">
        <f t="shared" ca="1" si="48"/>
        <v>pn</v>
      </c>
      <c r="E433" s="33" t="str">
        <f t="shared" ca="1" si="49"/>
        <v>p</v>
      </c>
      <c r="F433" s="33" t="str">
        <f t="shared" ca="1" si="50"/>
        <v>n</v>
      </c>
      <c r="G433" s="33" t="str">
        <f t="shared" ca="1" si="51"/>
        <v/>
      </c>
      <c r="H433" s="33" t="str">
        <f t="shared" ca="1" si="52"/>
        <v/>
      </c>
      <c r="I433" s="33" t="str">
        <f t="shared" ca="1" si="53"/>
        <v/>
      </c>
      <c r="J433" s="33" t="str">
        <f t="shared" ca="1" si="54"/>
        <v/>
      </c>
      <c r="K433" s="33" t="str">
        <f t="shared" ca="1" si="55"/>
        <v/>
      </c>
      <c r="L433" s="29"/>
      <c r="M433" s="34"/>
    </row>
    <row r="434" spans="1:13" s="31" customFormat="1">
      <c r="A434" s="29" t="s">
        <v>2252</v>
      </c>
      <c r="B434" s="32" t="s">
        <v>831</v>
      </c>
      <c r="C434" s="30" t="s">
        <v>715</v>
      </c>
      <c r="D434" s="33" t="str">
        <f t="shared" ca="1" si="48"/>
        <v>hj</v>
      </c>
      <c r="E434" s="33" t="str">
        <f t="shared" ca="1" si="49"/>
        <v>h</v>
      </c>
      <c r="F434" s="33" t="str">
        <f t="shared" ca="1" si="50"/>
        <v>j</v>
      </c>
      <c r="G434" s="33" t="str">
        <f t="shared" ca="1" si="51"/>
        <v>b</v>
      </c>
      <c r="H434" s="33" t="str">
        <f t="shared" ca="1" si="52"/>
        <v/>
      </c>
      <c r="I434" s="33" t="str">
        <f t="shared" ca="1" si="53"/>
        <v/>
      </c>
      <c r="J434" s="33" t="str">
        <f t="shared" ca="1" si="54"/>
        <v/>
      </c>
      <c r="K434" s="33" t="str">
        <f t="shared" ca="1" si="55"/>
        <v/>
      </c>
      <c r="L434" s="29"/>
      <c r="M434" s="34"/>
    </row>
    <row r="435" spans="1:13" s="31" customFormat="1">
      <c r="A435" s="29" t="s">
        <v>2252</v>
      </c>
      <c r="B435" s="32" t="s">
        <v>832</v>
      </c>
      <c r="C435" s="30" t="s">
        <v>716</v>
      </c>
      <c r="D435" s="33" t="str">
        <f t="shared" ca="1" si="48"/>
        <v>bj</v>
      </c>
      <c r="E435" s="33" t="str">
        <f t="shared" ca="1" si="49"/>
        <v>b</v>
      </c>
      <c r="F435" s="33" t="str">
        <f t="shared" ca="1" si="50"/>
        <v>j</v>
      </c>
      <c r="G435" s="33" t="str">
        <f t="shared" ca="1" si="51"/>
        <v>b</v>
      </c>
      <c r="H435" s="33" t="str">
        <f t="shared" ca="1" si="52"/>
        <v/>
      </c>
      <c r="I435" s="33" t="str">
        <f t="shared" ca="1" si="53"/>
        <v/>
      </c>
      <c r="J435" s="33" t="str">
        <f t="shared" ca="1" si="54"/>
        <v/>
      </c>
      <c r="K435" s="33" t="str">
        <f t="shared" ca="1" si="55"/>
        <v/>
      </c>
      <c r="L435" s="29"/>
      <c r="M435" s="34"/>
    </row>
    <row r="436" spans="1:13" s="31" customFormat="1">
      <c r="A436" s="29" t="s">
        <v>2252</v>
      </c>
      <c r="B436" s="32" t="s">
        <v>833</v>
      </c>
      <c r="C436" s="30" t="s">
        <v>717</v>
      </c>
      <c r="D436" s="33" t="str">
        <f t="shared" ca="1" si="48"/>
        <v>pj</v>
      </c>
      <c r="E436" s="33" t="str">
        <f t="shared" ca="1" si="49"/>
        <v>p</v>
      </c>
      <c r="F436" s="33" t="str">
        <f t="shared" ca="1" si="50"/>
        <v>j</v>
      </c>
      <c r="G436" s="33" t="str">
        <f t="shared" ca="1" si="51"/>
        <v>b</v>
      </c>
      <c r="H436" s="33" t="str">
        <f t="shared" ca="1" si="52"/>
        <v/>
      </c>
      <c r="I436" s="33" t="str">
        <f t="shared" ca="1" si="53"/>
        <v/>
      </c>
      <c r="J436" s="33" t="str">
        <f t="shared" ca="1" si="54"/>
        <v/>
      </c>
      <c r="K436" s="33" t="str">
        <f t="shared" ca="1" si="55"/>
        <v/>
      </c>
      <c r="L436" s="29"/>
      <c r="M436" s="34"/>
    </row>
    <row r="437" spans="1:13" s="31" customFormat="1">
      <c r="A437" s="29" t="s">
        <v>2252</v>
      </c>
      <c r="B437" s="32" t="s">
        <v>834</v>
      </c>
      <c r="C437" s="30" t="s">
        <v>718</v>
      </c>
      <c r="D437" s="33" t="str">
        <f t="shared" ca="1" si="48"/>
        <v>hj</v>
      </c>
      <c r="E437" s="33" t="str">
        <f t="shared" ca="1" si="49"/>
        <v>h</v>
      </c>
      <c r="F437" s="33" t="str">
        <f t="shared" ca="1" si="50"/>
        <v>j</v>
      </c>
      <c r="G437" s="33" t="str">
        <f t="shared" ca="1" si="51"/>
        <v>p</v>
      </c>
      <c r="H437" s="33" t="str">
        <f t="shared" ca="1" si="52"/>
        <v/>
      </c>
      <c r="I437" s="33" t="str">
        <f t="shared" ca="1" si="53"/>
        <v/>
      </c>
      <c r="J437" s="33" t="str">
        <f t="shared" ca="1" si="54"/>
        <v/>
      </c>
      <c r="K437" s="33" t="str">
        <f t="shared" ca="1" si="55"/>
        <v/>
      </c>
      <c r="L437" s="29"/>
      <c r="M437" s="34"/>
    </row>
    <row r="438" spans="1:13" s="31" customFormat="1">
      <c r="A438" s="29" t="s">
        <v>2252</v>
      </c>
      <c r="B438" s="32" t="s">
        <v>835</v>
      </c>
      <c r="C438" s="30" t="s">
        <v>719</v>
      </c>
      <c r="D438" s="33" t="str">
        <f t="shared" ca="1" si="48"/>
        <v>bj</v>
      </c>
      <c r="E438" s="33" t="str">
        <f t="shared" ca="1" si="49"/>
        <v>b</v>
      </c>
      <c r="F438" s="33" t="str">
        <f t="shared" ca="1" si="50"/>
        <v>j</v>
      </c>
      <c r="G438" s="33" t="str">
        <f t="shared" ca="1" si="51"/>
        <v>p</v>
      </c>
      <c r="H438" s="33" t="str">
        <f t="shared" ca="1" si="52"/>
        <v/>
      </c>
      <c r="I438" s="33" t="str">
        <f t="shared" ca="1" si="53"/>
        <v/>
      </c>
      <c r="J438" s="33" t="str">
        <f t="shared" ca="1" si="54"/>
        <v/>
      </c>
      <c r="K438" s="33" t="str">
        <f t="shared" ca="1" si="55"/>
        <v/>
      </c>
      <c r="L438" s="29"/>
      <c r="M438" s="34"/>
    </row>
    <row r="439" spans="1:13" s="31" customFormat="1">
      <c r="A439" s="29" t="s">
        <v>2252</v>
      </c>
      <c r="B439" s="32" t="s">
        <v>836</v>
      </c>
      <c r="C439" s="30" t="s">
        <v>720</v>
      </c>
      <c r="D439" s="33" t="str">
        <f t="shared" ca="1" si="48"/>
        <v>pj</v>
      </c>
      <c r="E439" s="33" t="str">
        <f t="shared" ca="1" si="49"/>
        <v>p</v>
      </c>
      <c r="F439" s="33" t="str">
        <f t="shared" ca="1" si="50"/>
        <v>j</v>
      </c>
      <c r="G439" s="33" t="str">
        <f t="shared" ca="1" si="51"/>
        <v>p</v>
      </c>
      <c r="H439" s="33" t="str">
        <f t="shared" ca="1" si="52"/>
        <v/>
      </c>
      <c r="I439" s="33" t="str">
        <f t="shared" ca="1" si="53"/>
        <v/>
      </c>
      <c r="J439" s="33" t="str">
        <f t="shared" ca="1" si="54"/>
        <v/>
      </c>
      <c r="K439" s="33" t="str">
        <f t="shared" ca="1" si="55"/>
        <v/>
      </c>
      <c r="L439" s="29"/>
      <c r="M439" s="34"/>
    </row>
    <row r="440" spans="1:13" s="31" customFormat="1">
      <c r="A440" s="29" t="s">
        <v>2252</v>
      </c>
      <c r="B440" s="32" t="s">
        <v>837</v>
      </c>
      <c r="C440" s="30" t="s">
        <v>721</v>
      </c>
      <c r="D440" s="33" t="str">
        <f t="shared" ca="1" si="48"/>
        <v>hg</v>
      </c>
      <c r="E440" s="33" t="str">
        <f t="shared" ca="1" si="49"/>
        <v>h</v>
      </c>
      <c r="F440" s="33" t="str">
        <f t="shared" ca="1" si="50"/>
        <v>g</v>
      </c>
      <c r="G440" s="33" t="str">
        <f t="shared" ca="1" si="51"/>
        <v/>
      </c>
      <c r="H440" s="33" t="str">
        <f t="shared" ca="1" si="52"/>
        <v/>
      </c>
      <c r="I440" s="33" t="str">
        <f t="shared" ca="1" si="53"/>
        <v/>
      </c>
      <c r="J440" s="33" t="str">
        <f t="shared" ca="1" si="54"/>
        <v/>
      </c>
      <c r="K440" s="33" t="str">
        <f t="shared" ca="1" si="55"/>
        <v/>
      </c>
      <c r="L440" s="29"/>
      <c r="M440" s="34"/>
    </row>
    <row r="441" spans="1:13" s="31" customFormat="1">
      <c r="A441" s="29" t="s">
        <v>2252</v>
      </c>
      <c r="B441" s="32" t="s">
        <v>838</v>
      </c>
      <c r="C441" s="30" t="s">
        <v>722</v>
      </c>
      <c r="D441" s="33" t="str">
        <f t="shared" ca="1" si="48"/>
        <v>bg</v>
      </c>
      <c r="E441" s="33" t="str">
        <f t="shared" ca="1" si="49"/>
        <v>b</v>
      </c>
      <c r="F441" s="33" t="str">
        <f t="shared" ca="1" si="50"/>
        <v>g</v>
      </c>
      <c r="G441" s="33" t="str">
        <f t="shared" ca="1" si="51"/>
        <v/>
      </c>
      <c r="H441" s="33" t="str">
        <f t="shared" ca="1" si="52"/>
        <v/>
      </c>
      <c r="I441" s="33" t="str">
        <f t="shared" ca="1" si="53"/>
        <v/>
      </c>
      <c r="J441" s="33" t="str">
        <f t="shared" ca="1" si="54"/>
        <v/>
      </c>
      <c r="K441" s="33" t="str">
        <f t="shared" ca="1" si="55"/>
        <v/>
      </c>
      <c r="L441" s="29"/>
      <c r="M441" s="34"/>
    </row>
    <row r="442" spans="1:13" s="31" customFormat="1">
      <c r="A442" s="29" t="s">
        <v>2252</v>
      </c>
      <c r="B442" s="32" t="s">
        <v>839</v>
      </c>
      <c r="C442" s="30" t="s">
        <v>723</v>
      </c>
      <c r="D442" s="33" t="str">
        <f t="shared" ca="1" si="48"/>
        <v>pg</v>
      </c>
      <c r="E442" s="33" t="str">
        <f t="shared" ca="1" si="49"/>
        <v>p</v>
      </c>
      <c r="F442" s="33" t="str">
        <f t="shared" ca="1" si="50"/>
        <v>g</v>
      </c>
      <c r="G442" s="33" t="str">
        <f t="shared" ca="1" si="51"/>
        <v/>
      </c>
      <c r="H442" s="33" t="str">
        <f t="shared" ca="1" si="52"/>
        <v/>
      </c>
      <c r="I442" s="33" t="str">
        <f t="shared" ca="1" si="53"/>
        <v/>
      </c>
      <c r="J442" s="33" t="str">
        <f t="shared" ca="1" si="54"/>
        <v/>
      </c>
      <c r="K442" s="33" t="str">
        <f t="shared" ca="1" si="55"/>
        <v/>
      </c>
      <c r="L442" s="29"/>
      <c r="M442" s="34"/>
    </row>
    <row r="443" spans="1:13" s="31" customFormat="1">
      <c r="A443" s="29" t="s">
        <v>2252</v>
      </c>
      <c r="B443" s="32" t="s">
        <v>840</v>
      </c>
      <c r="C443" s="30" t="s">
        <v>724</v>
      </c>
      <c r="D443" s="33" t="str">
        <f t="shared" ca="1" si="48"/>
        <v>fn</v>
      </c>
      <c r="E443" s="33" t="str">
        <f t="shared" ca="1" si="49"/>
        <v>f</v>
      </c>
      <c r="F443" s="33" t="str">
        <f t="shared" ca="1" si="50"/>
        <v>n</v>
      </c>
      <c r="G443" s="33" t="str">
        <f t="shared" ca="1" si="51"/>
        <v/>
      </c>
      <c r="H443" s="33" t="str">
        <f t="shared" ca="1" si="52"/>
        <v/>
      </c>
      <c r="I443" s="33" t="str">
        <f t="shared" ca="1" si="53"/>
        <v/>
      </c>
      <c r="J443" s="33" t="str">
        <f t="shared" ca="1" si="54"/>
        <v/>
      </c>
      <c r="K443" s="33" t="str">
        <f t="shared" ca="1" si="55"/>
        <v/>
      </c>
      <c r="L443" s="29"/>
      <c r="M443" s="34"/>
    </row>
    <row r="444" spans="1:13" s="31" customFormat="1">
      <c r="A444" s="29" t="s">
        <v>2252</v>
      </c>
      <c r="B444" s="32" t="s">
        <v>841</v>
      </c>
      <c r="C444" s="30" t="s">
        <v>725</v>
      </c>
      <c r="D444" s="33" t="str">
        <f t="shared" ca="1" si="48"/>
        <v>fg</v>
      </c>
      <c r="E444" s="33" t="str">
        <f t="shared" ca="1" si="49"/>
        <v>f</v>
      </c>
      <c r="F444" s="33" t="str">
        <f t="shared" ca="1" si="50"/>
        <v>g</v>
      </c>
      <c r="G444" s="33" t="str">
        <f t="shared" ca="1" si="51"/>
        <v/>
      </c>
      <c r="H444" s="33" t="str">
        <f t="shared" ca="1" si="52"/>
        <v/>
      </c>
      <c r="I444" s="33" t="str">
        <f t="shared" ca="1" si="53"/>
        <v/>
      </c>
      <c r="J444" s="33" t="str">
        <f t="shared" ca="1" si="54"/>
        <v/>
      </c>
      <c r="K444" s="33" t="str">
        <f t="shared" ca="1" si="55"/>
        <v/>
      </c>
      <c r="L444" s="29"/>
      <c r="M444" s="34"/>
    </row>
    <row r="445" spans="1:13" s="31" customFormat="1">
      <c r="A445" s="29" t="s">
        <v>2252</v>
      </c>
      <c r="B445" s="32" t="s">
        <v>842</v>
      </c>
      <c r="C445" s="30" t="s">
        <v>726</v>
      </c>
      <c r="D445" s="33" t="str">
        <f t="shared" ca="1" si="48"/>
        <v>fd</v>
      </c>
      <c r="E445" s="33" t="str">
        <f t="shared" ca="1" si="49"/>
        <v>f</v>
      </c>
      <c r="F445" s="33" t="str">
        <f t="shared" ca="1" si="50"/>
        <v>d</v>
      </c>
      <c r="G445" s="33" t="str">
        <f t="shared" ca="1" si="51"/>
        <v/>
      </c>
      <c r="H445" s="33" t="str">
        <f t="shared" ca="1" si="52"/>
        <v/>
      </c>
      <c r="I445" s="33" t="str">
        <f t="shared" ca="1" si="53"/>
        <v/>
      </c>
      <c r="J445" s="33" t="str">
        <f t="shared" ca="1" si="54"/>
        <v/>
      </c>
      <c r="K445" s="33" t="str">
        <f t="shared" ca="1" si="55"/>
        <v/>
      </c>
      <c r="L445" s="29"/>
      <c r="M445" s="34"/>
    </row>
    <row r="446" spans="1:13" s="31" customFormat="1">
      <c r="A446" s="29" t="s">
        <v>2252</v>
      </c>
      <c r="B446" s="32" t="s">
        <v>843</v>
      </c>
      <c r="C446" s="30" t="s">
        <v>727</v>
      </c>
      <c r="D446" s="33" t="str">
        <f t="shared" ca="1" si="48"/>
        <v>fp</v>
      </c>
      <c r="E446" s="33" t="str">
        <f t="shared" ca="1" si="49"/>
        <v>f</v>
      </c>
      <c r="F446" s="33" t="str">
        <f t="shared" ca="1" si="50"/>
        <v>p</v>
      </c>
      <c r="G446" s="33" t="str">
        <f t="shared" ca="1" si="51"/>
        <v/>
      </c>
      <c r="H446" s="33" t="str">
        <f t="shared" ca="1" si="52"/>
        <v/>
      </c>
      <c r="I446" s="33" t="str">
        <f t="shared" ca="1" si="53"/>
        <v/>
      </c>
      <c r="J446" s="33" t="str">
        <f t="shared" ca="1" si="54"/>
        <v/>
      </c>
      <c r="K446" s="33" t="str">
        <f t="shared" ca="1" si="55"/>
        <v/>
      </c>
      <c r="L446" s="29"/>
      <c r="M446" s="34"/>
    </row>
    <row r="447" spans="1:13" s="31" customFormat="1">
      <c r="A447" s="29" t="s">
        <v>2252</v>
      </c>
      <c r="B447" s="32" t="s">
        <v>844</v>
      </c>
      <c r="C447" s="30" t="s">
        <v>728</v>
      </c>
      <c r="D447" s="33" t="str">
        <f t="shared" ca="1" si="48"/>
        <v>fb</v>
      </c>
      <c r="E447" s="33" t="str">
        <f t="shared" ca="1" si="49"/>
        <v>f</v>
      </c>
      <c r="F447" s="33" t="str">
        <f t="shared" ca="1" si="50"/>
        <v>b</v>
      </c>
      <c r="G447" s="33" t="str">
        <f t="shared" ca="1" si="51"/>
        <v/>
      </c>
      <c r="H447" s="33" t="str">
        <f t="shared" ca="1" si="52"/>
        <v/>
      </c>
      <c r="I447" s="33" t="str">
        <f t="shared" ca="1" si="53"/>
        <v/>
      </c>
      <c r="J447" s="33" t="str">
        <f t="shared" ca="1" si="54"/>
        <v/>
      </c>
      <c r="K447" s="33" t="str">
        <f t="shared" ca="1" si="55"/>
        <v/>
      </c>
      <c r="L447" s="29"/>
      <c r="M447" s="34"/>
    </row>
    <row r="448" spans="1:13" s="31" customFormat="1">
      <c r="A448" s="29" t="s">
        <v>2252</v>
      </c>
      <c r="B448" s="32" t="s">
        <v>845</v>
      </c>
      <c r="C448" s="30" t="s">
        <v>729</v>
      </c>
      <c r="D448" s="33" t="str">
        <f t="shared" ca="1" si="48"/>
        <v>bb</v>
      </c>
      <c r="E448" s="33" t="str">
        <f t="shared" ca="1" si="49"/>
        <v>b</v>
      </c>
      <c r="F448" s="33" t="str">
        <f t="shared" ca="1" si="50"/>
        <v>b</v>
      </c>
      <c r="G448" s="33" t="str">
        <f t="shared" ca="1" si="51"/>
        <v/>
      </c>
      <c r="H448" s="33" t="str">
        <f t="shared" ca="1" si="52"/>
        <v/>
      </c>
      <c r="I448" s="33" t="str">
        <f t="shared" ca="1" si="53"/>
        <v/>
      </c>
      <c r="J448" s="33" t="str">
        <f t="shared" ca="1" si="54"/>
        <v/>
      </c>
      <c r="K448" s="33" t="str">
        <f t="shared" ca="1" si="55"/>
        <v/>
      </c>
      <c r="L448" s="29"/>
      <c r="M448" s="34"/>
    </row>
    <row r="449" spans="1:13" s="31" customFormat="1">
      <c r="A449" s="29" t="s">
        <v>2252</v>
      </c>
      <c r="B449" s="32" t="s">
        <v>846</v>
      </c>
      <c r="C449" s="30" t="s">
        <v>730</v>
      </c>
      <c r="D449" s="33" t="str">
        <f t="shared" ca="1" si="48"/>
        <v>pb</v>
      </c>
      <c r="E449" s="33" t="str">
        <f t="shared" ca="1" si="49"/>
        <v>p</v>
      </c>
      <c r="F449" s="33" t="str">
        <f t="shared" ca="1" si="50"/>
        <v>b</v>
      </c>
      <c r="G449" s="33" t="str">
        <f t="shared" ca="1" si="51"/>
        <v/>
      </c>
      <c r="H449" s="33" t="str">
        <f t="shared" ca="1" si="52"/>
        <v/>
      </c>
      <c r="I449" s="33" t="str">
        <f t="shared" ca="1" si="53"/>
        <v/>
      </c>
      <c r="J449" s="33" t="str">
        <f t="shared" ca="1" si="54"/>
        <v/>
      </c>
      <c r="K449" s="33" t="str">
        <f t="shared" ca="1" si="55"/>
        <v/>
      </c>
      <c r="L449" s="29"/>
      <c r="M449" s="34"/>
    </row>
    <row r="450" spans="1:13" s="31" customFormat="1">
      <c r="A450" s="29" t="s">
        <v>2252</v>
      </c>
      <c r="B450" s="32" t="s">
        <v>847</v>
      </c>
      <c r="C450" s="30" t="s">
        <v>731</v>
      </c>
      <c r="D450" s="33" t="str">
        <f t="shared" ca="1" si="48"/>
        <v>hd</v>
      </c>
      <c r="E450" s="33" t="str">
        <f t="shared" ca="1" si="49"/>
        <v>h</v>
      </c>
      <c r="F450" s="33" t="str">
        <f t="shared" ca="1" si="50"/>
        <v>d</v>
      </c>
      <c r="G450" s="33" t="str">
        <f t="shared" ca="1" si="51"/>
        <v/>
      </c>
      <c r="H450" s="33" t="str">
        <f t="shared" ca="1" si="52"/>
        <v/>
      </c>
      <c r="I450" s="33" t="str">
        <f t="shared" ca="1" si="53"/>
        <v/>
      </c>
      <c r="J450" s="33" t="str">
        <f t="shared" ca="1" si="54"/>
        <v/>
      </c>
      <c r="K450" s="33" t="str">
        <f t="shared" ca="1" si="55"/>
        <v/>
      </c>
      <c r="L450" s="29"/>
      <c r="M450" s="34"/>
    </row>
    <row r="451" spans="1:13" s="31" customFormat="1">
      <c r="A451" s="29" t="s">
        <v>2252</v>
      </c>
      <c r="B451" s="32" t="s">
        <v>848</v>
      </c>
      <c r="C451" s="30" t="s">
        <v>732</v>
      </c>
      <c r="D451" s="33" t="str">
        <f t="shared" ref="D451:D514" ca="1" si="56">LEFT(INDIRECT(ADDRESS(0,2,3,0),0),2)</f>
        <v>bd</v>
      </c>
      <c r="E451" s="33" t="str">
        <f t="shared" ref="E451:E514" ca="1" si="57">IF(LEN(INDIRECT(ADDRESS(0,2,3,0),0))&lt;0,"",LEFT(RIGHT(INDIRECT(ADDRESS(0,2,3,0),0),LEN(INDIRECT(ADDRESS(0,2,3,0),0))-0),1))</f>
        <v>b</v>
      </c>
      <c r="F451" s="33" t="str">
        <f t="shared" ref="F451:F514" ca="1" si="58">IF(LEN(INDIRECT(ADDRESS(0,2,3,0),0))&lt;1,"",LEFT(RIGHT(INDIRECT(ADDRESS(0,2,3,0),0),LEN(INDIRECT(ADDRESS(0,2,3,0),0))-1),1))</f>
        <v>d</v>
      </c>
      <c r="G451" s="33" t="str">
        <f t="shared" ref="G451:G514" ca="1" si="59">IF(LEN(INDIRECT(ADDRESS(0,2,3,0),0))&lt;2,"",LEFT(RIGHT(INDIRECT(ADDRESS(0,2,3,0),0),LEN(INDIRECT(ADDRESS(0,2,3,0),0))-2),1))</f>
        <v/>
      </c>
      <c r="H451" s="33" t="str">
        <f t="shared" ref="H451:H514" ca="1" si="60">IF(LEN(INDIRECT(ADDRESS(0,2,3,0),0))&lt;3,"",LEFT(RIGHT(INDIRECT(ADDRESS(0,2,3,0),0),LEN(INDIRECT(ADDRESS(0,2,3,0),0))-3),1))</f>
        <v/>
      </c>
      <c r="I451" s="33" t="str">
        <f t="shared" ref="I451:I514" ca="1" si="61">IF(LEN(INDIRECT(ADDRESS(0,2,3,0),0))&lt;4,"",LEFT(RIGHT(INDIRECT(ADDRESS(0,2,3,0),0),LEN(INDIRECT(ADDRESS(0,2,3,0),0))-4),1))</f>
        <v/>
      </c>
      <c r="J451" s="33" t="str">
        <f t="shared" ref="J451:J514" ca="1" si="62">IF(LEN(INDIRECT(ADDRESS(0,2,3,0),0))&lt;5,"",LEFT(RIGHT(INDIRECT(ADDRESS(0,2,3,0),0),LEN(INDIRECT(ADDRESS(0,2,3,0),0))-5),1))</f>
        <v/>
      </c>
      <c r="K451" s="33" t="str">
        <f t="shared" ref="K451:K514" ca="1" si="63">IF(LEN(INDIRECT(ADDRESS(0,2,3,0),0))&lt;6,"",LEFT(RIGHT(INDIRECT(ADDRESS(0,2,3,0),0),LEN(INDIRECT(ADDRESS(0,2,3,0),0))-6),1))</f>
        <v/>
      </c>
      <c r="L451" s="29"/>
      <c r="M451" s="34"/>
    </row>
    <row r="452" spans="1:13" s="31" customFormat="1">
      <c r="A452" s="29" t="s">
        <v>2252</v>
      </c>
      <c r="B452" s="32" t="s">
        <v>849</v>
      </c>
      <c r="C452" s="30" t="s">
        <v>733</v>
      </c>
      <c r="D452" s="33" t="str">
        <f t="shared" ca="1" si="56"/>
        <v>pd</v>
      </c>
      <c r="E452" s="33" t="str">
        <f t="shared" ca="1" si="57"/>
        <v>p</v>
      </c>
      <c r="F452" s="33" t="str">
        <f t="shared" ca="1" si="58"/>
        <v>d</v>
      </c>
      <c r="G452" s="33" t="str">
        <f t="shared" ca="1" si="59"/>
        <v/>
      </c>
      <c r="H452" s="33" t="str">
        <f t="shared" ca="1" si="60"/>
        <v/>
      </c>
      <c r="I452" s="33" t="str">
        <f t="shared" ca="1" si="61"/>
        <v/>
      </c>
      <c r="J452" s="33" t="str">
        <f t="shared" ca="1" si="62"/>
        <v/>
      </c>
      <c r="K452" s="33" t="str">
        <f t="shared" ca="1" si="63"/>
        <v/>
      </c>
      <c r="L452" s="29"/>
      <c r="M452" s="34"/>
    </row>
    <row r="453" spans="1:13" s="31" customFormat="1">
      <c r="A453" s="29" t="s">
        <v>2252</v>
      </c>
      <c r="B453" s="32" t="s">
        <v>850</v>
      </c>
      <c r="C453" s="30" t="s">
        <v>734</v>
      </c>
      <c r="D453" s="33" t="str">
        <f t="shared" ca="1" si="56"/>
        <v>hp</v>
      </c>
      <c r="E453" s="33" t="str">
        <f t="shared" ca="1" si="57"/>
        <v>h</v>
      </c>
      <c r="F453" s="33" t="str">
        <f t="shared" ca="1" si="58"/>
        <v>p</v>
      </c>
      <c r="G453" s="33" t="str">
        <f t="shared" ca="1" si="59"/>
        <v/>
      </c>
      <c r="H453" s="33" t="str">
        <f t="shared" ca="1" si="60"/>
        <v/>
      </c>
      <c r="I453" s="33" t="str">
        <f t="shared" ca="1" si="61"/>
        <v/>
      </c>
      <c r="J453" s="33" t="str">
        <f t="shared" ca="1" si="62"/>
        <v/>
      </c>
      <c r="K453" s="33" t="str">
        <f t="shared" ca="1" si="63"/>
        <v/>
      </c>
      <c r="L453" s="29"/>
      <c r="M453" s="34"/>
    </row>
    <row r="454" spans="1:13" s="31" customFormat="1">
      <c r="A454" s="29" t="s">
        <v>2252</v>
      </c>
      <c r="B454" s="32" t="s">
        <v>851</v>
      </c>
      <c r="C454" s="30" t="s">
        <v>735</v>
      </c>
      <c r="D454" s="33" t="str">
        <f t="shared" ca="1" si="56"/>
        <v>bp</v>
      </c>
      <c r="E454" s="33" t="str">
        <f t="shared" ca="1" si="57"/>
        <v>b</v>
      </c>
      <c r="F454" s="33" t="str">
        <f t="shared" ca="1" si="58"/>
        <v>p</v>
      </c>
      <c r="G454" s="33" t="str">
        <f t="shared" ca="1" si="59"/>
        <v/>
      </c>
      <c r="H454" s="33" t="str">
        <f t="shared" ca="1" si="60"/>
        <v/>
      </c>
      <c r="I454" s="33" t="str">
        <f t="shared" ca="1" si="61"/>
        <v/>
      </c>
      <c r="J454" s="33" t="str">
        <f t="shared" ca="1" si="62"/>
        <v/>
      </c>
      <c r="K454" s="33" t="str">
        <f t="shared" ca="1" si="63"/>
        <v/>
      </c>
      <c r="L454" s="29"/>
      <c r="M454" s="34"/>
    </row>
    <row r="455" spans="1:13" s="31" customFormat="1">
      <c r="A455" s="29" t="s">
        <v>2252</v>
      </c>
      <c r="B455" s="32" t="s">
        <v>852</v>
      </c>
      <c r="C455" s="30" t="s">
        <v>736</v>
      </c>
      <c r="D455" s="33" t="str">
        <f t="shared" ca="1" si="56"/>
        <v>pm</v>
      </c>
      <c r="E455" s="33" t="str">
        <f t="shared" ca="1" si="57"/>
        <v>p</v>
      </c>
      <c r="F455" s="33" t="str">
        <f t="shared" ca="1" si="58"/>
        <v>m</v>
      </c>
      <c r="G455" s="33" t="str">
        <f t="shared" ca="1" si="59"/>
        <v/>
      </c>
      <c r="H455" s="33" t="str">
        <f t="shared" ca="1" si="60"/>
        <v/>
      </c>
      <c r="I455" s="33" t="str">
        <f t="shared" ca="1" si="61"/>
        <v/>
      </c>
      <c r="J455" s="33" t="str">
        <f t="shared" ca="1" si="62"/>
        <v/>
      </c>
      <c r="K455" s="33" t="str">
        <f t="shared" ca="1" si="63"/>
        <v/>
      </c>
      <c r="L455" s="29"/>
      <c r="M455" s="34"/>
    </row>
    <row r="456" spans="1:13" s="31" customFormat="1">
      <c r="A456" s="29" t="s">
        <v>2252</v>
      </c>
      <c r="B456" s="32" t="s">
        <v>853</v>
      </c>
      <c r="C456" s="30" t="s">
        <v>737</v>
      </c>
      <c r="D456" s="33" t="str">
        <f t="shared" ca="1" si="56"/>
        <v>mn</v>
      </c>
      <c r="E456" s="33" t="str">
        <f t="shared" ca="1" si="57"/>
        <v>m</v>
      </c>
      <c r="F456" s="33" t="str">
        <f t="shared" ca="1" si="58"/>
        <v>n</v>
      </c>
      <c r="G456" s="33" t="str">
        <f t="shared" ca="1" si="59"/>
        <v/>
      </c>
      <c r="H456" s="33" t="str">
        <f t="shared" ca="1" si="60"/>
        <v/>
      </c>
      <c r="I456" s="33" t="str">
        <f t="shared" ca="1" si="61"/>
        <v/>
      </c>
      <c r="J456" s="33" t="str">
        <f t="shared" ca="1" si="62"/>
        <v/>
      </c>
      <c r="K456" s="33" t="str">
        <f t="shared" ca="1" si="63"/>
        <v/>
      </c>
      <c r="L456" s="29"/>
      <c r="M456" s="34"/>
    </row>
    <row r="457" spans="1:13" s="31" customFormat="1">
      <c r="A457" s="29" t="s">
        <v>2252</v>
      </c>
      <c r="B457" s="32" t="s">
        <v>854</v>
      </c>
      <c r="C457" s="30" t="s">
        <v>738</v>
      </c>
      <c r="D457" s="33" t="str">
        <f t="shared" ca="1" si="56"/>
        <v>mj</v>
      </c>
      <c r="E457" s="33" t="str">
        <f t="shared" ca="1" si="57"/>
        <v>m</v>
      </c>
      <c r="F457" s="33" t="str">
        <f t="shared" ca="1" si="58"/>
        <v>j</v>
      </c>
      <c r="G457" s="33" t="str">
        <f t="shared" ca="1" si="59"/>
        <v>n</v>
      </c>
      <c r="H457" s="33" t="str">
        <f t="shared" ca="1" si="60"/>
        <v/>
      </c>
      <c r="I457" s="33" t="str">
        <f t="shared" ca="1" si="61"/>
        <v/>
      </c>
      <c r="J457" s="33" t="str">
        <f t="shared" ca="1" si="62"/>
        <v/>
      </c>
      <c r="K457" s="33" t="str">
        <f t="shared" ca="1" si="63"/>
        <v/>
      </c>
      <c r="L457" s="29"/>
      <c r="M457" s="34"/>
    </row>
    <row r="458" spans="1:13" s="31" customFormat="1">
      <c r="A458" s="29" t="s">
        <v>2252</v>
      </c>
      <c r="B458" s="32" t="s">
        <v>855</v>
      </c>
      <c r="C458" s="30" t="s">
        <v>739</v>
      </c>
      <c r="D458" s="33" t="str">
        <f t="shared" ca="1" si="56"/>
        <v>mj</v>
      </c>
      <c r="E458" s="33" t="str">
        <f t="shared" ca="1" si="57"/>
        <v>m</v>
      </c>
      <c r="F458" s="33" t="str">
        <f t="shared" ca="1" si="58"/>
        <v>j</v>
      </c>
      <c r="G458" s="33" t="str">
        <f t="shared" ca="1" si="59"/>
        <v>b</v>
      </c>
      <c r="H458" s="33" t="str">
        <f t="shared" ca="1" si="60"/>
        <v/>
      </c>
      <c r="I458" s="33" t="str">
        <f t="shared" ca="1" si="61"/>
        <v/>
      </c>
      <c r="J458" s="33" t="str">
        <f t="shared" ca="1" si="62"/>
        <v/>
      </c>
      <c r="K458" s="33" t="str">
        <f t="shared" ca="1" si="63"/>
        <v/>
      </c>
      <c r="L458" s="29"/>
      <c r="M458" s="34"/>
    </row>
    <row r="459" spans="1:13" s="31" customFormat="1">
      <c r="A459" s="29" t="s">
        <v>2252</v>
      </c>
      <c r="B459" s="32" t="s">
        <v>856</v>
      </c>
      <c r="C459" s="30" t="s">
        <v>740</v>
      </c>
      <c r="D459" s="33" t="str">
        <f t="shared" ca="1" si="56"/>
        <v>mj</v>
      </c>
      <c r="E459" s="33" t="str">
        <f t="shared" ca="1" si="57"/>
        <v>m</v>
      </c>
      <c r="F459" s="33" t="str">
        <f t="shared" ca="1" si="58"/>
        <v>j</v>
      </c>
      <c r="G459" s="33" t="str">
        <f t="shared" ca="1" si="59"/>
        <v>p</v>
      </c>
      <c r="H459" s="33" t="str">
        <f t="shared" ca="1" si="60"/>
        <v/>
      </c>
      <c r="I459" s="33" t="str">
        <f t="shared" ca="1" si="61"/>
        <v/>
      </c>
      <c r="J459" s="33" t="str">
        <f t="shared" ca="1" si="62"/>
        <v/>
      </c>
      <c r="K459" s="33" t="str">
        <f t="shared" ca="1" si="63"/>
        <v/>
      </c>
      <c r="L459" s="29"/>
      <c r="M459" s="34"/>
    </row>
    <row r="460" spans="1:13" s="31" customFormat="1">
      <c r="A460" s="29" t="s">
        <v>2252</v>
      </c>
      <c r="B460" s="32" t="s">
        <v>857</v>
      </c>
      <c r="C460" s="30" t="s">
        <v>741</v>
      </c>
      <c r="D460" s="33" t="str">
        <f t="shared" ca="1" si="56"/>
        <v>mg</v>
      </c>
      <c r="E460" s="33" t="str">
        <f t="shared" ca="1" si="57"/>
        <v>m</v>
      </c>
      <c r="F460" s="33" t="str">
        <f t="shared" ca="1" si="58"/>
        <v>g</v>
      </c>
      <c r="G460" s="33" t="str">
        <f t="shared" ca="1" si="59"/>
        <v/>
      </c>
      <c r="H460" s="33" t="str">
        <f t="shared" ca="1" si="60"/>
        <v/>
      </c>
      <c r="I460" s="33" t="str">
        <f t="shared" ca="1" si="61"/>
        <v/>
      </c>
      <c r="J460" s="33" t="str">
        <f t="shared" ca="1" si="62"/>
        <v/>
      </c>
      <c r="K460" s="33" t="str">
        <f t="shared" ca="1" si="63"/>
        <v/>
      </c>
      <c r="L460" s="29"/>
      <c r="M460" s="34"/>
    </row>
    <row r="461" spans="1:13" s="31" customFormat="1">
      <c r="A461" s="29" t="s">
        <v>2252</v>
      </c>
      <c r="B461" s="32" t="s">
        <v>858</v>
      </c>
      <c r="C461" s="30" t="s">
        <v>742</v>
      </c>
      <c r="D461" s="33" t="str">
        <f t="shared" ca="1" si="56"/>
        <v>mb</v>
      </c>
      <c r="E461" s="33" t="str">
        <f t="shared" ca="1" si="57"/>
        <v>m</v>
      </c>
      <c r="F461" s="33" t="str">
        <f t="shared" ca="1" si="58"/>
        <v>b</v>
      </c>
      <c r="G461" s="33" t="str">
        <f t="shared" ca="1" si="59"/>
        <v/>
      </c>
      <c r="H461" s="33" t="str">
        <f t="shared" ca="1" si="60"/>
        <v/>
      </c>
      <c r="I461" s="33" t="str">
        <f t="shared" ca="1" si="61"/>
        <v/>
      </c>
      <c r="J461" s="33" t="str">
        <f t="shared" ca="1" si="62"/>
        <v/>
      </c>
      <c r="K461" s="33" t="str">
        <f t="shared" ca="1" si="63"/>
        <v/>
      </c>
      <c r="L461" s="29"/>
      <c r="M461" s="34"/>
    </row>
    <row r="462" spans="1:13" s="31" customFormat="1" ht="11.25" customHeight="1">
      <c r="A462" s="29" t="s">
        <v>2252</v>
      </c>
      <c r="B462" s="32" t="s">
        <v>859</v>
      </c>
      <c r="C462" s="30" t="s">
        <v>743</v>
      </c>
      <c r="D462" s="33" t="str">
        <f t="shared" ca="1" si="56"/>
        <v>md</v>
      </c>
      <c r="E462" s="33" t="str">
        <f t="shared" ca="1" si="57"/>
        <v>m</v>
      </c>
      <c r="F462" s="33" t="str">
        <f t="shared" ca="1" si="58"/>
        <v>d</v>
      </c>
      <c r="G462" s="33" t="str">
        <f t="shared" ca="1" si="59"/>
        <v/>
      </c>
      <c r="H462" s="33" t="str">
        <f t="shared" ca="1" si="60"/>
        <v/>
      </c>
      <c r="I462" s="33" t="str">
        <f t="shared" ca="1" si="61"/>
        <v/>
      </c>
      <c r="J462" s="33" t="str">
        <f t="shared" ca="1" si="62"/>
        <v/>
      </c>
      <c r="K462" s="33" t="str">
        <f t="shared" ca="1" si="63"/>
        <v/>
      </c>
      <c r="L462" s="29"/>
      <c r="M462" s="34"/>
    </row>
    <row r="463" spans="1:13" s="31" customFormat="1" ht="11.25" customHeight="1">
      <c r="A463" s="29" t="s">
        <v>2252</v>
      </c>
      <c r="B463" s="32" t="s">
        <v>860</v>
      </c>
      <c r="C463" s="30" t="s">
        <v>744</v>
      </c>
      <c r="D463" s="33" t="str">
        <f t="shared" ca="1" si="56"/>
        <v>mp</v>
      </c>
      <c r="E463" s="33" t="str">
        <f t="shared" ca="1" si="57"/>
        <v>m</v>
      </c>
      <c r="F463" s="33" t="str">
        <f t="shared" ca="1" si="58"/>
        <v>p</v>
      </c>
      <c r="G463" s="33" t="str">
        <f t="shared" ca="1" si="59"/>
        <v/>
      </c>
      <c r="H463" s="33" t="str">
        <f t="shared" ca="1" si="60"/>
        <v/>
      </c>
      <c r="I463" s="33" t="str">
        <f t="shared" ca="1" si="61"/>
        <v/>
      </c>
      <c r="J463" s="33" t="str">
        <f t="shared" ca="1" si="62"/>
        <v/>
      </c>
      <c r="K463" s="33" t="str">
        <f t="shared" ca="1" si="63"/>
        <v/>
      </c>
      <c r="L463" s="29"/>
      <c r="M463" s="34"/>
    </row>
    <row r="464" spans="1:13" s="31" customFormat="1" ht="11.25" customHeight="1">
      <c r="A464" s="29" t="s">
        <v>2252</v>
      </c>
      <c r="B464" s="32" t="s">
        <v>861</v>
      </c>
      <c r="C464" s="30" t="s">
        <v>745</v>
      </c>
      <c r="D464" s="33" t="str">
        <f t="shared" ca="1" si="56"/>
        <v>yn</v>
      </c>
      <c r="E464" s="33" t="str">
        <f t="shared" ca="1" si="57"/>
        <v>y</v>
      </c>
      <c r="F464" s="33" t="str">
        <f t="shared" ca="1" si="58"/>
        <v>n</v>
      </c>
      <c r="G464" s="33" t="str">
        <f t="shared" ca="1" si="59"/>
        <v/>
      </c>
      <c r="H464" s="33" t="str">
        <f t="shared" ca="1" si="60"/>
        <v/>
      </c>
      <c r="I464" s="33" t="str">
        <f t="shared" ca="1" si="61"/>
        <v/>
      </c>
      <c r="J464" s="33" t="str">
        <f t="shared" ca="1" si="62"/>
        <v/>
      </c>
      <c r="K464" s="33" t="str">
        <f t="shared" ca="1" si="63"/>
        <v/>
      </c>
      <c r="L464" s="29"/>
      <c r="M464" s="34"/>
    </row>
    <row r="465" spans="1:13" s="31" customFormat="1" ht="11.25" customHeight="1">
      <c r="A465" s="29" t="s">
        <v>2252</v>
      </c>
      <c r="B465" s="32" t="s">
        <v>862</v>
      </c>
      <c r="C465" s="30" t="s">
        <v>746</v>
      </c>
      <c r="D465" s="33" t="str">
        <f t="shared" ca="1" si="56"/>
        <v>yb</v>
      </c>
      <c r="E465" s="33" t="str">
        <f t="shared" ca="1" si="57"/>
        <v>y</v>
      </c>
      <c r="F465" s="33" t="str">
        <f t="shared" ca="1" si="58"/>
        <v>b</v>
      </c>
      <c r="G465" s="33" t="str">
        <f t="shared" ca="1" si="59"/>
        <v/>
      </c>
      <c r="H465" s="33" t="str">
        <f t="shared" ca="1" si="60"/>
        <v/>
      </c>
      <c r="I465" s="33" t="str">
        <f t="shared" ca="1" si="61"/>
        <v/>
      </c>
      <c r="J465" s="33" t="str">
        <f t="shared" ca="1" si="62"/>
        <v/>
      </c>
      <c r="K465" s="33" t="str">
        <f t="shared" ca="1" si="63"/>
        <v/>
      </c>
      <c r="L465" s="29"/>
      <c r="M465" s="34"/>
    </row>
    <row r="466" spans="1:13" s="31" customFormat="1" ht="11.25" customHeight="1">
      <c r="A466" s="29" t="s">
        <v>2252</v>
      </c>
      <c r="B466" s="32" t="s">
        <v>863</v>
      </c>
      <c r="C466" s="30" t="s">
        <v>747</v>
      </c>
      <c r="D466" s="33" t="str">
        <f t="shared" ca="1" si="56"/>
        <v>yp</v>
      </c>
      <c r="E466" s="33" t="str">
        <f t="shared" ca="1" si="57"/>
        <v>y</v>
      </c>
      <c r="F466" s="33" t="str">
        <f t="shared" ca="1" si="58"/>
        <v>p</v>
      </c>
      <c r="G466" s="33" t="str">
        <f t="shared" ca="1" si="59"/>
        <v/>
      </c>
      <c r="H466" s="33" t="str">
        <f t="shared" ca="1" si="60"/>
        <v/>
      </c>
      <c r="I466" s="33" t="str">
        <f t="shared" ca="1" si="61"/>
        <v/>
      </c>
      <c r="J466" s="33" t="str">
        <f t="shared" ca="1" si="62"/>
        <v/>
      </c>
      <c r="K466" s="33" t="str">
        <f t="shared" ca="1" si="63"/>
        <v/>
      </c>
      <c r="L466" s="29"/>
      <c r="M466" s="34"/>
    </row>
    <row r="467" spans="1:13" s="31" customFormat="1" ht="11.25" customHeight="1">
      <c r="A467" s="29" t="s">
        <v>2252</v>
      </c>
      <c r="B467" s="32" t="s">
        <v>864</v>
      </c>
      <c r="C467" s="30" t="s">
        <v>748</v>
      </c>
      <c r="D467" s="33" t="str">
        <f t="shared" ca="1" si="56"/>
        <v>rn</v>
      </c>
      <c r="E467" s="33" t="str">
        <f t="shared" ca="1" si="57"/>
        <v>r</v>
      </c>
      <c r="F467" s="33" t="str">
        <f t="shared" ca="1" si="58"/>
        <v>n</v>
      </c>
      <c r="G467" s="33" t="str">
        <f t="shared" ca="1" si="59"/>
        <v/>
      </c>
      <c r="H467" s="33" t="str">
        <f t="shared" ca="1" si="60"/>
        <v/>
      </c>
      <c r="I467" s="33" t="str">
        <f t="shared" ca="1" si="61"/>
        <v/>
      </c>
      <c r="J467" s="33" t="str">
        <f t="shared" ca="1" si="62"/>
        <v/>
      </c>
      <c r="K467" s="33" t="str">
        <f t="shared" ca="1" si="63"/>
        <v/>
      </c>
      <c r="L467" s="29"/>
      <c r="M467" s="34"/>
    </row>
    <row r="468" spans="1:13" s="31" customFormat="1" ht="11.25" customHeight="1">
      <c r="A468" s="29" t="s">
        <v>2252</v>
      </c>
      <c r="B468" s="32" t="s">
        <v>865</v>
      </c>
      <c r="C468" s="30" t="s">
        <v>749</v>
      </c>
      <c r="D468" s="33" t="str">
        <f t="shared" ca="1" si="56"/>
        <v>ln</v>
      </c>
      <c r="E468" s="33" t="str">
        <f t="shared" ca="1" si="57"/>
        <v>l</v>
      </c>
      <c r="F468" s="33" t="str">
        <f t="shared" ca="1" si="58"/>
        <v>n</v>
      </c>
      <c r="G468" s="33" t="str">
        <f t="shared" ca="1" si="59"/>
        <v/>
      </c>
      <c r="H468" s="33" t="str">
        <f t="shared" ca="1" si="60"/>
        <v/>
      </c>
      <c r="I468" s="33" t="str">
        <f t="shared" ca="1" si="61"/>
        <v/>
      </c>
      <c r="J468" s="33" t="str">
        <f t="shared" ca="1" si="62"/>
        <v/>
      </c>
      <c r="K468" s="33" t="str">
        <f t="shared" ca="1" si="63"/>
        <v/>
      </c>
      <c r="L468" s="29"/>
      <c r="M468" s="34"/>
    </row>
    <row r="469" spans="1:13" s="31" customFormat="1" ht="11.25" customHeight="1">
      <c r="A469" s="29" t="s">
        <v>2252</v>
      </c>
      <c r="B469" s="32" t="s">
        <v>866</v>
      </c>
      <c r="C469" s="30" t="s">
        <v>750</v>
      </c>
      <c r="D469" s="33" t="str">
        <f t="shared" ca="1" si="56"/>
        <v>lp</v>
      </c>
      <c r="E469" s="33" t="str">
        <f t="shared" ca="1" si="57"/>
        <v>l</v>
      </c>
      <c r="F469" s="33" t="str">
        <f t="shared" ca="1" si="58"/>
        <v>p</v>
      </c>
      <c r="G469" s="33" t="str">
        <f t="shared" ca="1" si="59"/>
        <v/>
      </c>
      <c r="H469" s="33" t="str">
        <f t="shared" ca="1" si="60"/>
        <v/>
      </c>
      <c r="I469" s="33" t="str">
        <f t="shared" ca="1" si="61"/>
        <v/>
      </c>
      <c r="J469" s="33" t="str">
        <f t="shared" ca="1" si="62"/>
        <v/>
      </c>
      <c r="K469" s="33" t="str">
        <f t="shared" ca="1" si="63"/>
        <v/>
      </c>
      <c r="L469" s="29"/>
      <c r="M469" s="34"/>
    </row>
    <row r="470" spans="1:13" s="31" customFormat="1" ht="11.25" customHeight="1">
      <c r="A470" s="29" t="s">
        <v>2252</v>
      </c>
      <c r="B470" s="32" t="s">
        <v>867</v>
      </c>
      <c r="C470" s="30" t="s">
        <v>751</v>
      </c>
      <c r="D470" s="33" t="str">
        <f t="shared" ca="1" si="56"/>
        <v>lg</v>
      </c>
      <c r="E470" s="33" t="str">
        <f t="shared" ca="1" si="57"/>
        <v>l</v>
      </c>
      <c r="F470" s="33" t="str">
        <f t="shared" ca="1" si="58"/>
        <v>g</v>
      </c>
      <c r="G470" s="33" t="str">
        <f t="shared" ca="1" si="59"/>
        <v/>
      </c>
      <c r="H470" s="33" t="str">
        <f t="shared" ca="1" si="60"/>
        <v/>
      </c>
      <c r="I470" s="33" t="str">
        <f t="shared" ca="1" si="61"/>
        <v/>
      </c>
      <c r="J470" s="33" t="str">
        <f t="shared" ca="1" si="62"/>
        <v/>
      </c>
      <c r="K470" s="33" t="str">
        <f t="shared" ca="1" si="63"/>
        <v/>
      </c>
      <c r="L470" s="29"/>
      <c r="M470" s="34"/>
    </row>
    <row r="471" spans="1:13" s="31" customFormat="1" ht="11.25" customHeight="1">
      <c r="A471" s="29" t="s">
        <v>2252</v>
      </c>
      <c r="B471" s="32" t="s">
        <v>868</v>
      </c>
      <c r="C471" s="30" t="s">
        <v>752</v>
      </c>
      <c r="D471" s="33" t="str">
        <f t="shared" ca="1" si="56"/>
        <v>rb</v>
      </c>
      <c r="E471" s="33" t="str">
        <f t="shared" ca="1" si="57"/>
        <v>r</v>
      </c>
      <c r="F471" s="33" t="str">
        <f t="shared" ca="1" si="58"/>
        <v>b</v>
      </c>
      <c r="G471" s="33" t="str">
        <f t="shared" ca="1" si="59"/>
        <v/>
      </c>
      <c r="H471" s="33" t="str">
        <f t="shared" ca="1" si="60"/>
        <v/>
      </c>
      <c r="I471" s="33" t="str">
        <f t="shared" ca="1" si="61"/>
        <v/>
      </c>
      <c r="J471" s="33" t="str">
        <f t="shared" ca="1" si="62"/>
        <v/>
      </c>
      <c r="K471" s="33" t="str">
        <f t="shared" ca="1" si="63"/>
        <v/>
      </c>
      <c r="L471" s="29"/>
      <c r="M471" s="34"/>
    </row>
    <row r="472" spans="1:13" s="31" customFormat="1" ht="11.25" customHeight="1">
      <c r="A472" s="29" t="s">
        <v>2252</v>
      </c>
      <c r="B472" s="32" t="s">
        <v>869</v>
      </c>
      <c r="C472" s="30" t="s">
        <v>753</v>
      </c>
      <c r="D472" s="33" t="str">
        <f t="shared" ca="1" si="56"/>
        <v>ld</v>
      </c>
      <c r="E472" s="33" t="str">
        <f t="shared" ca="1" si="57"/>
        <v>l</v>
      </c>
      <c r="F472" s="33" t="str">
        <f t="shared" ca="1" si="58"/>
        <v>d</v>
      </c>
      <c r="G472" s="33" t="str">
        <f t="shared" ca="1" si="59"/>
        <v/>
      </c>
      <c r="H472" s="33" t="str">
        <f t="shared" ca="1" si="60"/>
        <v/>
      </c>
      <c r="I472" s="33" t="str">
        <f t="shared" ca="1" si="61"/>
        <v/>
      </c>
      <c r="J472" s="33" t="str">
        <f t="shared" ca="1" si="62"/>
        <v/>
      </c>
      <c r="K472" s="33" t="str">
        <f t="shared" ca="1" si="63"/>
        <v/>
      </c>
      <c r="L472" s="29"/>
      <c r="M472" s="34"/>
    </row>
    <row r="473" spans="1:13" s="31" customFormat="1" ht="11.25" customHeight="1">
      <c r="A473" s="29" t="s">
        <v>2252</v>
      </c>
      <c r="B473" s="32" t="s">
        <v>870</v>
      </c>
      <c r="C473" s="30" t="s">
        <v>754</v>
      </c>
      <c r="D473" s="33" t="str">
        <f t="shared" ca="1" si="56"/>
        <v>rp</v>
      </c>
      <c r="E473" s="33" t="str">
        <f t="shared" ca="1" si="57"/>
        <v>r</v>
      </c>
      <c r="F473" s="33" t="str">
        <f t="shared" ca="1" si="58"/>
        <v>p</v>
      </c>
      <c r="G473" s="33" t="str">
        <f t="shared" ca="1" si="59"/>
        <v/>
      </c>
      <c r="H473" s="33" t="str">
        <f t="shared" ca="1" si="60"/>
        <v/>
      </c>
      <c r="I473" s="33" t="str">
        <f t="shared" ca="1" si="61"/>
        <v/>
      </c>
      <c r="J473" s="33" t="str">
        <f t="shared" ca="1" si="62"/>
        <v/>
      </c>
      <c r="K473" s="33" t="str">
        <f t="shared" ca="1" si="63"/>
        <v/>
      </c>
      <c r="L473" s="29"/>
      <c r="M473" s="34"/>
    </row>
    <row r="474" spans="1:13" s="31" customFormat="1" ht="11.25" customHeight="1">
      <c r="A474" s="29" t="s">
        <v>2252</v>
      </c>
      <c r="B474" s="32" t="s">
        <v>871</v>
      </c>
      <c r="C474" s="30" t="s">
        <v>755</v>
      </c>
      <c r="D474" s="33" t="str">
        <f t="shared" ca="1" si="56"/>
        <v>wn</v>
      </c>
      <c r="E474" s="33" t="str">
        <f t="shared" ca="1" si="57"/>
        <v>w</v>
      </c>
      <c r="F474" s="33" t="str">
        <f t="shared" ca="1" si="58"/>
        <v>n</v>
      </c>
      <c r="G474" s="33" t="str">
        <f t="shared" ca="1" si="59"/>
        <v/>
      </c>
      <c r="H474" s="33" t="str">
        <f t="shared" ca="1" si="60"/>
        <v/>
      </c>
      <c r="I474" s="33" t="str">
        <f t="shared" ca="1" si="61"/>
        <v/>
      </c>
      <c r="J474" s="33" t="str">
        <f t="shared" ca="1" si="62"/>
        <v/>
      </c>
      <c r="K474" s="33" t="str">
        <f t="shared" ca="1" si="63"/>
        <v/>
      </c>
      <c r="L474" s="29"/>
      <c r="M474" s="34"/>
    </row>
    <row r="475" spans="1:13" s="31" customFormat="1" ht="11.25" customHeight="1">
      <c r="A475" s="29" t="s">
        <v>2254</v>
      </c>
      <c r="B475" s="32" t="s">
        <v>974</v>
      </c>
      <c r="C475" s="30" t="s">
        <v>872</v>
      </c>
      <c r="D475" s="33" t="str">
        <f t="shared" ca="1" si="56"/>
        <v>vf</v>
      </c>
      <c r="E475" s="33" t="str">
        <f t="shared" ca="1" si="57"/>
        <v>v</v>
      </c>
      <c r="F475" s="33" t="str">
        <f t="shared" ca="1" si="58"/>
        <v>f</v>
      </c>
      <c r="G475" s="33" t="str">
        <f t="shared" ca="1" si="59"/>
        <v/>
      </c>
      <c r="H475" s="33" t="str">
        <f t="shared" ca="1" si="60"/>
        <v/>
      </c>
      <c r="I475" s="33" t="str">
        <f t="shared" ca="1" si="61"/>
        <v/>
      </c>
      <c r="J475" s="33" t="str">
        <f t="shared" ca="1" si="62"/>
        <v/>
      </c>
      <c r="K475" s="33" t="str">
        <f t="shared" ca="1" si="63"/>
        <v/>
      </c>
      <c r="L475" s="29"/>
      <c r="M475" s="34"/>
    </row>
    <row r="476" spans="1:13" s="31" customFormat="1" ht="11.25" customHeight="1">
      <c r="A476" s="29" t="s">
        <v>2254</v>
      </c>
      <c r="B476" s="32" t="s">
        <v>975</v>
      </c>
      <c r="C476" s="30" t="s">
        <v>873</v>
      </c>
      <c r="D476" s="33" t="str">
        <f t="shared" ca="1" si="56"/>
        <v>vh</v>
      </c>
      <c r="E476" s="33" t="str">
        <f t="shared" ca="1" si="57"/>
        <v>v</v>
      </c>
      <c r="F476" s="33" t="str">
        <f t="shared" ca="1" si="58"/>
        <v>h</v>
      </c>
      <c r="G476" s="33" t="str">
        <f t="shared" ca="1" si="59"/>
        <v>f</v>
      </c>
      <c r="H476" s="33" t="str">
        <f t="shared" ca="1" si="60"/>
        <v/>
      </c>
      <c r="I476" s="33" t="str">
        <f t="shared" ca="1" si="61"/>
        <v/>
      </c>
      <c r="J476" s="33" t="str">
        <f t="shared" ca="1" si="62"/>
        <v/>
      </c>
      <c r="K476" s="33" t="str">
        <f t="shared" ca="1" si="63"/>
        <v/>
      </c>
      <c r="L476" s="29"/>
      <c r="M476" s="34"/>
    </row>
    <row r="477" spans="1:13" s="31" customFormat="1" ht="11.25" customHeight="1">
      <c r="A477" s="29" t="s">
        <v>2254</v>
      </c>
      <c r="B477" s="32" t="s">
        <v>976</v>
      </c>
      <c r="C477" s="30" t="s">
        <v>874</v>
      </c>
      <c r="D477" s="33" t="str">
        <f t="shared" ca="1" si="56"/>
        <v>vh</v>
      </c>
      <c r="E477" s="33" t="str">
        <f t="shared" ca="1" si="57"/>
        <v>v</v>
      </c>
      <c r="F477" s="33" t="str">
        <f t="shared" ca="1" si="58"/>
        <v>h</v>
      </c>
      <c r="G477" s="33" t="str">
        <f t="shared" ca="1" si="59"/>
        <v>y</v>
      </c>
      <c r="H477" s="33" t="str">
        <f t="shared" ca="1" si="60"/>
        <v/>
      </c>
      <c r="I477" s="33" t="str">
        <f t="shared" ca="1" si="61"/>
        <v/>
      </c>
      <c r="J477" s="33" t="str">
        <f t="shared" ca="1" si="62"/>
        <v/>
      </c>
      <c r="K477" s="33" t="str">
        <f t="shared" ca="1" si="63"/>
        <v/>
      </c>
      <c r="L477" s="29"/>
      <c r="M477" s="34"/>
    </row>
    <row r="478" spans="1:13" s="31" customFormat="1" ht="11.25" customHeight="1">
      <c r="A478" s="29" t="s">
        <v>2254</v>
      </c>
      <c r="B478" s="32" t="s">
        <v>977</v>
      </c>
      <c r="C478" s="30" t="s">
        <v>875</v>
      </c>
      <c r="D478" s="33" t="str">
        <f t="shared" ca="1" si="56"/>
        <v>vl</v>
      </c>
      <c r="E478" s="33" t="str">
        <f t="shared" ca="1" si="57"/>
        <v>v</v>
      </c>
      <c r="F478" s="33" t="str">
        <f t="shared" ca="1" si="58"/>
        <v>l</v>
      </c>
      <c r="G478" s="33" t="str">
        <f t="shared" ca="1" si="59"/>
        <v/>
      </c>
      <c r="H478" s="33" t="str">
        <f t="shared" ca="1" si="60"/>
        <v/>
      </c>
      <c r="I478" s="33" t="str">
        <f t="shared" ca="1" si="61"/>
        <v/>
      </c>
      <c r="J478" s="33" t="str">
        <f t="shared" ca="1" si="62"/>
        <v/>
      </c>
      <c r="K478" s="33" t="str">
        <f t="shared" ca="1" si="63"/>
        <v/>
      </c>
      <c r="L478" s="29"/>
      <c r="M478" s="34"/>
    </row>
    <row r="479" spans="1:13" s="31" customFormat="1" ht="11.25" customHeight="1">
      <c r="A479" s="29" t="s">
        <v>2254</v>
      </c>
      <c r="B479" s="32" t="s">
        <v>978</v>
      </c>
      <c r="C479" s="30" t="s">
        <v>876</v>
      </c>
      <c r="D479" s="33" t="str">
        <f t="shared" ca="1" si="56"/>
        <v>vv</v>
      </c>
      <c r="E479" s="33" t="str">
        <f t="shared" ca="1" si="57"/>
        <v>v</v>
      </c>
      <c r="F479" s="33" t="str">
        <f t="shared" ca="1" si="58"/>
        <v>v</v>
      </c>
      <c r="G479" s="33" t="str">
        <f t="shared" ca="1" si="59"/>
        <v/>
      </c>
      <c r="H479" s="33" t="str">
        <f t="shared" ca="1" si="60"/>
        <v/>
      </c>
      <c r="I479" s="33" t="str">
        <f t="shared" ca="1" si="61"/>
        <v/>
      </c>
      <c r="J479" s="33" t="str">
        <f t="shared" ca="1" si="62"/>
        <v/>
      </c>
      <c r="K479" s="33" t="str">
        <f t="shared" ca="1" si="63"/>
        <v/>
      </c>
      <c r="L479" s="29"/>
      <c r="M479" s="34"/>
    </row>
    <row r="480" spans="1:13" s="31" customFormat="1" ht="11.25" customHeight="1">
      <c r="A480" s="29" t="s">
        <v>2254</v>
      </c>
      <c r="B480" s="32" t="s">
        <v>979</v>
      </c>
      <c r="C480" s="30" t="s">
        <v>877</v>
      </c>
      <c r="D480" s="33" t="str">
        <f t="shared" ca="1" si="56"/>
        <v>kf</v>
      </c>
      <c r="E480" s="33" t="str">
        <f t="shared" ca="1" si="57"/>
        <v>k</v>
      </c>
      <c r="F480" s="33" t="str">
        <f t="shared" ca="1" si="58"/>
        <v>f</v>
      </c>
      <c r="G480" s="33" t="str">
        <f t="shared" ca="1" si="59"/>
        <v/>
      </c>
      <c r="H480" s="33" t="str">
        <f t="shared" ca="1" si="60"/>
        <v/>
      </c>
      <c r="I480" s="33" t="str">
        <f t="shared" ca="1" si="61"/>
        <v/>
      </c>
      <c r="J480" s="33" t="str">
        <f t="shared" ca="1" si="62"/>
        <v/>
      </c>
      <c r="K480" s="33" t="str">
        <f t="shared" ca="1" si="63"/>
        <v/>
      </c>
      <c r="L480" s="29"/>
      <c r="M480" s="34"/>
    </row>
    <row r="481" spans="1:13" s="31" customFormat="1" ht="11.25" customHeight="1">
      <c r="A481" s="29" t="s">
        <v>2254</v>
      </c>
      <c r="B481" s="32" t="s">
        <v>980</v>
      </c>
      <c r="C481" s="30" t="s">
        <v>878</v>
      </c>
      <c r="D481" s="33" t="str">
        <f t="shared" ca="1" si="56"/>
        <v>gf</v>
      </c>
      <c r="E481" s="33" t="str">
        <f t="shared" ca="1" si="57"/>
        <v>g</v>
      </c>
      <c r="F481" s="33" t="str">
        <f t="shared" ca="1" si="58"/>
        <v>f</v>
      </c>
      <c r="G481" s="33" t="str">
        <f t="shared" ca="1" si="59"/>
        <v/>
      </c>
      <c r="H481" s="33" t="str">
        <f t="shared" ca="1" si="60"/>
        <v/>
      </c>
      <c r="I481" s="33" t="str">
        <f t="shared" ca="1" si="61"/>
        <v/>
      </c>
      <c r="J481" s="33" t="str">
        <f t="shared" ca="1" si="62"/>
        <v/>
      </c>
      <c r="K481" s="33" t="str">
        <f t="shared" ca="1" si="63"/>
        <v/>
      </c>
      <c r="L481" s="29"/>
      <c r="M481" s="34"/>
    </row>
    <row r="482" spans="1:13" s="31" customFormat="1" ht="11.25" customHeight="1">
      <c r="A482" s="29" t="s">
        <v>2254</v>
      </c>
      <c r="B482" s="32" t="s">
        <v>981</v>
      </c>
      <c r="C482" s="30" t="s">
        <v>879</v>
      </c>
      <c r="D482" s="33" t="str">
        <f t="shared" ca="1" si="56"/>
        <v>qy</v>
      </c>
      <c r="E482" s="33" t="str">
        <f t="shared" ca="1" si="57"/>
        <v>q</v>
      </c>
      <c r="F482" s="33" t="str">
        <f t="shared" ca="1" si="58"/>
        <v>y</v>
      </c>
      <c r="G482" s="33" t="str">
        <f t="shared" ca="1" si="59"/>
        <v/>
      </c>
      <c r="H482" s="33" t="str">
        <f t="shared" ca="1" si="60"/>
        <v/>
      </c>
      <c r="I482" s="33" t="str">
        <f t="shared" ca="1" si="61"/>
        <v/>
      </c>
      <c r="J482" s="33" t="str">
        <f t="shared" ca="1" si="62"/>
        <v/>
      </c>
      <c r="K482" s="33" t="str">
        <f t="shared" ca="1" si="63"/>
        <v/>
      </c>
      <c r="L482" s="29"/>
      <c r="M482" s="34"/>
    </row>
    <row r="483" spans="1:13" s="31" customFormat="1" ht="11.25" customHeight="1">
      <c r="A483" s="29" t="s">
        <v>2254</v>
      </c>
      <c r="B483" s="32" t="s">
        <v>982</v>
      </c>
      <c r="C483" s="30" t="s">
        <v>880</v>
      </c>
      <c r="D483" s="33" t="str">
        <f t="shared" ca="1" si="56"/>
        <v>qv</v>
      </c>
      <c r="E483" s="33" t="str">
        <f t="shared" ca="1" si="57"/>
        <v>q</v>
      </c>
      <c r="F483" s="33" t="str">
        <f t="shared" ca="1" si="58"/>
        <v>v</v>
      </c>
      <c r="G483" s="33" t="str">
        <f t="shared" ca="1" si="59"/>
        <v/>
      </c>
      <c r="H483" s="33" t="str">
        <f t="shared" ca="1" si="60"/>
        <v/>
      </c>
      <c r="I483" s="33" t="str">
        <f t="shared" ca="1" si="61"/>
        <v/>
      </c>
      <c r="J483" s="33" t="str">
        <f t="shared" ca="1" si="62"/>
        <v/>
      </c>
      <c r="K483" s="33" t="str">
        <f t="shared" ca="1" si="63"/>
        <v/>
      </c>
      <c r="L483" s="29"/>
      <c r="M483" s="34"/>
    </row>
    <row r="484" spans="1:13" s="31" customFormat="1" ht="11.25" customHeight="1">
      <c r="A484" s="29" t="s">
        <v>2254</v>
      </c>
      <c r="B484" s="32" t="s">
        <v>983</v>
      </c>
      <c r="C484" s="30" t="s">
        <v>881</v>
      </c>
      <c r="D484" s="33" t="str">
        <f t="shared" ca="1" si="56"/>
        <v>gj</v>
      </c>
      <c r="E484" s="33" t="str">
        <f t="shared" ca="1" si="57"/>
        <v>g</v>
      </c>
      <c r="F484" s="33" t="str">
        <f t="shared" ca="1" si="58"/>
        <v>j</v>
      </c>
      <c r="G484" s="33" t="str">
        <f t="shared" ca="1" si="59"/>
        <v>v</v>
      </c>
      <c r="H484" s="33" t="str">
        <f t="shared" ca="1" si="60"/>
        <v/>
      </c>
      <c r="I484" s="33" t="str">
        <f t="shared" ca="1" si="61"/>
        <v/>
      </c>
      <c r="J484" s="33" t="str">
        <f t="shared" ca="1" si="62"/>
        <v/>
      </c>
      <c r="K484" s="33" t="str">
        <f t="shared" ca="1" si="63"/>
        <v/>
      </c>
      <c r="L484" s="29"/>
      <c r="M484" s="34"/>
    </row>
    <row r="485" spans="1:13" s="31" customFormat="1" ht="11.25" customHeight="1">
      <c r="A485" s="29" t="s">
        <v>2254</v>
      </c>
      <c r="B485" s="32" t="s">
        <v>984</v>
      </c>
      <c r="C485" s="30" t="s">
        <v>882</v>
      </c>
      <c r="D485" s="33" t="str">
        <f t="shared" ca="1" si="56"/>
        <v>qw</v>
      </c>
      <c r="E485" s="33" t="str">
        <f t="shared" ca="1" si="57"/>
        <v>q</v>
      </c>
      <c r="F485" s="33" t="str">
        <f t="shared" ca="1" si="58"/>
        <v>w</v>
      </c>
      <c r="G485" s="33" t="str">
        <f t="shared" ca="1" si="59"/>
        <v/>
      </c>
      <c r="H485" s="33" t="str">
        <f t="shared" ca="1" si="60"/>
        <v/>
      </c>
      <c r="I485" s="33" t="str">
        <f t="shared" ca="1" si="61"/>
        <v/>
      </c>
      <c r="J485" s="33" t="str">
        <f t="shared" ca="1" si="62"/>
        <v/>
      </c>
      <c r="K485" s="33" t="str">
        <f t="shared" ca="1" si="63"/>
        <v/>
      </c>
      <c r="L485" s="29"/>
      <c r="M485" s="34"/>
    </row>
    <row r="486" spans="1:13" s="31" customFormat="1" ht="11.25" customHeight="1">
      <c r="A486" s="29" t="s">
        <v>2254</v>
      </c>
      <c r="B486" s="32" t="s">
        <v>985</v>
      </c>
      <c r="C486" s="30" t="s">
        <v>883</v>
      </c>
      <c r="D486" s="33" t="str">
        <f t="shared" ca="1" si="56"/>
        <v>gj</v>
      </c>
      <c r="E486" s="33" t="str">
        <f t="shared" ca="1" si="57"/>
        <v>g</v>
      </c>
      <c r="F486" s="33" t="str">
        <f t="shared" ca="1" si="58"/>
        <v>j</v>
      </c>
      <c r="G486" s="33" t="str">
        <f t="shared" ca="1" si="59"/>
        <v>w</v>
      </c>
      <c r="H486" s="33" t="str">
        <f t="shared" ca="1" si="60"/>
        <v/>
      </c>
      <c r="I486" s="33" t="str">
        <f t="shared" ca="1" si="61"/>
        <v/>
      </c>
      <c r="J486" s="33" t="str">
        <f t="shared" ca="1" si="62"/>
        <v/>
      </c>
      <c r="K486" s="33" t="str">
        <f t="shared" ca="1" si="63"/>
        <v/>
      </c>
      <c r="L486" s="29"/>
      <c r="M486" s="34"/>
    </row>
    <row r="487" spans="1:13" s="31" customFormat="1" ht="11.25" customHeight="1">
      <c r="A487" s="29" t="s">
        <v>2254</v>
      </c>
      <c r="B487" s="32" t="s">
        <v>986</v>
      </c>
      <c r="C487" s="30" t="s">
        <v>884</v>
      </c>
      <c r="D487" s="33" t="str">
        <f t="shared" ca="1" si="56"/>
        <v>kv</v>
      </c>
      <c r="E487" s="33" t="str">
        <f t="shared" ca="1" si="57"/>
        <v>k</v>
      </c>
      <c r="F487" s="33" t="str">
        <f t="shared" ca="1" si="58"/>
        <v>v</v>
      </c>
      <c r="G487" s="33" t="str">
        <f t="shared" ca="1" si="59"/>
        <v/>
      </c>
      <c r="H487" s="33" t="str">
        <f t="shared" ca="1" si="60"/>
        <v/>
      </c>
      <c r="I487" s="33" t="str">
        <f t="shared" ca="1" si="61"/>
        <v/>
      </c>
      <c r="J487" s="33" t="str">
        <f t="shared" ca="1" si="62"/>
        <v/>
      </c>
      <c r="K487" s="33" t="str">
        <f t="shared" ca="1" si="63"/>
        <v/>
      </c>
      <c r="L487" s="29"/>
      <c r="M487" s="34"/>
    </row>
    <row r="488" spans="1:13" s="31" customFormat="1" ht="11.25" customHeight="1">
      <c r="A488" s="29" t="s">
        <v>2254</v>
      </c>
      <c r="B488" s="32" t="s">
        <v>987</v>
      </c>
      <c r="C488" s="30" t="s">
        <v>885</v>
      </c>
      <c r="D488" s="33" t="str">
        <f t="shared" ca="1" si="56"/>
        <v>gw</v>
      </c>
      <c r="E488" s="33" t="str">
        <f t="shared" ca="1" si="57"/>
        <v>g</v>
      </c>
      <c r="F488" s="33" t="str">
        <f t="shared" ca="1" si="58"/>
        <v>w</v>
      </c>
      <c r="G488" s="33" t="str">
        <f t="shared" ca="1" si="59"/>
        <v/>
      </c>
      <c r="H488" s="33" t="str">
        <f t="shared" ca="1" si="60"/>
        <v/>
      </c>
      <c r="I488" s="33" t="str">
        <f t="shared" ca="1" si="61"/>
        <v/>
      </c>
      <c r="J488" s="33" t="str">
        <f t="shared" ca="1" si="62"/>
        <v/>
      </c>
      <c r="K488" s="33" t="str">
        <f t="shared" ca="1" si="63"/>
        <v/>
      </c>
      <c r="L488" s="29"/>
      <c r="M488" s="34"/>
    </row>
    <row r="489" spans="1:13" s="31" customFormat="1" ht="11.25" customHeight="1">
      <c r="A489" s="29" t="s">
        <v>2254</v>
      </c>
      <c r="B489" s="32" t="s">
        <v>988</v>
      </c>
      <c r="C489" s="30" t="s">
        <v>886</v>
      </c>
      <c r="D489" s="33" t="str">
        <f t="shared" ca="1" si="56"/>
        <v>kl</v>
      </c>
      <c r="E489" s="33" t="str">
        <f t="shared" ca="1" si="57"/>
        <v>k</v>
      </c>
      <c r="F489" s="33" t="str">
        <f t="shared" ca="1" si="58"/>
        <v>l</v>
      </c>
      <c r="G489" s="33" t="str">
        <f t="shared" ca="1" si="59"/>
        <v/>
      </c>
      <c r="H489" s="33" t="str">
        <f t="shared" ca="1" si="60"/>
        <v/>
      </c>
      <c r="I489" s="33" t="str">
        <f t="shared" ca="1" si="61"/>
        <v/>
      </c>
      <c r="J489" s="33" t="str">
        <f t="shared" ca="1" si="62"/>
        <v/>
      </c>
      <c r="K489" s="33" t="str">
        <f t="shared" ca="1" si="63"/>
        <v/>
      </c>
      <c r="L489" s="29"/>
      <c r="M489" s="34"/>
    </row>
    <row r="490" spans="1:13" s="31" customFormat="1" ht="11.25" customHeight="1">
      <c r="A490" s="29" t="s">
        <v>2254</v>
      </c>
      <c r="B490" s="32" t="s">
        <v>989</v>
      </c>
      <c r="C490" s="30" t="s">
        <v>887</v>
      </c>
      <c r="D490" s="33" t="str">
        <f t="shared" ca="1" si="56"/>
        <v>gl</v>
      </c>
      <c r="E490" s="33" t="str">
        <f t="shared" ca="1" si="57"/>
        <v>g</v>
      </c>
      <c r="F490" s="33" t="str">
        <f t="shared" ca="1" si="58"/>
        <v>l</v>
      </c>
      <c r="G490" s="33" t="str">
        <f t="shared" ca="1" si="59"/>
        <v/>
      </c>
      <c r="H490" s="33" t="str">
        <f t="shared" ca="1" si="60"/>
        <v/>
      </c>
      <c r="I490" s="33" t="str">
        <f t="shared" ca="1" si="61"/>
        <v/>
      </c>
      <c r="J490" s="33" t="str">
        <f t="shared" ca="1" si="62"/>
        <v/>
      </c>
      <c r="K490" s="33" t="str">
        <f t="shared" ca="1" si="63"/>
        <v/>
      </c>
      <c r="L490" s="29"/>
      <c r="M490" s="34"/>
    </row>
    <row r="491" spans="1:13" s="31" customFormat="1" ht="11.25" customHeight="1">
      <c r="A491" s="29" t="s">
        <v>2254</v>
      </c>
      <c r="B491" s="32" t="s">
        <v>990</v>
      </c>
      <c r="C491" s="30" t="s">
        <v>888</v>
      </c>
      <c r="D491" s="33" t="str">
        <f t="shared" ca="1" si="56"/>
        <v>kw</v>
      </c>
      <c r="E491" s="33" t="str">
        <f t="shared" ca="1" si="57"/>
        <v>k</v>
      </c>
      <c r="F491" s="33" t="str">
        <f t="shared" ca="1" si="58"/>
        <v>w</v>
      </c>
      <c r="G491" s="33" t="str">
        <f t="shared" ca="1" si="59"/>
        <v/>
      </c>
      <c r="H491" s="33" t="str">
        <f t="shared" ca="1" si="60"/>
        <v/>
      </c>
      <c r="I491" s="33" t="str">
        <f t="shared" ca="1" si="61"/>
        <v/>
      </c>
      <c r="J491" s="33" t="str">
        <f t="shared" ca="1" si="62"/>
        <v/>
      </c>
      <c r="K491" s="33" t="str">
        <f t="shared" ca="1" si="63"/>
        <v/>
      </c>
      <c r="L491" s="29"/>
      <c r="M491" s="34"/>
    </row>
    <row r="492" spans="1:13" s="31" customFormat="1" ht="11.25" customHeight="1">
      <c r="A492" s="29" t="s">
        <v>2254</v>
      </c>
      <c r="B492" s="32" t="s">
        <v>991</v>
      </c>
      <c r="C492" s="30" t="s">
        <v>889</v>
      </c>
      <c r="D492" s="33" t="str">
        <f t="shared" ca="1" si="56"/>
        <v>gv</v>
      </c>
      <c r="E492" s="33" t="str">
        <f t="shared" ca="1" si="57"/>
        <v>g</v>
      </c>
      <c r="F492" s="33" t="str">
        <f t="shared" ca="1" si="58"/>
        <v>v</v>
      </c>
      <c r="G492" s="33" t="str">
        <f t="shared" ca="1" si="59"/>
        <v/>
      </c>
      <c r="H492" s="33" t="str">
        <f t="shared" ca="1" si="60"/>
        <v/>
      </c>
      <c r="I492" s="33" t="str">
        <f t="shared" ca="1" si="61"/>
        <v/>
      </c>
      <c r="J492" s="33" t="str">
        <f t="shared" ca="1" si="62"/>
        <v/>
      </c>
      <c r="K492" s="33" t="str">
        <f t="shared" ca="1" si="63"/>
        <v/>
      </c>
      <c r="L492" s="29"/>
      <c r="M492" s="34"/>
    </row>
    <row r="493" spans="1:13" s="31" customFormat="1" ht="11.25" customHeight="1">
      <c r="A493" s="29" t="s">
        <v>2254</v>
      </c>
      <c r="B493" s="32" t="s">
        <v>992</v>
      </c>
      <c r="C493" s="30" t="s">
        <v>890</v>
      </c>
      <c r="D493" s="33" t="str">
        <f t="shared" ca="1" si="56"/>
        <v>sf</v>
      </c>
      <c r="E493" s="33" t="str">
        <f t="shared" ca="1" si="57"/>
        <v>s</v>
      </c>
      <c r="F493" s="33" t="str">
        <f t="shared" ca="1" si="58"/>
        <v>f</v>
      </c>
      <c r="G493" s="33" t="str">
        <f t="shared" ca="1" si="59"/>
        <v/>
      </c>
      <c r="H493" s="33" t="str">
        <f t="shared" ca="1" si="60"/>
        <v/>
      </c>
      <c r="I493" s="33" t="str">
        <f t="shared" ca="1" si="61"/>
        <v/>
      </c>
      <c r="J493" s="33" t="str">
        <f t="shared" ca="1" si="62"/>
        <v/>
      </c>
      <c r="K493" s="33" t="str">
        <f t="shared" ca="1" si="63"/>
        <v/>
      </c>
      <c r="L493" s="29"/>
      <c r="M493" s="34"/>
    </row>
    <row r="494" spans="1:13" s="31" customFormat="1" ht="11.25" customHeight="1">
      <c r="A494" s="29" t="s">
        <v>2254</v>
      </c>
      <c r="B494" s="32" t="s">
        <v>993</v>
      </c>
      <c r="C494" s="30" t="s">
        <v>891</v>
      </c>
      <c r="D494" s="33" t="str">
        <f t="shared" ca="1" si="56"/>
        <v>zf</v>
      </c>
      <c r="E494" s="33" t="str">
        <f t="shared" ca="1" si="57"/>
        <v>z</v>
      </c>
      <c r="F494" s="33" t="str">
        <f t="shared" ca="1" si="58"/>
        <v>f</v>
      </c>
      <c r="G494" s="33" t="str">
        <f t="shared" ca="1" si="59"/>
        <v/>
      </c>
      <c r="H494" s="33" t="str">
        <f t="shared" ca="1" si="60"/>
        <v/>
      </c>
      <c r="I494" s="33" t="str">
        <f t="shared" ca="1" si="61"/>
        <v/>
      </c>
      <c r="J494" s="33" t="str">
        <f t="shared" ca="1" si="62"/>
        <v/>
      </c>
      <c r="K494" s="33" t="str">
        <f t="shared" ca="1" si="63"/>
        <v/>
      </c>
      <c r="L494" s="29"/>
      <c r="M494" s="34"/>
    </row>
    <row r="495" spans="1:13" s="31" customFormat="1" ht="11.25" customHeight="1">
      <c r="A495" s="29" t="s">
        <v>2254</v>
      </c>
      <c r="B495" s="32" t="s">
        <v>994</v>
      </c>
      <c r="C495" s="30" t="s">
        <v>892</v>
      </c>
      <c r="D495" s="33" t="str">
        <f t="shared" ca="1" si="56"/>
        <v>cy</v>
      </c>
      <c r="E495" s="33" t="str">
        <f t="shared" ca="1" si="57"/>
        <v>c</v>
      </c>
      <c r="F495" s="33" t="str">
        <f t="shared" ca="1" si="58"/>
        <v>y</v>
      </c>
      <c r="G495" s="33" t="str">
        <f t="shared" ca="1" si="59"/>
        <v/>
      </c>
      <c r="H495" s="33" t="str">
        <f t="shared" ca="1" si="60"/>
        <v/>
      </c>
      <c r="I495" s="33" t="str">
        <f t="shared" ca="1" si="61"/>
        <v/>
      </c>
      <c r="J495" s="33" t="str">
        <f t="shared" ca="1" si="62"/>
        <v/>
      </c>
      <c r="K495" s="33" t="str">
        <f t="shared" ca="1" si="63"/>
        <v/>
      </c>
      <c r="L495" s="29"/>
      <c r="M495" s="34"/>
    </row>
    <row r="496" spans="1:13" s="31" customFormat="1" ht="11.25" customHeight="1">
      <c r="A496" s="29" t="s">
        <v>2254</v>
      </c>
      <c r="B496" s="32" t="s">
        <v>995</v>
      </c>
      <c r="C496" s="30" t="s">
        <v>893</v>
      </c>
      <c r="D496" s="33" t="str">
        <f t="shared" ca="1" si="56"/>
        <v>jy</v>
      </c>
      <c r="E496" s="33" t="str">
        <f t="shared" ca="1" si="57"/>
        <v>j</v>
      </c>
      <c r="F496" s="33" t="str">
        <f t="shared" ca="1" si="58"/>
        <v>y</v>
      </c>
      <c r="G496" s="33" t="str">
        <f t="shared" ca="1" si="59"/>
        <v/>
      </c>
      <c r="H496" s="33" t="str">
        <f t="shared" ca="1" si="60"/>
        <v/>
      </c>
      <c r="I496" s="33" t="str">
        <f t="shared" ca="1" si="61"/>
        <v/>
      </c>
      <c r="J496" s="33" t="str">
        <f t="shared" ca="1" si="62"/>
        <v/>
      </c>
      <c r="K496" s="33" t="str">
        <f t="shared" ca="1" si="63"/>
        <v/>
      </c>
      <c r="L496" s="29"/>
      <c r="M496" s="34"/>
    </row>
    <row r="497" spans="1:13" s="31" customFormat="1" ht="11.25" customHeight="1">
      <c r="A497" s="29" t="s">
        <v>2254</v>
      </c>
      <c r="B497" s="32" t="s">
        <v>996</v>
      </c>
      <c r="C497" s="30" t="s">
        <v>894</v>
      </c>
      <c r="D497" s="33" t="str">
        <f t="shared" ca="1" si="56"/>
        <v>xl</v>
      </c>
      <c r="E497" s="33" t="str">
        <f t="shared" ca="1" si="57"/>
        <v>x</v>
      </c>
      <c r="F497" s="33" t="str">
        <f t="shared" ca="1" si="58"/>
        <v>l</v>
      </c>
      <c r="G497" s="33" t="str">
        <f t="shared" ca="1" si="59"/>
        <v/>
      </c>
      <c r="H497" s="33" t="str">
        <f t="shared" ca="1" si="60"/>
        <v/>
      </c>
      <c r="I497" s="33" t="str">
        <f t="shared" ca="1" si="61"/>
        <v/>
      </c>
      <c r="J497" s="33" t="str">
        <f t="shared" ca="1" si="62"/>
        <v/>
      </c>
      <c r="K497" s="33" t="str">
        <f t="shared" ca="1" si="63"/>
        <v/>
      </c>
      <c r="L497" s="29"/>
      <c r="M497" s="34"/>
    </row>
    <row r="498" spans="1:13" s="31" customFormat="1" ht="11.25" customHeight="1">
      <c r="A498" s="29" t="s">
        <v>2254</v>
      </c>
      <c r="B498" s="32" t="s">
        <v>997</v>
      </c>
      <c r="C498" s="30" t="s">
        <v>895</v>
      </c>
      <c r="D498" s="33" t="str">
        <f t="shared" ca="1" si="56"/>
        <v>jl</v>
      </c>
      <c r="E498" s="33" t="str">
        <f t="shared" ca="1" si="57"/>
        <v>j</v>
      </c>
      <c r="F498" s="33" t="str">
        <f t="shared" ca="1" si="58"/>
        <v>l</v>
      </c>
      <c r="G498" s="33" t="str">
        <f t="shared" ca="1" si="59"/>
        <v/>
      </c>
      <c r="H498" s="33" t="str">
        <f t="shared" ca="1" si="60"/>
        <v/>
      </c>
      <c r="I498" s="33" t="str">
        <f t="shared" ca="1" si="61"/>
        <v/>
      </c>
      <c r="J498" s="33" t="str">
        <f t="shared" ca="1" si="62"/>
        <v/>
      </c>
      <c r="K498" s="33" t="str">
        <f t="shared" ca="1" si="63"/>
        <v/>
      </c>
      <c r="L498" s="29"/>
      <c r="M498" s="34"/>
    </row>
    <row r="499" spans="1:13" s="31" customFormat="1" ht="11.25" customHeight="1">
      <c r="A499" s="29" t="s">
        <v>2254</v>
      </c>
      <c r="B499" s="32" t="s">
        <v>998</v>
      </c>
      <c r="C499" s="30" t="s">
        <v>896</v>
      </c>
      <c r="D499" s="33" t="str">
        <f t="shared" ca="1" si="56"/>
        <v>xf</v>
      </c>
      <c r="E499" s="33" t="str">
        <f t="shared" ca="1" si="57"/>
        <v>x</v>
      </c>
      <c r="F499" s="33" t="str">
        <f t="shared" ca="1" si="58"/>
        <v>f</v>
      </c>
      <c r="G499" s="33" t="str">
        <f t="shared" ca="1" si="59"/>
        <v/>
      </c>
      <c r="H499" s="33" t="str">
        <f t="shared" ca="1" si="60"/>
        <v/>
      </c>
      <c r="I499" s="33" t="str">
        <f t="shared" ca="1" si="61"/>
        <v/>
      </c>
      <c r="J499" s="33" t="str">
        <f t="shared" ca="1" si="62"/>
        <v/>
      </c>
      <c r="K499" s="33" t="str">
        <f t="shared" ca="1" si="63"/>
        <v/>
      </c>
      <c r="L499" s="29"/>
      <c r="M499" s="34"/>
    </row>
    <row r="500" spans="1:13" s="31" customFormat="1" ht="11.25" customHeight="1">
      <c r="A500" s="29" t="s">
        <v>2254</v>
      </c>
      <c r="B500" s="32" t="s">
        <v>999</v>
      </c>
      <c r="C500" s="30" t="s">
        <v>897</v>
      </c>
      <c r="D500" s="33" t="str">
        <f t="shared" ca="1" si="56"/>
        <v>jf</v>
      </c>
      <c r="E500" s="33" t="str">
        <f t="shared" ca="1" si="57"/>
        <v>j</v>
      </c>
      <c r="F500" s="33" t="str">
        <f t="shared" ca="1" si="58"/>
        <v>f</v>
      </c>
      <c r="G500" s="33" t="str">
        <f t="shared" ca="1" si="59"/>
        <v/>
      </c>
      <c r="H500" s="33" t="str">
        <f t="shared" ca="1" si="60"/>
        <v/>
      </c>
      <c r="I500" s="33" t="str">
        <f t="shared" ca="1" si="61"/>
        <v/>
      </c>
      <c r="J500" s="33" t="str">
        <f t="shared" ca="1" si="62"/>
        <v/>
      </c>
      <c r="K500" s="33" t="str">
        <f t="shared" ca="1" si="63"/>
        <v/>
      </c>
      <c r="L500" s="29"/>
      <c r="M500" s="34"/>
    </row>
    <row r="501" spans="1:13" s="31" customFormat="1" ht="11.25" customHeight="1">
      <c r="A501" s="29" t="s">
        <v>2254</v>
      </c>
      <c r="B501" s="32" t="s">
        <v>1000</v>
      </c>
      <c r="C501" s="30" t="s">
        <v>898</v>
      </c>
      <c r="D501" s="33" t="str">
        <f t="shared" ca="1" si="56"/>
        <v>xv</v>
      </c>
      <c r="E501" s="33" t="str">
        <f t="shared" ca="1" si="57"/>
        <v>x</v>
      </c>
      <c r="F501" s="33" t="str">
        <f t="shared" ca="1" si="58"/>
        <v>v</v>
      </c>
      <c r="G501" s="33" t="str">
        <f t="shared" ca="1" si="59"/>
        <v/>
      </c>
      <c r="H501" s="33" t="str">
        <f t="shared" ca="1" si="60"/>
        <v/>
      </c>
      <c r="I501" s="33" t="str">
        <f t="shared" ca="1" si="61"/>
        <v/>
      </c>
      <c r="J501" s="33" t="str">
        <f t="shared" ca="1" si="62"/>
        <v/>
      </c>
      <c r="K501" s="33" t="str">
        <f t="shared" ca="1" si="63"/>
        <v/>
      </c>
      <c r="L501" s="29"/>
      <c r="M501" s="34"/>
    </row>
    <row r="502" spans="1:13" s="31" customFormat="1" ht="11.25" customHeight="1">
      <c r="A502" s="29" t="s">
        <v>2254</v>
      </c>
      <c r="B502" s="32" t="s">
        <v>1001</v>
      </c>
      <c r="C502" s="30" t="s">
        <v>899</v>
      </c>
      <c r="D502" s="33" t="str">
        <f t="shared" ca="1" si="56"/>
        <v>jv</v>
      </c>
      <c r="E502" s="33" t="str">
        <f t="shared" ca="1" si="57"/>
        <v>j</v>
      </c>
      <c r="F502" s="33" t="str">
        <f t="shared" ca="1" si="58"/>
        <v>v</v>
      </c>
      <c r="G502" s="33" t="str">
        <f t="shared" ca="1" si="59"/>
        <v/>
      </c>
      <c r="H502" s="33" t="str">
        <f t="shared" ca="1" si="60"/>
        <v/>
      </c>
      <c r="I502" s="33" t="str">
        <f t="shared" ca="1" si="61"/>
        <v/>
      </c>
      <c r="J502" s="33" t="str">
        <f t="shared" ca="1" si="62"/>
        <v/>
      </c>
      <c r="K502" s="33" t="str">
        <f t="shared" ca="1" si="63"/>
        <v/>
      </c>
      <c r="L502" s="29"/>
      <c r="M502" s="34"/>
    </row>
    <row r="503" spans="1:13" s="31" customFormat="1" ht="11.25" customHeight="1">
      <c r="A503" s="29" t="s">
        <v>2254</v>
      </c>
      <c r="B503" s="32" t="s">
        <v>1002</v>
      </c>
      <c r="C503" s="30" t="s">
        <v>900</v>
      </c>
      <c r="D503" s="33" t="str">
        <f t="shared" ca="1" si="56"/>
        <v>xw</v>
      </c>
      <c r="E503" s="33" t="str">
        <f t="shared" ca="1" si="57"/>
        <v>x</v>
      </c>
      <c r="F503" s="33" t="str">
        <f t="shared" ca="1" si="58"/>
        <v>w</v>
      </c>
      <c r="G503" s="33" t="str">
        <f t="shared" ca="1" si="59"/>
        <v/>
      </c>
      <c r="H503" s="33" t="str">
        <f t="shared" ca="1" si="60"/>
        <v/>
      </c>
      <c r="I503" s="33" t="str">
        <f t="shared" ca="1" si="61"/>
        <v/>
      </c>
      <c r="J503" s="33" t="str">
        <f t="shared" ca="1" si="62"/>
        <v/>
      </c>
      <c r="K503" s="33" t="str">
        <f t="shared" ca="1" si="63"/>
        <v/>
      </c>
      <c r="L503" s="29"/>
      <c r="M503" s="34"/>
    </row>
    <row r="504" spans="1:13" s="31" customFormat="1" ht="11.25" customHeight="1">
      <c r="A504" s="29" t="s">
        <v>2254</v>
      </c>
      <c r="B504" s="32" t="s">
        <v>1003</v>
      </c>
      <c r="C504" s="30" t="s">
        <v>901</v>
      </c>
      <c r="D504" s="33" t="str">
        <f t="shared" ca="1" si="56"/>
        <v>jw</v>
      </c>
      <c r="E504" s="33" t="str">
        <f t="shared" ca="1" si="57"/>
        <v>j</v>
      </c>
      <c r="F504" s="33" t="str">
        <f t="shared" ca="1" si="58"/>
        <v>w</v>
      </c>
      <c r="G504" s="33" t="str">
        <f t="shared" ca="1" si="59"/>
        <v/>
      </c>
      <c r="H504" s="33" t="str">
        <f t="shared" ca="1" si="60"/>
        <v/>
      </c>
      <c r="I504" s="33" t="str">
        <f t="shared" ca="1" si="61"/>
        <v/>
      </c>
      <c r="J504" s="33" t="str">
        <f t="shared" ca="1" si="62"/>
        <v/>
      </c>
      <c r="K504" s="33" t="str">
        <f t="shared" ca="1" si="63"/>
        <v/>
      </c>
      <c r="L504" s="29"/>
      <c r="M504" s="34"/>
    </row>
    <row r="505" spans="1:13" s="31" customFormat="1" ht="11.25" customHeight="1">
      <c r="A505" s="29" t="s">
        <v>2254</v>
      </c>
      <c r="B505" s="32" t="s">
        <v>1004</v>
      </c>
      <c r="C505" s="30" t="s">
        <v>902</v>
      </c>
      <c r="D505" s="33" t="str">
        <f t="shared" ca="1" si="56"/>
        <v>sj</v>
      </c>
      <c r="E505" s="33" t="str">
        <f t="shared" ca="1" si="57"/>
        <v>s</v>
      </c>
      <c r="F505" s="33" t="str">
        <f t="shared" ca="1" si="58"/>
        <v>j</v>
      </c>
      <c r="G505" s="33" t="str">
        <f t="shared" ca="1" si="59"/>
        <v/>
      </c>
      <c r="H505" s="33" t="str">
        <f t="shared" ca="1" si="60"/>
        <v/>
      </c>
      <c r="I505" s="33" t="str">
        <f t="shared" ca="1" si="61"/>
        <v/>
      </c>
      <c r="J505" s="33" t="str">
        <f t="shared" ca="1" si="62"/>
        <v/>
      </c>
      <c r="K505" s="33" t="str">
        <f t="shared" ca="1" si="63"/>
        <v/>
      </c>
      <c r="L505" s="29"/>
      <c r="M505" s="34"/>
    </row>
    <row r="506" spans="1:13" s="31" customFormat="1" ht="11.25" customHeight="1">
      <c r="A506" s="29" t="s">
        <v>2254</v>
      </c>
      <c r="B506" s="32" t="s">
        <v>1005</v>
      </c>
      <c r="C506" s="30" t="s">
        <v>903</v>
      </c>
      <c r="D506" s="33" t="str">
        <f t="shared" ca="1" si="56"/>
        <v>zj</v>
      </c>
      <c r="E506" s="33" t="str">
        <f t="shared" ca="1" si="57"/>
        <v>z</v>
      </c>
      <c r="F506" s="33" t="str">
        <f t="shared" ca="1" si="58"/>
        <v>j</v>
      </c>
      <c r="G506" s="33" t="str">
        <f t="shared" ca="1" si="59"/>
        <v/>
      </c>
      <c r="H506" s="33" t="str">
        <f t="shared" ca="1" si="60"/>
        <v/>
      </c>
      <c r="I506" s="33" t="str">
        <f t="shared" ca="1" si="61"/>
        <v/>
      </c>
      <c r="J506" s="33" t="str">
        <f t="shared" ca="1" si="62"/>
        <v/>
      </c>
      <c r="K506" s="33" t="str">
        <f t="shared" ca="1" si="63"/>
        <v/>
      </c>
      <c r="L506" s="29"/>
      <c r="M506" s="34"/>
    </row>
    <row r="507" spans="1:13" s="31" customFormat="1" ht="11.25" customHeight="1">
      <c r="A507" s="29" t="s">
        <v>2254</v>
      </c>
      <c r="B507" s="32" t="s">
        <v>1006</v>
      </c>
      <c r="C507" s="30" t="s">
        <v>904</v>
      </c>
      <c r="D507" s="33" t="str">
        <f t="shared" ca="1" si="56"/>
        <v>sv</v>
      </c>
      <c r="E507" s="33" t="str">
        <f t="shared" ca="1" si="57"/>
        <v>s</v>
      </c>
      <c r="F507" s="33" t="str">
        <f t="shared" ca="1" si="58"/>
        <v>v</v>
      </c>
      <c r="G507" s="33" t="str">
        <f t="shared" ca="1" si="59"/>
        <v/>
      </c>
      <c r="H507" s="33" t="str">
        <f t="shared" ca="1" si="60"/>
        <v/>
      </c>
      <c r="I507" s="33" t="str">
        <f t="shared" ca="1" si="61"/>
        <v/>
      </c>
      <c r="J507" s="33" t="str">
        <f t="shared" ca="1" si="62"/>
        <v/>
      </c>
      <c r="K507" s="33" t="str">
        <f t="shared" ca="1" si="63"/>
        <v/>
      </c>
      <c r="L507" s="29"/>
      <c r="M507" s="34"/>
    </row>
    <row r="508" spans="1:13" s="31" customFormat="1" ht="11.25" customHeight="1">
      <c r="A508" s="29" t="s">
        <v>2254</v>
      </c>
      <c r="B508" s="32" t="s">
        <v>1007</v>
      </c>
      <c r="C508" s="30" t="s">
        <v>905</v>
      </c>
      <c r="D508" s="33" t="str">
        <f t="shared" ca="1" si="56"/>
        <v>zv</v>
      </c>
      <c r="E508" s="33" t="str">
        <f t="shared" ca="1" si="57"/>
        <v>z</v>
      </c>
      <c r="F508" s="33" t="str">
        <f t="shared" ca="1" si="58"/>
        <v>v</v>
      </c>
      <c r="G508" s="33" t="str">
        <f t="shared" ca="1" si="59"/>
        <v/>
      </c>
      <c r="H508" s="33" t="str">
        <f t="shared" ca="1" si="60"/>
        <v/>
      </c>
      <c r="I508" s="33" t="str">
        <f t="shared" ca="1" si="61"/>
        <v/>
      </c>
      <c r="J508" s="33" t="str">
        <f t="shared" ca="1" si="62"/>
        <v/>
      </c>
      <c r="K508" s="33" t="str">
        <f t="shared" ca="1" si="63"/>
        <v/>
      </c>
      <c r="L508" s="29"/>
      <c r="M508" s="34"/>
    </row>
    <row r="509" spans="1:13" s="31" customFormat="1" ht="11.25" customHeight="1">
      <c r="A509" s="29" t="s">
        <v>2254</v>
      </c>
      <c r="B509" s="32" t="s">
        <v>1008</v>
      </c>
      <c r="C509" s="30" t="s">
        <v>906</v>
      </c>
      <c r="D509" s="33" t="str">
        <f t="shared" ca="1" si="56"/>
        <v>sl</v>
      </c>
      <c r="E509" s="33" t="str">
        <f t="shared" ca="1" si="57"/>
        <v>s</v>
      </c>
      <c r="F509" s="33" t="str">
        <f t="shared" ca="1" si="58"/>
        <v>l</v>
      </c>
      <c r="G509" s="33" t="str">
        <f t="shared" ca="1" si="59"/>
        <v/>
      </c>
      <c r="H509" s="33" t="str">
        <f t="shared" ca="1" si="60"/>
        <v/>
      </c>
      <c r="I509" s="33" t="str">
        <f t="shared" ca="1" si="61"/>
        <v/>
      </c>
      <c r="J509" s="33" t="str">
        <f t="shared" ca="1" si="62"/>
        <v/>
      </c>
      <c r="K509" s="33" t="str">
        <f t="shared" ca="1" si="63"/>
        <v/>
      </c>
      <c r="L509" s="29"/>
      <c r="M509" s="34"/>
    </row>
    <row r="510" spans="1:13" s="31" customFormat="1" ht="11.25" customHeight="1">
      <c r="A510" s="29" t="s">
        <v>2254</v>
      </c>
      <c r="B510" s="32" t="s">
        <v>1009</v>
      </c>
      <c r="C510" s="30" t="s">
        <v>907</v>
      </c>
      <c r="D510" s="33" t="str">
        <f t="shared" ca="1" si="56"/>
        <v>zl</v>
      </c>
      <c r="E510" s="33" t="str">
        <f t="shared" ca="1" si="57"/>
        <v>z</v>
      </c>
      <c r="F510" s="33" t="str">
        <f t="shared" ca="1" si="58"/>
        <v>l</v>
      </c>
      <c r="G510" s="33" t="str">
        <f t="shared" ca="1" si="59"/>
        <v/>
      </c>
      <c r="H510" s="33" t="str">
        <f t="shared" ca="1" si="60"/>
        <v/>
      </c>
      <c r="I510" s="33" t="str">
        <f t="shared" ca="1" si="61"/>
        <v/>
      </c>
      <c r="J510" s="33" t="str">
        <f t="shared" ca="1" si="62"/>
        <v/>
      </c>
      <c r="K510" s="33" t="str">
        <f t="shared" ca="1" si="63"/>
        <v/>
      </c>
      <c r="L510" s="29"/>
      <c r="M510" s="34"/>
    </row>
    <row r="511" spans="1:13" s="31" customFormat="1" ht="11.25" customHeight="1">
      <c r="A511" s="29" t="s">
        <v>2254</v>
      </c>
      <c r="B511" s="32" t="s">
        <v>1010</v>
      </c>
      <c r="C511" s="30" t="s">
        <v>908</v>
      </c>
      <c r="D511" s="33" t="str">
        <f t="shared" ca="1" si="56"/>
        <v>sw</v>
      </c>
      <c r="E511" s="33" t="str">
        <f t="shared" ca="1" si="57"/>
        <v>s</v>
      </c>
      <c r="F511" s="33" t="str">
        <f t="shared" ca="1" si="58"/>
        <v>w</v>
      </c>
      <c r="G511" s="33" t="str">
        <f t="shared" ca="1" si="59"/>
        <v/>
      </c>
      <c r="H511" s="33" t="str">
        <f t="shared" ca="1" si="60"/>
        <v/>
      </c>
      <c r="I511" s="33" t="str">
        <f t="shared" ca="1" si="61"/>
        <v/>
      </c>
      <c r="J511" s="33" t="str">
        <f t="shared" ca="1" si="62"/>
        <v/>
      </c>
      <c r="K511" s="33" t="str">
        <f t="shared" ca="1" si="63"/>
        <v/>
      </c>
      <c r="L511" s="29"/>
      <c r="M511" s="34"/>
    </row>
    <row r="512" spans="1:13" s="31" customFormat="1" ht="11.25" customHeight="1">
      <c r="A512" s="29" t="s">
        <v>2254</v>
      </c>
      <c r="B512" s="32" t="s">
        <v>1011</v>
      </c>
      <c r="C512" s="30" t="s">
        <v>909</v>
      </c>
      <c r="D512" s="33" t="str">
        <f t="shared" ca="1" si="56"/>
        <v>zw</v>
      </c>
      <c r="E512" s="33" t="str">
        <f t="shared" ca="1" si="57"/>
        <v>z</v>
      </c>
      <c r="F512" s="33" t="str">
        <f t="shared" ca="1" si="58"/>
        <v>w</v>
      </c>
      <c r="G512" s="33" t="str">
        <f t="shared" ca="1" si="59"/>
        <v/>
      </c>
      <c r="H512" s="33" t="str">
        <f t="shared" ca="1" si="60"/>
        <v/>
      </c>
      <c r="I512" s="33" t="str">
        <f t="shared" ca="1" si="61"/>
        <v/>
      </c>
      <c r="J512" s="33" t="str">
        <f t="shared" ca="1" si="62"/>
        <v/>
      </c>
      <c r="K512" s="33" t="str">
        <f t="shared" ca="1" si="63"/>
        <v/>
      </c>
      <c r="L512" s="29"/>
      <c r="M512" s="34"/>
    </row>
    <row r="513" spans="1:13" s="31" customFormat="1" ht="11.25" customHeight="1">
      <c r="A513" s="29" t="s">
        <v>2254</v>
      </c>
      <c r="B513" s="32" t="s">
        <v>1012</v>
      </c>
      <c r="C513" s="30" t="s">
        <v>910</v>
      </c>
      <c r="D513" s="33" t="str">
        <f t="shared" ca="1" si="56"/>
        <v>tf</v>
      </c>
      <c r="E513" s="33" t="str">
        <f t="shared" ca="1" si="57"/>
        <v>t</v>
      </c>
      <c r="F513" s="33" t="str">
        <f t="shared" ca="1" si="58"/>
        <v>f</v>
      </c>
      <c r="G513" s="33" t="str">
        <f t="shared" ca="1" si="59"/>
        <v/>
      </c>
      <c r="H513" s="33" t="str">
        <f t="shared" ca="1" si="60"/>
        <v/>
      </c>
      <c r="I513" s="33" t="str">
        <f t="shared" ca="1" si="61"/>
        <v/>
      </c>
      <c r="J513" s="33" t="str">
        <f t="shared" ca="1" si="62"/>
        <v/>
      </c>
      <c r="K513" s="33" t="str">
        <f t="shared" ca="1" si="63"/>
        <v/>
      </c>
      <c r="L513" s="29"/>
      <c r="M513" s="34"/>
    </row>
    <row r="514" spans="1:13" s="31" customFormat="1" ht="11.25" customHeight="1">
      <c r="A514" s="29" t="s">
        <v>2254</v>
      </c>
      <c r="B514" s="32" t="s">
        <v>1013</v>
      </c>
      <c r="C514" s="30" t="s">
        <v>911</v>
      </c>
      <c r="D514" s="33" t="str">
        <f t="shared" ca="1" si="56"/>
        <v>df</v>
      </c>
      <c r="E514" s="33" t="str">
        <f t="shared" ca="1" si="57"/>
        <v>d</v>
      </c>
      <c r="F514" s="33" t="str">
        <f t="shared" ca="1" si="58"/>
        <v>f</v>
      </c>
      <c r="G514" s="33" t="str">
        <f t="shared" ca="1" si="59"/>
        <v/>
      </c>
      <c r="H514" s="33" t="str">
        <f t="shared" ca="1" si="60"/>
        <v/>
      </c>
      <c r="I514" s="33" t="str">
        <f t="shared" ca="1" si="61"/>
        <v/>
      </c>
      <c r="J514" s="33" t="str">
        <f t="shared" ca="1" si="62"/>
        <v/>
      </c>
      <c r="K514" s="33" t="str">
        <f t="shared" ca="1" si="63"/>
        <v/>
      </c>
      <c r="L514" s="29"/>
      <c r="M514" s="34"/>
    </row>
    <row r="515" spans="1:13" s="31" customFormat="1" ht="11.25" customHeight="1">
      <c r="A515" s="29" t="s">
        <v>2254</v>
      </c>
      <c r="B515" s="32" t="s">
        <v>1014</v>
      </c>
      <c r="C515" s="30" t="s">
        <v>912</v>
      </c>
      <c r="D515" s="33" t="str">
        <f t="shared" ref="D515:D578" ca="1" si="64">LEFT(INDIRECT(ADDRESS(0,2,3,0),0),2)</f>
        <v>cl</v>
      </c>
      <c r="E515" s="33" t="str">
        <f t="shared" ref="E515:E578" ca="1" si="65">IF(LEN(INDIRECT(ADDRESS(0,2,3,0),0))&lt;0,"",LEFT(RIGHT(INDIRECT(ADDRESS(0,2,3,0),0),LEN(INDIRECT(ADDRESS(0,2,3,0),0))-0),1))</f>
        <v>c</v>
      </c>
      <c r="F515" s="33" t="str">
        <f t="shared" ref="F515:F578" ca="1" si="66">IF(LEN(INDIRECT(ADDRESS(0,2,3,0),0))&lt;1,"",LEFT(RIGHT(INDIRECT(ADDRESS(0,2,3,0),0),LEN(INDIRECT(ADDRESS(0,2,3,0),0))-1),1))</f>
        <v>l</v>
      </c>
      <c r="G515" s="33" t="str">
        <f t="shared" ref="G515:G578" ca="1" si="67">IF(LEN(INDIRECT(ADDRESS(0,2,3,0),0))&lt;2,"",LEFT(RIGHT(INDIRECT(ADDRESS(0,2,3,0),0),LEN(INDIRECT(ADDRESS(0,2,3,0),0))-2),1))</f>
        <v/>
      </c>
      <c r="H515" s="33" t="str">
        <f t="shared" ref="H515:H578" ca="1" si="68">IF(LEN(INDIRECT(ADDRESS(0,2,3,0),0))&lt;3,"",LEFT(RIGHT(INDIRECT(ADDRESS(0,2,3,0),0),LEN(INDIRECT(ADDRESS(0,2,3,0),0))-3),1))</f>
        <v/>
      </c>
      <c r="I515" s="33" t="str">
        <f t="shared" ref="I515:I578" ca="1" si="69">IF(LEN(INDIRECT(ADDRESS(0,2,3,0),0))&lt;4,"",LEFT(RIGHT(INDIRECT(ADDRESS(0,2,3,0),0),LEN(INDIRECT(ADDRESS(0,2,3,0),0))-4),1))</f>
        <v/>
      </c>
      <c r="J515" s="33" t="str">
        <f t="shared" ref="J515:J578" ca="1" si="70">IF(LEN(INDIRECT(ADDRESS(0,2,3,0),0))&lt;5,"",LEFT(RIGHT(INDIRECT(ADDRESS(0,2,3,0),0),LEN(INDIRECT(ADDRESS(0,2,3,0),0))-5),1))</f>
        <v/>
      </c>
      <c r="K515" s="33" t="str">
        <f t="shared" ref="K515:K578" ca="1" si="71">IF(LEN(INDIRECT(ADDRESS(0,2,3,0),0))&lt;6,"",LEFT(RIGHT(INDIRECT(ADDRESS(0,2,3,0),0),LEN(INDIRECT(ADDRESS(0,2,3,0),0))-6),1))</f>
        <v/>
      </c>
      <c r="L515" s="29"/>
      <c r="M515" s="34"/>
    </row>
    <row r="516" spans="1:13" s="31" customFormat="1" ht="11.25" customHeight="1">
      <c r="A516" s="29" t="s">
        <v>2254</v>
      </c>
      <c r="B516" s="32" t="s">
        <v>1015</v>
      </c>
      <c r="C516" s="30" t="s">
        <v>913</v>
      </c>
      <c r="D516" s="33" t="str">
        <f t="shared" ca="1" si="64"/>
        <v>cf</v>
      </c>
      <c r="E516" s="33" t="str">
        <f t="shared" ca="1" si="65"/>
        <v>c</v>
      </c>
      <c r="F516" s="33" t="str">
        <f t="shared" ca="1" si="66"/>
        <v>f</v>
      </c>
      <c r="G516" s="33" t="str">
        <f t="shared" ca="1" si="67"/>
        <v/>
      </c>
      <c r="H516" s="33" t="str">
        <f t="shared" ca="1" si="68"/>
        <v/>
      </c>
      <c r="I516" s="33" t="str">
        <f t="shared" ca="1" si="69"/>
        <v/>
      </c>
      <c r="J516" s="33" t="str">
        <f t="shared" ca="1" si="70"/>
        <v/>
      </c>
      <c r="K516" s="33" t="str">
        <f t="shared" ca="1" si="71"/>
        <v/>
      </c>
      <c r="L516" s="29"/>
      <c r="M516" s="34"/>
    </row>
    <row r="517" spans="1:13" s="31" customFormat="1" ht="11.25" customHeight="1">
      <c r="A517" s="29" t="s">
        <v>2254</v>
      </c>
      <c r="B517" s="32" t="s">
        <v>1016</v>
      </c>
      <c r="C517" s="30" t="s">
        <v>914</v>
      </c>
      <c r="D517" s="33" t="str">
        <f t="shared" ca="1" si="64"/>
        <v>cv</v>
      </c>
      <c r="E517" s="33" t="str">
        <f t="shared" ca="1" si="65"/>
        <v>c</v>
      </c>
      <c r="F517" s="33" t="str">
        <f t="shared" ca="1" si="66"/>
        <v>v</v>
      </c>
      <c r="G517" s="33" t="str">
        <f t="shared" ca="1" si="67"/>
        <v/>
      </c>
      <c r="H517" s="33" t="str">
        <f t="shared" ca="1" si="68"/>
        <v/>
      </c>
      <c r="I517" s="33" t="str">
        <f t="shared" ca="1" si="69"/>
        <v/>
      </c>
      <c r="J517" s="33" t="str">
        <f t="shared" ca="1" si="70"/>
        <v/>
      </c>
      <c r="K517" s="33" t="str">
        <f t="shared" ca="1" si="71"/>
        <v/>
      </c>
      <c r="L517" s="29"/>
      <c r="M517" s="34"/>
    </row>
    <row r="518" spans="1:13" s="31" customFormat="1" ht="11.25" customHeight="1">
      <c r="A518" s="29" t="s">
        <v>2254</v>
      </c>
      <c r="B518" s="32" t="s">
        <v>1017</v>
      </c>
      <c r="C518" s="30" t="s">
        <v>915</v>
      </c>
      <c r="D518" s="33" t="str">
        <f t="shared" ca="1" si="64"/>
        <v>cw</v>
      </c>
      <c r="E518" s="33" t="str">
        <f t="shared" ca="1" si="65"/>
        <v>c</v>
      </c>
      <c r="F518" s="33" t="str">
        <f t="shared" ca="1" si="66"/>
        <v>w</v>
      </c>
      <c r="G518" s="33" t="str">
        <f t="shared" ca="1" si="67"/>
        <v/>
      </c>
      <c r="H518" s="33" t="str">
        <f t="shared" ca="1" si="68"/>
        <v/>
      </c>
      <c r="I518" s="33" t="str">
        <f t="shared" ca="1" si="69"/>
        <v/>
      </c>
      <c r="J518" s="33" t="str">
        <f t="shared" ca="1" si="70"/>
        <v/>
      </c>
      <c r="K518" s="33" t="str">
        <f t="shared" ca="1" si="71"/>
        <v/>
      </c>
      <c r="L518" s="29"/>
      <c r="M518" s="34"/>
    </row>
    <row r="519" spans="1:13" s="31" customFormat="1" ht="11.25" customHeight="1">
      <c r="A519" s="29" t="s">
        <v>2254</v>
      </c>
      <c r="B519" s="32" t="s">
        <v>1018</v>
      </c>
      <c r="C519" s="30" t="s">
        <v>916</v>
      </c>
      <c r="D519" s="33" t="str">
        <f t="shared" ca="1" si="64"/>
        <v>tj</v>
      </c>
      <c r="E519" s="33" t="str">
        <f t="shared" ca="1" si="65"/>
        <v>t</v>
      </c>
      <c r="F519" s="33" t="str">
        <f t="shared" ca="1" si="66"/>
        <v>j</v>
      </c>
      <c r="G519" s="33" t="str">
        <f t="shared" ca="1" si="67"/>
        <v/>
      </c>
      <c r="H519" s="33" t="str">
        <f t="shared" ca="1" si="68"/>
        <v/>
      </c>
      <c r="I519" s="33" t="str">
        <f t="shared" ca="1" si="69"/>
        <v/>
      </c>
      <c r="J519" s="33" t="str">
        <f t="shared" ca="1" si="70"/>
        <v/>
      </c>
      <c r="K519" s="33" t="str">
        <f t="shared" ca="1" si="71"/>
        <v/>
      </c>
      <c r="L519" s="29"/>
      <c r="M519" s="34"/>
    </row>
    <row r="520" spans="1:13" s="31" customFormat="1" ht="11.25" customHeight="1">
      <c r="A520" s="29" t="s">
        <v>2254</v>
      </c>
      <c r="B520" s="32" t="s">
        <v>1019</v>
      </c>
      <c r="C520" s="30" t="s">
        <v>917</v>
      </c>
      <c r="D520" s="33" t="str">
        <f t="shared" ca="1" si="64"/>
        <v>tv</v>
      </c>
      <c r="E520" s="33" t="str">
        <f t="shared" ca="1" si="65"/>
        <v>t</v>
      </c>
      <c r="F520" s="33" t="str">
        <f t="shared" ca="1" si="66"/>
        <v>v</v>
      </c>
      <c r="G520" s="33" t="str">
        <f t="shared" ca="1" si="67"/>
        <v/>
      </c>
      <c r="H520" s="33" t="str">
        <f t="shared" ca="1" si="68"/>
        <v/>
      </c>
      <c r="I520" s="33" t="str">
        <f t="shared" ca="1" si="69"/>
        <v/>
      </c>
      <c r="J520" s="33" t="str">
        <f t="shared" ca="1" si="70"/>
        <v/>
      </c>
      <c r="K520" s="33" t="str">
        <f t="shared" ca="1" si="71"/>
        <v/>
      </c>
      <c r="L520" s="29"/>
      <c r="M520" s="34"/>
    </row>
    <row r="521" spans="1:13" s="31" customFormat="1" ht="11.25" customHeight="1">
      <c r="A521" s="29" t="s">
        <v>2254</v>
      </c>
      <c r="B521" s="32" t="s">
        <v>1020</v>
      </c>
      <c r="C521" s="30" t="s">
        <v>918</v>
      </c>
      <c r="D521" s="33" t="str">
        <f t="shared" ca="1" si="64"/>
        <v>tl</v>
      </c>
      <c r="E521" s="33" t="str">
        <f t="shared" ca="1" si="65"/>
        <v>t</v>
      </c>
      <c r="F521" s="33" t="str">
        <f t="shared" ca="1" si="66"/>
        <v>l</v>
      </c>
      <c r="G521" s="33" t="str">
        <f t="shared" ca="1" si="67"/>
        <v/>
      </c>
      <c r="H521" s="33" t="str">
        <f t="shared" ca="1" si="68"/>
        <v/>
      </c>
      <c r="I521" s="33" t="str">
        <f t="shared" ca="1" si="69"/>
        <v/>
      </c>
      <c r="J521" s="33" t="str">
        <f t="shared" ca="1" si="70"/>
        <v/>
      </c>
      <c r="K521" s="33" t="str">
        <f t="shared" ca="1" si="71"/>
        <v/>
      </c>
      <c r="L521" s="29"/>
      <c r="M521" s="34"/>
    </row>
    <row r="522" spans="1:13" s="31" customFormat="1" ht="11.25" customHeight="1">
      <c r="A522" s="29" t="s">
        <v>2254</v>
      </c>
      <c r="B522" s="32" t="s">
        <v>1021</v>
      </c>
      <c r="C522" s="30" t="s">
        <v>919</v>
      </c>
      <c r="D522" s="33" t="str">
        <f t="shared" ca="1" si="64"/>
        <v>dl</v>
      </c>
      <c r="E522" s="33" t="str">
        <f t="shared" ca="1" si="65"/>
        <v>d</v>
      </c>
      <c r="F522" s="33" t="str">
        <f t="shared" ca="1" si="66"/>
        <v>l</v>
      </c>
      <c r="G522" s="33" t="str">
        <f t="shared" ca="1" si="67"/>
        <v/>
      </c>
      <c r="H522" s="33" t="str">
        <f t="shared" ca="1" si="68"/>
        <v/>
      </c>
      <c r="I522" s="33" t="str">
        <f t="shared" ca="1" si="69"/>
        <v/>
      </c>
      <c r="J522" s="33" t="str">
        <f t="shared" ca="1" si="70"/>
        <v/>
      </c>
      <c r="K522" s="33" t="str">
        <f t="shared" ca="1" si="71"/>
        <v/>
      </c>
      <c r="L522" s="29"/>
      <c r="M522" s="34"/>
    </row>
    <row r="523" spans="1:13" s="31" customFormat="1" ht="11.25" customHeight="1">
      <c r="A523" s="29" t="s">
        <v>2254</v>
      </c>
      <c r="B523" s="32" t="s">
        <v>1022</v>
      </c>
      <c r="C523" s="30" t="s">
        <v>920</v>
      </c>
      <c r="D523" s="33" t="str">
        <f t="shared" ca="1" si="64"/>
        <v>tw</v>
      </c>
      <c r="E523" s="33" t="str">
        <f t="shared" ca="1" si="65"/>
        <v>t</v>
      </c>
      <c r="F523" s="33" t="str">
        <f t="shared" ca="1" si="66"/>
        <v>w</v>
      </c>
      <c r="G523" s="33" t="str">
        <f t="shared" ca="1" si="67"/>
        <v/>
      </c>
      <c r="H523" s="33" t="str">
        <f t="shared" ca="1" si="68"/>
        <v/>
      </c>
      <c r="I523" s="33" t="str">
        <f t="shared" ca="1" si="69"/>
        <v/>
      </c>
      <c r="J523" s="33" t="str">
        <f t="shared" ca="1" si="70"/>
        <v/>
      </c>
      <c r="K523" s="33" t="str">
        <f t="shared" ca="1" si="71"/>
        <v/>
      </c>
      <c r="L523" s="29"/>
      <c r="M523" s="34"/>
    </row>
    <row r="524" spans="1:13" s="31" customFormat="1" ht="11.25" customHeight="1">
      <c r="A524" s="29" t="s">
        <v>2254</v>
      </c>
      <c r="B524" s="32" t="s">
        <v>1023</v>
      </c>
      <c r="C524" s="30" t="s">
        <v>921</v>
      </c>
      <c r="D524" s="33" t="str">
        <f t="shared" ca="1" si="64"/>
        <v>dw</v>
      </c>
      <c r="E524" s="33" t="str">
        <f t="shared" ca="1" si="65"/>
        <v>d</v>
      </c>
      <c r="F524" s="33" t="str">
        <f t="shared" ca="1" si="66"/>
        <v>w</v>
      </c>
      <c r="G524" s="33" t="str">
        <f t="shared" ca="1" si="67"/>
        <v/>
      </c>
      <c r="H524" s="33" t="str">
        <f t="shared" ca="1" si="68"/>
        <v/>
      </c>
      <c r="I524" s="33" t="str">
        <f t="shared" ca="1" si="69"/>
        <v/>
      </c>
      <c r="J524" s="33" t="str">
        <f t="shared" ca="1" si="70"/>
        <v/>
      </c>
      <c r="K524" s="33" t="str">
        <f t="shared" ca="1" si="71"/>
        <v/>
      </c>
      <c r="L524" s="29"/>
      <c r="M524" s="34"/>
    </row>
    <row r="525" spans="1:13" s="31" customFormat="1" ht="11.25" customHeight="1">
      <c r="A525" s="29" t="s">
        <v>2254</v>
      </c>
      <c r="B525" s="32" t="s">
        <v>1024</v>
      </c>
      <c r="C525" s="30" t="s">
        <v>922</v>
      </c>
      <c r="D525" s="33" t="str">
        <f t="shared" ca="1" si="64"/>
        <v>nf</v>
      </c>
      <c r="E525" s="33" t="str">
        <f t="shared" ca="1" si="65"/>
        <v>n</v>
      </c>
      <c r="F525" s="33" t="str">
        <f t="shared" ca="1" si="66"/>
        <v>f</v>
      </c>
      <c r="G525" s="33" t="str">
        <f t="shared" ca="1" si="67"/>
        <v/>
      </c>
      <c r="H525" s="33" t="str">
        <f t="shared" ca="1" si="68"/>
        <v/>
      </c>
      <c r="I525" s="33" t="str">
        <f t="shared" ca="1" si="69"/>
        <v/>
      </c>
      <c r="J525" s="33" t="str">
        <f t="shared" ca="1" si="70"/>
        <v/>
      </c>
      <c r="K525" s="33" t="str">
        <f t="shared" ca="1" si="71"/>
        <v/>
      </c>
      <c r="L525" s="29"/>
      <c r="M525" s="34"/>
    </row>
    <row r="526" spans="1:13" s="31" customFormat="1" ht="11.25" customHeight="1">
      <c r="A526" s="29" t="s">
        <v>2254</v>
      </c>
      <c r="B526" s="32" t="s">
        <v>1025</v>
      </c>
      <c r="C526" s="30" t="s">
        <v>923</v>
      </c>
      <c r="D526" s="33" t="str">
        <f t="shared" ca="1" si="64"/>
        <v>nj</v>
      </c>
      <c r="E526" s="33" t="str">
        <f t="shared" ca="1" si="65"/>
        <v>n</v>
      </c>
      <c r="F526" s="33" t="str">
        <f t="shared" ca="1" si="66"/>
        <v>j</v>
      </c>
      <c r="G526" s="33" t="str">
        <f t="shared" ca="1" si="67"/>
        <v>i</v>
      </c>
      <c r="H526" s="33" t="str">
        <f t="shared" ca="1" si="68"/>
        <v/>
      </c>
      <c r="I526" s="33" t="str">
        <f t="shared" ca="1" si="69"/>
        <v/>
      </c>
      <c r="J526" s="33" t="str">
        <f t="shared" ca="1" si="70"/>
        <v/>
      </c>
      <c r="K526" s="33" t="str">
        <f t="shared" ca="1" si="71"/>
        <v/>
      </c>
      <c r="L526" s="29"/>
      <c r="M526" s="34"/>
    </row>
    <row r="527" spans="1:13" s="31" customFormat="1" ht="11.25" customHeight="1">
      <c r="A527" s="29" t="s">
        <v>2254</v>
      </c>
      <c r="B527" s="32" t="s">
        <v>1026</v>
      </c>
      <c r="C527" s="30" t="s">
        <v>924</v>
      </c>
      <c r="D527" s="33" t="str">
        <f t="shared" ca="1" si="64"/>
        <v>nj</v>
      </c>
      <c r="E527" s="33" t="str">
        <f t="shared" ca="1" si="65"/>
        <v>n</v>
      </c>
      <c r="F527" s="33" t="str">
        <f t="shared" ca="1" si="66"/>
        <v>j</v>
      </c>
      <c r="G527" s="33" t="str">
        <f t="shared" ca="1" si="67"/>
        <v>v</v>
      </c>
      <c r="H527" s="33" t="str">
        <f t="shared" ca="1" si="68"/>
        <v/>
      </c>
      <c r="I527" s="33" t="str">
        <f t="shared" ca="1" si="69"/>
        <v/>
      </c>
      <c r="J527" s="33" t="str">
        <f t="shared" ca="1" si="70"/>
        <v/>
      </c>
      <c r="K527" s="33" t="str">
        <f t="shared" ca="1" si="71"/>
        <v/>
      </c>
      <c r="L527" s="29"/>
      <c r="M527" s="34"/>
    </row>
    <row r="528" spans="1:13" s="31" customFormat="1" ht="11.25" customHeight="1">
      <c r="A528" s="29" t="s">
        <v>2254</v>
      </c>
      <c r="B528" s="32" t="s">
        <v>1027</v>
      </c>
      <c r="C528" s="30" t="s">
        <v>925</v>
      </c>
      <c r="D528" s="33" t="str">
        <f t="shared" ca="1" si="64"/>
        <v>nj</v>
      </c>
      <c r="E528" s="33" t="str">
        <f t="shared" ca="1" si="65"/>
        <v>n</v>
      </c>
      <c r="F528" s="33" t="str">
        <f t="shared" ca="1" si="66"/>
        <v>j</v>
      </c>
      <c r="G528" s="33" t="str">
        <f t="shared" ca="1" si="67"/>
        <v>w</v>
      </c>
      <c r="H528" s="33" t="str">
        <f t="shared" ca="1" si="68"/>
        <v/>
      </c>
      <c r="I528" s="33" t="str">
        <f t="shared" ca="1" si="69"/>
        <v/>
      </c>
      <c r="J528" s="33" t="str">
        <f t="shared" ca="1" si="70"/>
        <v/>
      </c>
      <c r="K528" s="33" t="str">
        <f t="shared" ca="1" si="71"/>
        <v/>
      </c>
      <c r="L528" s="29"/>
      <c r="M528" s="34"/>
    </row>
    <row r="529" spans="1:13" s="31" customFormat="1" ht="11.25" customHeight="1">
      <c r="A529" s="29" t="s">
        <v>2254</v>
      </c>
      <c r="B529" s="32" t="s">
        <v>1028</v>
      </c>
      <c r="C529" s="30" t="s">
        <v>926</v>
      </c>
      <c r="D529" s="33" t="str">
        <f t="shared" ca="1" si="64"/>
        <v>nw</v>
      </c>
      <c r="E529" s="33" t="str">
        <f t="shared" ca="1" si="65"/>
        <v>n</v>
      </c>
      <c r="F529" s="33" t="str">
        <f t="shared" ca="1" si="66"/>
        <v>w</v>
      </c>
      <c r="G529" s="33" t="str">
        <f t="shared" ca="1" si="67"/>
        <v/>
      </c>
      <c r="H529" s="33" t="str">
        <f t="shared" ca="1" si="68"/>
        <v/>
      </c>
      <c r="I529" s="33" t="str">
        <f t="shared" ca="1" si="69"/>
        <v/>
      </c>
      <c r="J529" s="33" t="str">
        <f t="shared" ca="1" si="70"/>
        <v/>
      </c>
      <c r="K529" s="33" t="str">
        <f t="shared" ca="1" si="71"/>
        <v/>
      </c>
      <c r="L529" s="29"/>
      <c r="M529" s="34"/>
    </row>
    <row r="530" spans="1:13" s="31" customFormat="1" ht="11.25" customHeight="1">
      <c r="A530" s="29" t="s">
        <v>2254</v>
      </c>
      <c r="B530" s="32" t="s">
        <v>1029</v>
      </c>
      <c r="C530" s="30" t="s">
        <v>927</v>
      </c>
      <c r="D530" s="33" t="str">
        <f t="shared" ca="1" si="64"/>
        <v>nl</v>
      </c>
      <c r="E530" s="33" t="str">
        <f t="shared" ca="1" si="65"/>
        <v>n</v>
      </c>
      <c r="F530" s="33" t="str">
        <f t="shared" ca="1" si="66"/>
        <v>l</v>
      </c>
      <c r="G530" s="33" t="str">
        <f t="shared" ca="1" si="67"/>
        <v/>
      </c>
      <c r="H530" s="33" t="str">
        <f t="shared" ca="1" si="68"/>
        <v/>
      </c>
      <c r="I530" s="33" t="str">
        <f t="shared" ca="1" si="69"/>
        <v/>
      </c>
      <c r="J530" s="33" t="str">
        <f t="shared" ca="1" si="70"/>
        <v/>
      </c>
      <c r="K530" s="33" t="str">
        <f t="shared" ca="1" si="71"/>
        <v/>
      </c>
      <c r="L530" s="29"/>
      <c r="M530" s="34"/>
    </row>
    <row r="531" spans="1:13" s="31" customFormat="1" ht="11.25" customHeight="1">
      <c r="A531" s="29" t="s">
        <v>2254</v>
      </c>
      <c r="B531" s="32" t="s">
        <v>1030</v>
      </c>
      <c r="C531" s="30" t="s">
        <v>928</v>
      </c>
      <c r="D531" s="33" t="str">
        <f t="shared" ca="1" si="64"/>
        <v>nv</v>
      </c>
      <c r="E531" s="33" t="str">
        <f t="shared" ca="1" si="65"/>
        <v>n</v>
      </c>
      <c r="F531" s="33" t="str">
        <f t="shared" ca="1" si="66"/>
        <v>v</v>
      </c>
      <c r="G531" s="33" t="str">
        <f t="shared" ca="1" si="67"/>
        <v/>
      </c>
      <c r="H531" s="33" t="str">
        <f t="shared" ca="1" si="68"/>
        <v/>
      </c>
      <c r="I531" s="33" t="str">
        <f t="shared" ca="1" si="69"/>
        <v/>
      </c>
      <c r="J531" s="33" t="str">
        <f t="shared" ca="1" si="70"/>
        <v/>
      </c>
      <c r="K531" s="33" t="str">
        <f t="shared" ca="1" si="71"/>
        <v/>
      </c>
      <c r="L531" s="29"/>
      <c r="M531" s="34"/>
    </row>
    <row r="532" spans="1:13" s="31" customFormat="1" ht="11.25" customHeight="1">
      <c r="A532" s="29" t="s">
        <v>2254</v>
      </c>
      <c r="B532" s="32" t="s">
        <v>1031</v>
      </c>
      <c r="C532" s="30" t="s">
        <v>929</v>
      </c>
      <c r="D532" s="33" t="str">
        <f t="shared" ca="1" si="64"/>
        <v>hf</v>
      </c>
      <c r="E532" s="33" t="str">
        <f t="shared" ca="1" si="65"/>
        <v>h</v>
      </c>
      <c r="F532" s="33" t="str">
        <f t="shared" ca="1" si="66"/>
        <v>f</v>
      </c>
      <c r="G532" s="33" t="str">
        <f t="shared" ca="1" si="67"/>
        <v/>
      </c>
      <c r="H532" s="33" t="str">
        <f t="shared" ca="1" si="68"/>
        <v/>
      </c>
      <c r="I532" s="33" t="str">
        <f t="shared" ca="1" si="69"/>
        <v/>
      </c>
      <c r="J532" s="33" t="str">
        <f t="shared" ca="1" si="70"/>
        <v/>
      </c>
      <c r="K532" s="33" t="str">
        <f t="shared" ca="1" si="71"/>
        <v/>
      </c>
      <c r="L532" s="29"/>
      <c r="M532" s="34"/>
    </row>
    <row r="533" spans="1:13" s="31" customFormat="1" ht="11.25" customHeight="1">
      <c r="A533" s="29" t="s">
        <v>2254</v>
      </c>
      <c r="B533" s="32" t="s">
        <v>1032</v>
      </c>
      <c r="C533" s="30" t="s">
        <v>930</v>
      </c>
      <c r="D533" s="33" t="str">
        <f t="shared" ca="1" si="64"/>
        <v>bf</v>
      </c>
      <c r="E533" s="33" t="str">
        <f t="shared" ca="1" si="65"/>
        <v>b</v>
      </c>
      <c r="F533" s="33" t="str">
        <f t="shared" ca="1" si="66"/>
        <v>f</v>
      </c>
      <c r="G533" s="33" t="str">
        <f t="shared" ca="1" si="67"/>
        <v/>
      </c>
      <c r="H533" s="33" t="str">
        <f t="shared" ca="1" si="68"/>
        <v/>
      </c>
      <c r="I533" s="33" t="str">
        <f t="shared" ca="1" si="69"/>
        <v/>
      </c>
      <c r="J533" s="33" t="str">
        <f t="shared" ca="1" si="70"/>
        <v/>
      </c>
      <c r="K533" s="33" t="str">
        <f t="shared" ca="1" si="71"/>
        <v/>
      </c>
      <c r="L533" s="29"/>
      <c r="M533" s="34"/>
    </row>
    <row r="534" spans="1:13" s="31" customFormat="1" ht="11.25" customHeight="1">
      <c r="A534" s="29" t="s">
        <v>2254</v>
      </c>
      <c r="B534" s="32" t="s">
        <v>1033</v>
      </c>
      <c r="C534" s="30" t="s">
        <v>931</v>
      </c>
      <c r="D534" s="33" t="str">
        <f t="shared" ca="1" si="64"/>
        <v>pf</v>
      </c>
      <c r="E534" s="33" t="str">
        <f t="shared" ca="1" si="65"/>
        <v>p</v>
      </c>
      <c r="F534" s="33" t="str">
        <f t="shared" ca="1" si="66"/>
        <v>f</v>
      </c>
      <c r="G534" s="33" t="str">
        <f t="shared" ca="1" si="67"/>
        <v/>
      </c>
      <c r="H534" s="33" t="str">
        <f t="shared" ca="1" si="68"/>
        <v/>
      </c>
      <c r="I534" s="33" t="str">
        <f t="shared" ca="1" si="69"/>
        <v/>
      </c>
      <c r="J534" s="33" t="str">
        <f t="shared" ca="1" si="70"/>
        <v/>
      </c>
      <c r="K534" s="33" t="str">
        <f t="shared" ca="1" si="71"/>
        <v/>
      </c>
      <c r="L534" s="29"/>
      <c r="M534" s="34"/>
    </row>
    <row r="535" spans="1:13" s="31" customFormat="1" ht="11.25" customHeight="1">
      <c r="A535" s="29" t="s">
        <v>2254</v>
      </c>
      <c r="B535" s="32" t="s">
        <v>1034</v>
      </c>
      <c r="C535" s="30" t="s">
        <v>932</v>
      </c>
      <c r="D535" s="33" t="str">
        <f t="shared" ca="1" si="64"/>
        <v>hj</v>
      </c>
      <c r="E535" s="33" t="str">
        <f t="shared" ca="1" si="65"/>
        <v>h</v>
      </c>
      <c r="F535" s="33" t="str">
        <f t="shared" ca="1" si="66"/>
        <v>j</v>
      </c>
      <c r="G535" s="33" t="str">
        <f t="shared" ca="1" si="67"/>
        <v>i</v>
      </c>
      <c r="H535" s="33" t="str">
        <f t="shared" ca="1" si="68"/>
        <v/>
      </c>
      <c r="I535" s="33" t="str">
        <f t="shared" ca="1" si="69"/>
        <v/>
      </c>
      <c r="J535" s="33" t="str">
        <f t="shared" ca="1" si="70"/>
        <v/>
      </c>
      <c r="K535" s="33" t="str">
        <f t="shared" ca="1" si="71"/>
        <v/>
      </c>
      <c r="L535" s="29"/>
      <c r="M535" s="34"/>
    </row>
    <row r="536" spans="1:13" s="31" customFormat="1" ht="11.25" customHeight="1">
      <c r="A536" s="29" t="s">
        <v>2254</v>
      </c>
      <c r="B536" s="32" t="s">
        <v>1035</v>
      </c>
      <c r="C536" s="30" t="s">
        <v>933</v>
      </c>
      <c r="D536" s="33" t="str">
        <f t="shared" ca="1" si="64"/>
        <v>bj</v>
      </c>
      <c r="E536" s="33" t="str">
        <f t="shared" ca="1" si="65"/>
        <v>b</v>
      </c>
      <c r="F536" s="33" t="str">
        <f t="shared" ca="1" si="66"/>
        <v>j</v>
      </c>
      <c r="G536" s="33" t="str">
        <f t="shared" ca="1" si="67"/>
        <v>i</v>
      </c>
      <c r="H536" s="33" t="str">
        <f t="shared" ca="1" si="68"/>
        <v/>
      </c>
      <c r="I536" s="33" t="str">
        <f t="shared" ca="1" si="69"/>
        <v/>
      </c>
      <c r="J536" s="33" t="str">
        <f t="shared" ca="1" si="70"/>
        <v/>
      </c>
      <c r="K536" s="33" t="str">
        <f t="shared" ca="1" si="71"/>
        <v/>
      </c>
      <c r="L536" s="29"/>
      <c r="M536" s="34"/>
    </row>
    <row r="537" spans="1:13" s="31" customFormat="1" ht="11.25" customHeight="1">
      <c r="A537" s="29" t="s">
        <v>2254</v>
      </c>
      <c r="B537" s="32" t="s">
        <v>1036</v>
      </c>
      <c r="C537" s="30" t="s">
        <v>934</v>
      </c>
      <c r="D537" s="33" t="str">
        <f t="shared" ca="1" si="64"/>
        <v>pj</v>
      </c>
      <c r="E537" s="33" t="str">
        <f t="shared" ca="1" si="65"/>
        <v>p</v>
      </c>
      <c r="F537" s="33" t="str">
        <f t="shared" ca="1" si="66"/>
        <v>j</v>
      </c>
      <c r="G537" s="33" t="str">
        <f t="shared" ca="1" si="67"/>
        <v>i</v>
      </c>
      <c r="H537" s="33" t="str">
        <f t="shared" ca="1" si="68"/>
        <v/>
      </c>
      <c r="I537" s="33" t="str">
        <f t="shared" ca="1" si="69"/>
        <v/>
      </c>
      <c r="J537" s="33" t="str">
        <f t="shared" ca="1" si="70"/>
        <v/>
      </c>
      <c r="K537" s="33" t="str">
        <f t="shared" ca="1" si="71"/>
        <v/>
      </c>
      <c r="L537" s="29"/>
      <c r="M537" s="34"/>
    </row>
    <row r="538" spans="1:13" s="31" customFormat="1" ht="11.25" customHeight="1">
      <c r="A538" s="29" t="s">
        <v>2254</v>
      </c>
      <c r="B538" s="32" t="s">
        <v>1037</v>
      </c>
      <c r="C538" s="30" t="s">
        <v>935</v>
      </c>
      <c r="D538" s="33" t="str">
        <f t="shared" ca="1" si="64"/>
        <v>hj</v>
      </c>
      <c r="E538" s="33" t="str">
        <f t="shared" ca="1" si="65"/>
        <v>h</v>
      </c>
      <c r="F538" s="33" t="str">
        <f t="shared" ca="1" si="66"/>
        <v>j</v>
      </c>
      <c r="G538" s="33" t="str">
        <f t="shared" ca="1" si="67"/>
        <v>v</v>
      </c>
      <c r="H538" s="33" t="str">
        <f t="shared" ca="1" si="68"/>
        <v/>
      </c>
      <c r="I538" s="33" t="str">
        <f t="shared" ca="1" si="69"/>
        <v/>
      </c>
      <c r="J538" s="33" t="str">
        <f t="shared" ca="1" si="70"/>
        <v/>
      </c>
      <c r="K538" s="33" t="str">
        <f t="shared" ca="1" si="71"/>
        <v/>
      </c>
      <c r="L538" s="29"/>
      <c r="M538" s="34"/>
    </row>
    <row r="539" spans="1:13" s="31" customFormat="1" ht="11.25" customHeight="1">
      <c r="A539" s="29" t="s">
        <v>2255</v>
      </c>
      <c r="B539" s="32" t="s">
        <v>1038</v>
      </c>
      <c r="C539" s="30" t="s">
        <v>936</v>
      </c>
      <c r="D539" s="33" t="str">
        <f t="shared" ca="1" si="64"/>
        <v>vw</v>
      </c>
      <c r="E539" s="33" t="str">
        <f t="shared" ca="1" si="65"/>
        <v>v</v>
      </c>
      <c r="F539" s="33" t="str">
        <f t="shared" ca="1" si="66"/>
        <v>w</v>
      </c>
      <c r="G539" s="33" t="str">
        <f t="shared" ca="1" si="67"/>
        <v/>
      </c>
      <c r="H539" s="33" t="str">
        <f t="shared" ca="1" si="68"/>
        <v/>
      </c>
      <c r="I539" s="33" t="str">
        <f t="shared" ca="1" si="69"/>
        <v/>
      </c>
      <c r="J539" s="33" t="str">
        <f t="shared" ca="1" si="70"/>
        <v/>
      </c>
      <c r="K539" s="33" t="str">
        <f t="shared" ca="1" si="71"/>
        <v/>
      </c>
      <c r="L539" s="29"/>
      <c r="M539" s="34"/>
    </row>
    <row r="540" spans="1:13" s="31" customFormat="1" ht="11.25" customHeight="1">
      <c r="A540" s="29" t="s">
        <v>2254</v>
      </c>
      <c r="B540" s="32" t="s">
        <v>1039</v>
      </c>
      <c r="C540" s="30" t="s">
        <v>937</v>
      </c>
      <c r="D540" s="33" t="str">
        <f t="shared" ca="1" si="64"/>
        <v>bj</v>
      </c>
      <c r="E540" s="33" t="str">
        <f t="shared" ca="1" si="65"/>
        <v>b</v>
      </c>
      <c r="F540" s="33" t="str">
        <f t="shared" ca="1" si="66"/>
        <v>j</v>
      </c>
      <c r="G540" s="33" t="str">
        <f t="shared" ca="1" si="67"/>
        <v>v</v>
      </c>
      <c r="H540" s="33" t="str">
        <f t="shared" ca="1" si="68"/>
        <v/>
      </c>
      <c r="I540" s="33" t="str">
        <f t="shared" ca="1" si="69"/>
        <v/>
      </c>
      <c r="J540" s="33" t="str">
        <f t="shared" ca="1" si="70"/>
        <v/>
      </c>
      <c r="K540" s="33" t="str">
        <f t="shared" ca="1" si="71"/>
        <v/>
      </c>
      <c r="L540" s="29"/>
      <c r="M540" s="34"/>
    </row>
    <row r="541" spans="1:13" s="31" customFormat="1" ht="11.25" customHeight="1">
      <c r="A541" s="29" t="s">
        <v>2254</v>
      </c>
      <c r="B541" s="32" t="s">
        <v>1040</v>
      </c>
      <c r="C541" s="30" t="s">
        <v>938</v>
      </c>
      <c r="D541" s="33" t="str">
        <f t="shared" ca="1" si="64"/>
        <v>pj</v>
      </c>
      <c r="E541" s="33" t="str">
        <f t="shared" ca="1" si="65"/>
        <v>p</v>
      </c>
      <c r="F541" s="33" t="str">
        <f t="shared" ca="1" si="66"/>
        <v>j</v>
      </c>
      <c r="G541" s="33" t="str">
        <f t="shared" ca="1" si="67"/>
        <v>v</v>
      </c>
      <c r="H541" s="33" t="str">
        <f t="shared" ca="1" si="68"/>
        <v/>
      </c>
      <c r="I541" s="33" t="str">
        <f t="shared" ca="1" si="69"/>
        <v/>
      </c>
      <c r="J541" s="33" t="str">
        <f t="shared" ca="1" si="70"/>
        <v/>
      </c>
      <c r="K541" s="33" t="str">
        <f t="shared" ca="1" si="71"/>
        <v/>
      </c>
      <c r="L541" s="29"/>
      <c r="M541" s="34"/>
    </row>
    <row r="542" spans="1:13" s="31" customFormat="1" ht="11.25" customHeight="1">
      <c r="A542" s="29" t="s">
        <v>2254</v>
      </c>
      <c r="B542" s="32" t="s">
        <v>1041</v>
      </c>
      <c r="C542" s="30" t="s">
        <v>939</v>
      </c>
      <c r="D542" s="33" t="str">
        <f t="shared" ca="1" si="64"/>
        <v>hj</v>
      </c>
      <c r="E542" s="33" t="str">
        <f t="shared" ca="1" si="65"/>
        <v>h</v>
      </c>
      <c r="F542" s="33" t="str">
        <f t="shared" ca="1" si="66"/>
        <v>j</v>
      </c>
      <c r="G542" s="33" t="str">
        <f t="shared" ca="1" si="67"/>
        <v>w</v>
      </c>
      <c r="H542" s="33" t="str">
        <f t="shared" ca="1" si="68"/>
        <v/>
      </c>
      <c r="I542" s="33" t="str">
        <f t="shared" ca="1" si="69"/>
        <v/>
      </c>
      <c r="J542" s="33" t="str">
        <f t="shared" ca="1" si="70"/>
        <v/>
      </c>
      <c r="K542" s="33" t="str">
        <f t="shared" ca="1" si="71"/>
        <v/>
      </c>
      <c r="L542" s="29"/>
      <c r="M542" s="34"/>
    </row>
    <row r="543" spans="1:13" s="31" customFormat="1" ht="11.25" customHeight="1">
      <c r="A543" s="29" t="s">
        <v>2254</v>
      </c>
      <c r="B543" s="32" t="s">
        <v>1042</v>
      </c>
      <c r="C543" s="30" t="s">
        <v>940</v>
      </c>
      <c r="D543" s="33" t="str">
        <f t="shared" ca="1" si="64"/>
        <v>bj</v>
      </c>
      <c r="E543" s="33" t="str">
        <f t="shared" ca="1" si="65"/>
        <v>b</v>
      </c>
      <c r="F543" s="33" t="str">
        <f t="shared" ca="1" si="66"/>
        <v>j</v>
      </c>
      <c r="G543" s="33" t="str">
        <f t="shared" ca="1" si="67"/>
        <v>w</v>
      </c>
      <c r="H543" s="33" t="str">
        <f t="shared" ca="1" si="68"/>
        <v/>
      </c>
      <c r="I543" s="33" t="str">
        <f t="shared" ca="1" si="69"/>
        <v/>
      </c>
      <c r="J543" s="33" t="str">
        <f t="shared" ca="1" si="70"/>
        <v/>
      </c>
      <c r="K543" s="33" t="str">
        <f t="shared" ca="1" si="71"/>
        <v/>
      </c>
      <c r="L543" s="29"/>
      <c r="M543" s="34"/>
    </row>
    <row r="544" spans="1:13" s="31" customFormat="1" ht="11.25" customHeight="1">
      <c r="A544" s="29" t="s">
        <v>2254</v>
      </c>
      <c r="B544" s="32" t="s">
        <v>1043</v>
      </c>
      <c r="C544" s="30" t="s">
        <v>941</v>
      </c>
      <c r="D544" s="33" t="str">
        <f t="shared" ca="1" si="64"/>
        <v>pj</v>
      </c>
      <c r="E544" s="33" t="str">
        <f t="shared" ca="1" si="65"/>
        <v>p</v>
      </c>
      <c r="F544" s="33" t="str">
        <f t="shared" ca="1" si="66"/>
        <v>j</v>
      </c>
      <c r="G544" s="33" t="str">
        <f t="shared" ca="1" si="67"/>
        <v>w</v>
      </c>
      <c r="H544" s="33" t="str">
        <f t="shared" ca="1" si="68"/>
        <v/>
      </c>
      <c r="I544" s="33" t="str">
        <f t="shared" ca="1" si="69"/>
        <v/>
      </c>
      <c r="J544" s="33" t="str">
        <f t="shared" ca="1" si="70"/>
        <v/>
      </c>
      <c r="K544" s="33" t="str">
        <f t="shared" ca="1" si="71"/>
        <v/>
      </c>
      <c r="L544" s="29"/>
      <c r="M544" s="34"/>
    </row>
    <row r="545" spans="1:13" s="31" customFormat="1" ht="11.25" customHeight="1">
      <c r="A545" s="29" t="s">
        <v>2254</v>
      </c>
      <c r="B545" s="32" t="s">
        <v>1044</v>
      </c>
      <c r="C545" s="30" t="s">
        <v>942</v>
      </c>
      <c r="D545" s="33" t="str">
        <f t="shared" ca="1" si="64"/>
        <v>fy</v>
      </c>
      <c r="E545" s="33" t="str">
        <f t="shared" ca="1" si="65"/>
        <v>f</v>
      </c>
      <c r="F545" s="33" t="str">
        <f t="shared" ca="1" si="66"/>
        <v>y</v>
      </c>
      <c r="G545" s="33" t="str">
        <f t="shared" ca="1" si="67"/>
        <v/>
      </c>
      <c r="H545" s="33" t="str">
        <f t="shared" ca="1" si="68"/>
        <v/>
      </c>
      <c r="I545" s="33" t="str">
        <f t="shared" ca="1" si="69"/>
        <v/>
      </c>
      <c r="J545" s="33" t="str">
        <f t="shared" ca="1" si="70"/>
        <v/>
      </c>
      <c r="K545" s="33" t="str">
        <f t="shared" ca="1" si="71"/>
        <v/>
      </c>
      <c r="L545" s="29"/>
      <c r="M545" s="34"/>
    </row>
    <row r="546" spans="1:13" s="31" customFormat="1" ht="11.25" customHeight="1">
      <c r="A546" s="29" t="s">
        <v>2254</v>
      </c>
      <c r="B546" s="32" t="s">
        <v>1045</v>
      </c>
      <c r="C546" s="30" t="s">
        <v>943</v>
      </c>
      <c r="D546" s="33" t="str">
        <f t="shared" ca="1" si="64"/>
        <v>hv</v>
      </c>
      <c r="E546" s="33" t="str">
        <f t="shared" ca="1" si="65"/>
        <v>h</v>
      </c>
      <c r="F546" s="33" t="str">
        <f t="shared" ca="1" si="66"/>
        <v>v</v>
      </c>
      <c r="G546" s="33" t="str">
        <f t="shared" ca="1" si="67"/>
        <v/>
      </c>
      <c r="H546" s="33" t="str">
        <f t="shared" ca="1" si="68"/>
        <v/>
      </c>
      <c r="I546" s="33" t="str">
        <f t="shared" ca="1" si="69"/>
        <v/>
      </c>
      <c r="J546" s="33" t="str">
        <f t="shared" ca="1" si="70"/>
        <v/>
      </c>
      <c r="K546" s="33" t="str">
        <f t="shared" ca="1" si="71"/>
        <v/>
      </c>
      <c r="L546" s="29"/>
      <c r="M546" s="34"/>
    </row>
    <row r="547" spans="1:13" s="31" customFormat="1" ht="11.25" customHeight="1">
      <c r="A547" s="29" t="s">
        <v>2254</v>
      </c>
      <c r="B547" s="32" t="s">
        <v>1046</v>
      </c>
      <c r="C547" s="30" t="s">
        <v>944</v>
      </c>
      <c r="D547" s="33" t="str">
        <f t="shared" ca="1" si="64"/>
        <v>bv</v>
      </c>
      <c r="E547" s="33" t="str">
        <f t="shared" ca="1" si="65"/>
        <v>b</v>
      </c>
      <c r="F547" s="33" t="str">
        <f t="shared" ca="1" si="66"/>
        <v>v</v>
      </c>
      <c r="G547" s="33" t="str">
        <f t="shared" ca="1" si="67"/>
        <v/>
      </c>
      <c r="H547" s="33" t="str">
        <f t="shared" ca="1" si="68"/>
        <v/>
      </c>
      <c r="I547" s="33" t="str">
        <f t="shared" ca="1" si="69"/>
        <v/>
      </c>
      <c r="J547" s="33" t="str">
        <f t="shared" ca="1" si="70"/>
        <v/>
      </c>
      <c r="K547" s="33" t="str">
        <f t="shared" ca="1" si="71"/>
        <v/>
      </c>
      <c r="L547" s="29"/>
      <c r="M547" s="34"/>
    </row>
    <row r="548" spans="1:13" s="31" customFormat="1" ht="11.25" customHeight="1">
      <c r="A548" s="29" t="s">
        <v>2254</v>
      </c>
      <c r="B548" s="32" t="s">
        <v>1047</v>
      </c>
      <c r="C548" s="30" t="s">
        <v>945</v>
      </c>
      <c r="D548" s="33" t="str">
        <f t="shared" ca="1" si="64"/>
        <v>pv</v>
      </c>
      <c r="E548" s="33" t="str">
        <f t="shared" ca="1" si="65"/>
        <v>p</v>
      </c>
      <c r="F548" s="33" t="str">
        <f t="shared" ca="1" si="66"/>
        <v>v</v>
      </c>
      <c r="G548" s="33" t="str">
        <f t="shared" ca="1" si="67"/>
        <v/>
      </c>
      <c r="H548" s="33" t="str">
        <f t="shared" ca="1" si="68"/>
        <v/>
      </c>
      <c r="I548" s="33" t="str">
        <f t="shared" ca="1" si="69"/>
        <v/>
      </c>
      <c r="J548" s="33" t="str">
        <f t="shared" ca="1" si="70"/>
        <v/>
      </c>
      <c r="K548" s="33" t="str">
        <f t="shared" ca="1" si="71"/>
        <v/>
      </c>
      <c r="L548" s="29"/>
      <c r="M548" s="34"/>
    </row>
    <row r="549" spans="1:13" s="31" customFormat="1" ht="11.25" customHeight="1">
      <c r="A549" s="29" t="s">
        <v>2254</v>
      </c>
      <c r="B549" s="32" t="s">
        <v>1048</v>
      </c>
      <c r="C549" s="30" t="s">
        <v>946</v>
      </c>
      <c r="D549" s="33" t="str">
        <f t="shared" ca="1" si="64"/>
        <v>fl</v>
      </c>
      <c r="E549" s="33" t="str">
        <f t="shared" ca="1" si="65"/>
        <v>f</v>
      </c>
      <c r="F549" s="33" t="str">
        <f t="shared" ca="1" si="66"/>
        <v>l</v>
      </c>
      <c r="G549" s="33" t="str">
        <f t="shared" ca="1" si="67"/>
        <v/>
      </c>
      <c r="H549" s="33" t="str">
        <f t="shared" ca="1" si="68"/>
        <v/>
      </c>
      <c r="I549" s="33" t="str">
        <f t="shared" ca="1" si="69"/>
        <v/>
      </c>
      <c r="J549" s="33" t="str">
        <f t="shared" ca="1" si="70"/>
        <v/>
      </c>
      <c r="K549" s="33" t="str">
        <f t="shared" ca="1" si="71"/>
        <v/>
      </c>
      <c r="L549" s="29"/>
      <c r="M549" s="34"/>
    </row>
    <row r="550" spans="1:13" s="31" customFormat="1" ht="11.25" customHeight="1">
      <c r="A550" s="29" t="s">
        <v>2254</v>
      </c>
      <c r="B550" s="32" t="s">
        <v>1049</v>
      </c>
      <c r="C550" s="30" t="s">
        <v>947</v>
      </c>
      <c r="D550" s="33" t="str">
        <f t="shared" ca="1" si="64"/>
        <v>fv</v>
      </c>
      <c r="E550" s="33" t="str">
        <f t="shared" ca="1" si="65"/>
        <v>f</v>
      </c>
      <c r="F550" s="33" t="str">
        <f t="shared" ca="1" si="66"/>
        <v>v</v>
      </c>
      <c r="G550" s="33" t="str">
        <f t="shared" ca="1" si="67"/>
        <v/>
      </c>
      <c r="H550" s="33" t="str">
        <f t="shared" ca="1" si="68"/>
        <v/>
      </c>
      <c r="I550" s="33" t="str">
        <f t="shared" ca="1" si="69"/>
        <v/>
      </c>
      <c r="J550" s="33" t="str">
        <f t="shared" ca="1" si="70"/>
        <v/>
      </c>
      <c r="K550" s="33" t="str">
        <f t="shared" ca="1" si="71"/>
        <v/>
      </c>
      <c r="L550" s="29"/>
      <c r="M550" s="34"/>
    </row>
    <row r="551" spans="1:13" s="31" customFormat="1" ht="11.25" customHeight="1">
      <c r="A551" s="29" t="s">
        <v>2255</v>
      </c>
      <c r="B551" s="32" t="s">
        <v>1050</v>
      </c>
      <c r="C551" s="30" t="s">
        <v>948</v>
      </c>
      <c r="D551" s="33" t="str">
        <f t="shared" ca="1" si="64"/>
        <v>fw</v>
      </c>
      <c r="E551" s="33" t="str">
        <f t="shared" ca="1" si="65"/>
        <v>f</v>
      </c>
      <c r="F551" s="33" t="str">
        <f t="shared" ca="1" si="66"/>
        <v>w</v>
      </c>
      <c r="G551" s="33" t="str">
        <f t="shared" ca="1" si="67"/>
        <v/>
      </c>
      <c r="H551" s="33" t="str">
        <f t="shared" ca="1" si="68"/>
        <v/>
      </c>
      <c r="I551" s="33" t="str">
        <f t="shared" ca="1" si="69"/>
        <v/>
      </c>
      <c r="J551" s="33" t="str">
        <f t="shared" ca="1" si="70"/>
        <v/>
      </c>
      <c r="K551" s="33" t="str">
        <f t="shared" ca="1" si="71"/>
        <v/>
      </c>
      <c r="L551" s="29"/>
      <c r="M551" s="34"/>
    </row>
    <row r="552" spans="1:13" s="31" customFormat="1" ht="11.25" customHeight="1">
      <c r="A552" s="29" t="s">
        <v>2254</v>
      </c>
      <c r="B552" s="32" t="s">
        <v>1051</v>
      </c>
      <c r="C552" s="30" t="s">
        <v>949</v>
      </c>
      <c r="D552" s="33" t="str">
        <f t="shared" ca="1" si="64"/>
        <v>hl</v>
      </c>
      <c r="E552" s="33" t="str">
        <f t="shared" ca="1" si="65"/>
        <v>h</v>
      </c>
      <c r="F552" s="33" t="str">
        <f t="shared" ca="1" si="66"/>
        <v>l</v>
      </c>
      <c r="G552" s="33" t="str">
        <f t="shared" ca="1" si="67"/>
        <v/>
      </c>
      <c r="H552" s="33" t="str">
        <f t="shared" ca="1" si="68"/>
        <v/>
      </c>
      <c r="I552" s="33" t="str">
        <f t="shared" ca="1" si="69"/>
        <v/>
      </c>
      <c r="J552" s="33" t="str">
        <f t="shared" ca="1" si="70"/>
        <v/>
      </c>
      <c r="K552" s="33" t="str">
        <f t="shared" ca="1" si="71"/>
        <v/>
      </c>
      <c r="L552" s="29"/>
      <c r="M552" s="34"/>
    </row>
    <row r="553" spans="1:13" s="31" customFormat="1" ht="11.25" customHeight="1">
      <c r="A553" s="29" t="s">
        <v>2254</v>
      </c>
      <c r="B553" s="32" t="s">
        <v>1052</v>
      </c>
      <c r="C553" s="30" t="s">
        <v>950</v>
      </c>
      <c r="D553" s="33" t="str">
        <f t="shared" ca="1" si="64"/>
        <v>bl</v>
      </c>
      <c r="E553" s="33" t="str">
        <f t="shared" ca="1" si="65"/>
        <v>b</v>
      </c>
      <c r="F553" s="33" t="str">
        <f t="shared" ca="1" si="66"/>
        <v>l</v>
      </c>
      <c r="G553" s="33" t="str">
        <f t="shared" ca="1" si="67"/>
        <v/>
      </c>
      <c r="H553" s="33" t="str">
        <f t="shared" ca="1" si="68"/>
        <v/>
      </c>
      <c r="I553" s="33" t="str">
        <f t="shared" ca="1" si="69"/>
        <v/>
      </c>
      <c r="J553" s="33" t="str">
        <f t="shared" ca="1" si="70"/>
        <v/>
      </c>
      <c r="K553" s="33" t="str">
        <f t="shared" ca="1" si="71"/>
        <v/>
      </c>
      <c r="L553" s="29"/>
      <c r="M553" s="34"/>
    </row>
    <row r="554" spans="1:13" s="31" customFormat="1" ht="11.25" customHeight="1">
      <c r="A554" s="29" t="s">
        <v>2254</v>
      </c>
      <c r="B554" s="32" t="s">
        <v>1053</v>
      </c>
      <c r="C554" s="30" t="s">
        <v>951</v>
      </c>
      <c r="D554" s="33" t="str">
        <f t="shared" ca="1" si="64"/>
        <v>pl</v>
      </c>
      <c r="E554" s="33" t="str">
        <f t="shared" ca="1" si="65"/>
        <v>p</v>
      </c>
      <c r="F554" s="33" t="str">
        <f t="shared" ca="1" si="66"/>
        <v>l</v>
      </c>
      <c r="G554" s="33" t="str">
        <f t="shared" ca="1" si="67"/>
        <v/>
      </c>
      <c r="H554" s="33" t="str">
        <f t="shared" ca="1" si="68"/>
        <v/>
      </c>
      <c r="I554" s="33" t="str">
        <f t="shared" ca="1" si="69"/>
        <v/>
      </c>
      <c r="J554" s="33" t="str">
        <f t="shared" ca="1" si="70"/>
        <v/>
      </c>
      <c r="K554" s="33" t="str">
        <f t="shared" ca="1" si="71"/>
        <v/>
      </c>
      <c r="L554" s="29"/>
      <c r="M554" s="34"/>
    </row>
    <row r="555" spans="1:13" s="31" customFormat="1" ht="11.25" customHeight="1">
      <c r="A555" s="29" t="s">
        <v>2254</v>
      </c>
      <c r="B555" s="32" t="s">
        <v>1054</v>
      </c>
      <c r="C555" s="30" t="s">
        <v>952</v>
      </c>
      <c r="D555" s="33" t="str">
        <f t="shared" ca="1" si="64"/>
        <v>hw</v>
      </c>
      <c r="E555" s="33" t="str">
        <f t="shared" ca="1" si="65"/>
        <v>h</v>
      </c>
      <c r="F555" s="33" t="str">
        <f t="shared" ca="1" si="66"/>
        <v>w</v>
      </c>
      <c r="G555" s="33" t="str">
        <f t="shared" ca="1" si="67"/>
        <v/>
      </c>
      <c r="H555" s="33" t="str">
        <f t="shared" ca="1" si="68"/>
        <v/>
      </c>
      <c r="I555" s="33" t="str">
        <f t="shared" ca="1" si="69"/>
        <v/>
      </c>
      <c r="J555" s="33" t="str">
        <f t="shared" ca="1" si="70"/>
        <v/>
      </c>
      <c r="K555" s="33" t="str">
        <f t="shared" ca="1" si="71"/>
        <v/>
      </c>
      <c r="L555" s="29"/>
      <c r="M555" s="34"/>
    </row>
    <row r="556" spans="1:13" s="31" customFormat="1" ht="11.25" customHeight="1">
      <c r="A556" s="29" t="s">
        <v>2254</v>
      </c>
      <c r="B556" s="32" t="s">
        <v>1055</v>
      </c>
      <c r="C556" s="30" t="s">
        <v>953</v>
      </c>
      <c r="D556" s="33" t="str">
        <f t="shared" ca="1" si="64"/>
        <v>bw</v>
      </c>
      <c r="E556" s="33" t="str">
        <f t="shared" ca="1" si="65"/>
        <v>b</v>
      </c>
      <c r="F556" s="33" t="str">
        <f t="shared" ca="1" si="66"/>
        <v>w</v>
      </c>
      <c r="G556" s="33" t="str">
        <f t="shared" ca="1" si="67"/>
        <v/>
      </c>
      <c r="H556" s="33" t="str">
        <f t="shared" ca="1" si="68"/>
        <v/>
      </c>
      <c r="I556" s="33" t="str">
        <f t="shared" ca="1" si="69"/>
        <v/>
      </c>
      <c r="J556" s="33" t="str">
        <f t="shared" ca="1" si="70"/>
        <v/>
      </c>
      <c r="K556" s="33" t="str">
        <f t="shared" ca="1" si="71"/>
        <v/>
      </c>
      <c r="L556" s="29"/>
      <c r="M556" s="34"/>
    </row>
    <row r="557" spans="1:13" s="31" customFormat="1" ht="11.25" customHeight="1">
      <c r="A557" s="29" t="s">
        <v>2254</v>
      </c>
      <c r="B557" s="32" t="s">
        <v>1056</v>
      </c>
      <c r="C557" s="30" t="s">
        <v>954</v>
      </c>
      <c r="D557" s="33" t="str">
        <f t="shared" ca="1" si="64"/>
        <v>pw</v>
      </c>
      <c r="E557" s="33" t="str">
        <f t="shared" ca="1" si="65"/>
        <v>p</v>
      </c>
      <c r="F557" s="33" t="str">
        <f t="shared" ca="1" si="66"/>
        <v>w</v>
      </c>
      <c r="G557" s="33" t="str">
        <f t="shared" ca="1" si="67"/>
        <v/>
      </c>
      <c r="H557" s="33" t="str">
        <f t="shared" ca="1" si="68"/>
        <v/>
      </c>
      <c r="I557" s="33" t="str">
        <f t="shared" ca="1" si="69"/>
        <v/>
      </c>
      <c r="J557" s="33" t="str">
        <f t="shared" ca="1" si="70"/>
        <v/>
      </c>
      <c r="K557" s="33" t="str">
        <f t="shared" ca="1" si="71"/>
        <v/>
      </c>
      <c r="L557" s="29"/>
      <c r="M557" s="34"/>
    </row>
    <row r="558" spans="1:13" s="31" customFormat="1" ht="11.25" customHeight="1">
      <c r="A558" s="29" t="s">
        <v>2254</v>
      </c>
      <c r="B558" s="32" t="s">
        <v>1057</v>
      </c>
      <c r="C558" s="30" t="s">
        <v>955</v>
      </c>
      <c r="D558" s="33" t="str">
        <f t="shared" ca="1" si="64"/>
        <v>mf</v>
      </c>
      <c r="E558" s="33" t="str">
        <f t="shared" ca="1" si="65"/>
        <v>m</v>
      </c>
      <c r="F558" s="33" t="str">
        <f t="shared" ca="1" si="66"/>
        <v>f</v>
      </c>
      <c r="G558" s="33" t="str">
        <f t="shared" ca="1" si="67"/>
        <v/>
      </c>
      <c r="H558" s="33" t="str">
        <f t="shared" ca="1" si="68"/>
        <v/>
      </c>
      <c r="I558" s="33" t="str">
        <f t="shared" ca="1" si="69"/>
        <v/>
      </c>
      <c r="J558" s="33" t="str">
        <f t="shared" ca="1" si="70"/>
        <v/>
      </c>
      <c r="K558" s="33" t="str">
        <f t="shared" ca="1" si="71"/>
        <v/>
      </c>
      <c r="L558" s="29"/>
      <c r="M558" s="34"/>
    </row>
    <row r="559" spans="1:13" s="31" customFormat="1" ht="11.25" customHeight="1">
      <c r="A559" s="29" t="s">
        <v>2254</v>
      </c>
      <c r="B559" s="32" t="s">
        <v>1058</v>
      </c>
      <c r="C559" s="30" t="s">
        <v>956</v>
      </c>
      <c r="D559" s="33" t="str">
        <f t="shared" ca="1" si="64"/>
        <v>mj</v>
      </c>
      <c r="E559" s="33" t="str">
        <f t="shared" ca="1" si="65"/>
        <v>m</v>
      </c>
      <c r="F559" s="33" t="str">
        <f t="shared" ca="1" si="66"/>
        <v>j</v>
      </c>
      <c r="G559" s="33" t="str">
        <f t="shared" ca="1" si="67"/>
        <v>i</v>
      </c>
      <c r="H559" s="33" t="str">
        <f t="shared" ca="1" si="68"/>
        <v/>
      </c>
      <c r="I559" s="33" t="str">
        <f t="shared" ca="1" si="69"/>
        <v/>
      </c>
      <c r="J559" s="33" t="str">
        <f t="shared" ca="1" si="70"/>
        <v/>
      </c>
      <c r="K559" s="33" t="str">
        <f t="shared" ca="1" si="71"/>
        <v/>
      </c>
      <c r="L559" s="29"/>
      <c r="M559" s="34"/>
    </row>
    <row r="560" spans="1:13" s="31" customFormat="1" ht="11.25" customHeight="1">
      <c r="A560" s="29" t="s">
        <v>2254</v>
      </c>
      <c r="B560" s="32" t="s">
        <v>1059</v>
      </c>
      <c r="C560" s="30" t="s">
        <v>957</v>
      </c>
      <c r="D560" s="33" t="str">
        <f t="shared" ca="1" si="64"/>
        <v>mj</v>
      </c>
      <c r="E560" s="33" t="str">
        <f t="shared" ca="1" si="65"/>
        <v>m</v>
      </c>
      <c r="F560" s="33" t="str">
        <f t="shared" ca="1" si="66"/>
        <v>j</v>
      </c>
      <c r="G560" s="33" t="str">
        <f t="shared" ca="1" si="67"/>
        <v>v</v>
      </c>
      <c r="H560" s="33" t="str">
        <f t="shared" ca="1" si="68"/>
        <v/>
      </c>
      <c r="I560" s="33" t="str">
        <f t="shared" ca="1" si="69"/>
        <v/>
      </c>
      <c r="J560" s="33" t="str">
        <f t="shared" ca="1" si="70"/>
        <v/>
      </c>
      <c r="K560" s="33" t="str">
        <f t="shared" ca="1" si="71"/>
        <v/>
      </c>
      <c r="L560" s="29"/>
      <c r="M560" s="34"/>
    </row>
    <row r="561" spans="1:13" s="31" customFormat="1" ht="11.25" customHeight="1">
      <c r="A561" s="29" t="s">
        <v>2254</v>
      </c>
      <c r="B561" s="32" t="s">
        <v>1060</v>
      </c>
      <c r="C561" s="30" t="s">
        <v>958</v>
      </c>
      <c r="D561" s="33" t="str">
        <f t="shared" ca="1" si="64"/>
        <v>mj</v>
      </c>
      <c r="E561" s="33" t="str">
        <f t="shared" ca="1" si="65"/>
        <v>m</v>
      </c>
      <c r="F561" s="33" t="str">
        <f t="shared" ca="1" si="66"/>
        <v>j</v>
      </c>
      <c r="G561" s="33" t="str">
        <f t="shared" ca="1" si="67"/>
        <v>w</v>
      </c>
      <c r="H561" s="33" t="str">
        <f t="shared" ca="1" si="68"/>
        <v/>
      </c>
      <c r="I561" s="33" t="str">
        <f t="shared" ca="1" si="69"/>
        <v/>
      </c>
      <c r="J561" s="33" t="str">
        <f t="shared" ca="1" si="70"/>
        <v/>
      </c>
      <c r="K561" s="33" t="str">
        <f t="shared" ca="1" si="71"/>
        <v/>
      </c>
      <c r="L561" s="29"/>
      <c r="M561" s="34"/>
    </row>
    <row r="562" spans="1:13" s="31" customFormat="1" ht="11.25" customHeight="1">
      <c r="A562" s="29" t="s">
        <v>2254</v>
      </c>
      <c r="B562" s="32" t="s">
        <v>1061</v>
      </c>
      <c r="C562" s="30" t="s">
        <v>959</v>
      </c>
      <c r="D562" s="33" t="str">
        <f t="shared" ca="1" si="64"/>
        <v>mv</v>
      </c>
      <c r="E562" s="33" t="str">
        <f t="shared" ca="1" si="65"/>
        <v>m</v>
      </c>
      <c r="F562" s="33" t="str">
        <f t="shared" ca="1" si="66"/>
        <v>v</v>
      </c>
      <c r="G562" s="33" t="str">
        <f t="shared" ca="1" si="67"/>
        <v/>
      </c>
      <c r="H562" s="33" t="str">
        <f t="shared" ca="1" si="68"/>
        <v/>
      </c>
      <c r="I562" s="33" t="str">
        <f t="shared" ca="1" si="69"/>
        <v/>
      </c>
      <c r="J562" s="33" t="str">
        <f t="shared" ca="1" si="70"/>
        <v/>
      </c>
      <c r="K562" s="33" t="str">
        <f t="shared" ca="1" si="71"/>
        <v/>
      </c>
      <c r="L562" s="29"/>
      <c r="M562" s="34"/>
    </row>
    <row r="563" spans="1:13" s="31" customFormat="1" ht="11.25" customHeight="1">
      <c r="A563" s="29" t="s">
        <v>2254</v>
      </c>
      <c r="B563" s="32" t="s">
        <v>1062</v>
      </c>
      <c r="C563" s="30" t="s">
        <v>960</v>
      </c>
      <c r="D563" s="33" t="str">
        <f t="shared" ca="1" si="64"/>
        <v>ml</v>
      </c>
      <c r="E563" s="33" t="str">
        <f t="shared" ca="1" si="65"/>
        <v>m</v>
      </c>
      <c r="F563" s="33" t="str">
        <f t="shared" ca="1" si="66"/>
        <v>l</v>
      </c>
      <c r="G563" s="33" t="str">
        <f t="shared" ca="1" si="67"/>
        <v/>
      </c>
      <c r="H563" s="33" t="str">
        <f t="shared" ca="1" si="68"/>
        <v/>
      </c>
      <c r="I563" s="33" t="str">
        <f t="shared" ca="1" si="69"/>
        <v/>
      </c>
      <c r="J563" s="33" t="str">
        <f t="shared" ca="1" si="70"/>
        <v/>
      </c>
      <c r="K563" s="33" t="str">
        <f t="shared" ca="1" si="71"/>
        <v/>
      </c>
      <c r="L563" s="29"/>
      <c r="M563" s="34"/>
    </row>
    <row r="564" spans="1:13" s="31" customFormat="1" ht="11.25" customHeight="1">
      <c r="A564" s="29" t="s">
        <v>2254</v>
      </c>
      <c r="B564" s="32" t="s">
        <v>1063</v>
      </c>
      <c r="C564" s="30" t="s">
        <v>961</v>
      </c>
      <c r="D564" s="33" t="str">
        <f t="shared" ca="1" si="64"/>
        <v>mw</v>
      </c>
      <c r="E564" s="33" t="str">
        <f t="shared" ca="1" si="65"/>
        <v>m</v>
      </c>
      <c r="F564" s="33" t="str">
        <f t="shared" ca="1" si="66"/>
        <v>w</v>
      </c>
      <c r="G564" s="33" t="str">
        <f t="shared" ca="1" si="67"/>
        <v/>
      </c>
      <c r="H564" s="33" t="str">
        <f t="shared" ca="1" si="68"/>
        <v/>
      </c>
      <c r="I564" s="33" t="str">
        <f t="shared" ca="1" si="69"/>
        <v/>
      </c>
      <c r="J564" s="33" t="str">
        <f t="shared" ca="1" si="70"/>
        <v/>
      </c>
      <c r="K564" s="33" t="str">
        <f t="shared" ca="1" si="71"/>
        <v/>
      </c>
      <c r="L564" s="29"/>
      <c r="M564" s="34"/>
    </row>
    <row r="565" spans="1:13" s="31" customFormat="1" ht="11.25" customHeight="1">
      <c r="A565" s="29" t="s">
        <v>2254</v>
      </c>
      <c r="B565" s="32" t="s">
        <v>1064</v>
      </c>
      <c r="C565" s="30" t="s">
        <v>962</v>
      </c>
      <c r="D565" s="33" t="str">
        <f t="shared" ca="1" si="64"/>
        <v>yf</v>
      </c>
      <c r="E565" s="33" t="str">
        <f t="shared" ca="1" si="65"/>
        <v>y</v>
      </c>
      <c r="F565" s="33" t="str">
        <f t="shared" ca="1" si="66"/>
        <v>f</v>
      </c>
      <c r="G565" s="33" t="str">
        <f t="shared" ca="1" si="67"/>
        <v/>
      </c>
      <c r="H565" s="33" t="str">
        <f t="shared" ca="1" si="68"/>
        <v/>
      </c>
      <c r="I565" s="33" t="str">
        <f t="shared" ca="1" si="69"/>
        <v/>
      </c>
      <c r="J565" s="33" t="str">
        <f t="shared" ca="1" si="70"/>
        <v/>
      </c>
      <c r="K565" s="33" t="str">
        <f t="shared" ca="1" si="71"/>
        <v/>
      </c>
      <c r="L565" s="29"/>
      <c r="M565" s="34"/>
    </row>
    <row r="566" spans="1:13" s="31" customFormat="1" ht="11.25" customHeight="1">
      <c r="A566" s="29" t="s">
        <v>2254</v>
      </c>
      <c r="B566" s="32" t="s">
        <v>1065</v>
      </c>
      <c r="C566" s="30" t="s">
        <v>963</v>
      </c>
      <c r="D566" s="33" t="str">
        <f t="shared" ca="1" si="64"/>
        <v>yv</v>
      </c>
      <c r="E566" s="33" t="str">
        <f t="shared" ca="1" si="65"/>
        <v>y</v>
      </c>
      <c r="F566" s="33" t="str">
        <f t="shared" ca="1" si="66"/>
        <v>v</v>
      </c>
      <c r="G566" s="33" t="str">
        <f t="shared" ca="1" si="67"/>
        <v/>
      </c>
      <c r="H566" s="33" t="str">
        <f t="shared" ca="1" si="68"/>
        <v/>
      </c>
      <c r="I566" s="33" t="str">
        <f t="shared" ca="1" si="69"/>
        <v/>
      </c>
      <c r="J566" s="33" t="str">
        <f t="shared" ca="1" si="70"/>
        <v/>
      </c>
      <c r="K566" s="33" t="str">
        <f t="shared" ca="1" si="71"/>
        <v/>
      </c>
      <c r="L566" s="29"/>
      <c r="M566" s="34"/>
    </row>
    <row r="567" spans="1:13" s="31" customFormat="1" ht="11.25" customHeight="1">
      <c r="A567" s="29" t="s">
        <v>2254</v>
      </c>
      <c r="B567" s="32" t="s">
        <v>1066</v>
      </c>
      <c r="C567" s="30" t="s">
        <v>964</v>
      </c>
      <c r="D567" s="33" t="str">
        <f t="shared" ca="1" si="64"/>
        <v>yw</v>
      </c>
      <c r="E567" s="33" t="str">
        <f t="shared" ca="1" si="65"/>
        <v>y</v>
      </c>
      <c r="F567" s="33" t="str">
        <f t="shared" ca="1" si="66"/>
        <v>w</v>
      </c>
      <c r="G567" s="33" t="str">
        <f t="shared" ca="1" si="67"/>
        <v/>
      </c>
      <c r="H567" s="33" t="str">
        <f t="shared" ca="1" si="68"/>
        <v/>
      </c>
      <c r="I567" s="33" t="str">
        <f t="shared" ca="1" si="69"/>
        <v/>
      </c>
      <c r="J567" s="33" t="str">
        <f t="shared" ca="1" si="70"/>
        <v/>
      </c>
      <c r="K567" s="33" t="str">
        <f t="shared" ca="1" si="71"/>
        <v/>
      </c>
      <c r="L567" s="29"/>
      <c r="M567" s="34"/>
    </row>
    <row r="568" spans="1:13" s="31" customFormat="1" ht="11.25" customHeight="1">
      <c r="A568" s="29" t="s">
        <v>2254</v>
      </c>
      <c r="B568" s="32" t="s">
        <v>1067</v>
      </c>
      <c r="C568" s="30" t="s">
        <v>965</v>
      </c>
      <c r="D568" s="33" t="str">
        <f t="shared" ca="1" si="64"/>
        <v>rf</v>
      </c>
      <c r="E568" s="33" t="str">
        <f t="shared" ca="1" si="65"/>
        <v>r</v>
      </c>
      <c r="F568" s="33" t="str">
        <f t="shared" ca="1" si="66"/>
        <v>f</v>
      </c>
      <c r="G568" s="33" t="str">
        <f t="shared" ca="1" si="67"/>
        <v/>
      </c>
      <c r="H568" s="33" t="str">
        <f t="shared" ca="1" si="68"/>
        <v/>
      </c>
      <c r="I568" s="33" t="str">
        <f t="shared" ca="1" si="69"/>
        <v/>
      </c>
      <c r="J568" s="33" t="str">
        <f t="shared" ca="1" si="70"/>
        <v/>
      </c>
      <c r="K568" s="33" t="str">
        <f t="shared" ca="1" si="71"/>
        <v/>
      </c>
      <c r="L568" s="29"/>
      <c r="M568" s="34"/>
    </row>
    <row r="569" spans="1:13" s="31" customFormat="1" ht="11.25" customHeight="1">
      <c r="A569" s="29" t="s">
        <v>2254</v>
      </c>
      <c r="B569" s="32" t="s">
        <v>1068</v>
      </c>
      <c r="C569" s="30" t="s">
        <v>966</v>
      </c>
      <c r="D569" s="33" t="str">
        <f t="shared" ca="1" si="64"/>
        <v>ly</v>
      </c>
      <c r="E569" s="33" t="str">
        <f t="shared" ca="1" si="65"/>
        <v>l</v>
      </c>
      <c r="F569" s="33" t="str">
        <f t="shared" ca="1" si="66"/>
        <v>y</v>
      </c>
      <c r="G569" s="33" t="str">
        <f t="shared" ca="1" si="67"/>
        <v/>
      </c>
      <c r="H569" s="33" t="str">
        <f t="shared" ca="1" si="68"/>
        <v/>
      </c>
      <c r="I569" s="33" t="str">
        <f t="shared" ca="1" si="69"/>
        <v/>
      </c>
      <c r="J569" s="33" t="str">
        <f t="shared" ca="1" si="70"/>
        <v/>
      </c>
      <c r="K569" s="33" t="str">
        <f t="shared" ca="1" si="71"/>
        <v/>
      </c>
      <c r="L569" s="29"/>
      <c r="M569" s="34"/>
    </row>
    <row r="570" spans="1:13" s="31" customFormat="1" ht="11.25" customHeight="1">
      <c r="A570" s="29" t="s">
        <v>2254</v>
      </c>
      <c r="B570" s="32" t="s">
        <v>1069</v>
      </c>
      <c r="C570" s="30" t="s">
        <v>967</v>
      </c>
      <c r="D570" s="33" t="str">
        <f t="shared" ca="1" si="64"/>
        <v>lv</v>
      </c>
      <c r="E570" s="33" t="str">
        <f t="shared" ca="1" si="65"/>
        <v>l</v>
      </c>
      <c r="F570" s="33" t="str">
        <f t="shared" ca="1" si="66"/>
        <v>v</v>
      </c>
      <c r="G570" s="33" t="str">
        <f t="shared" ca="1" si="67"/>
        <v/>
      </c>
      <c r="H570" s="33" t="str">
        <f t="shared" ca="1" si="68"/>
        <v/>
      </c>
      <c r="I570" s="33" t="str">
        <f t="shared" ca="1" si="69"/>
        <v/>
      </c>
      <c r="J570" s="33" t="str">
        <f t="shared" ca="1" si="70"/>
        <v/>
      </c>
      <c r="K570" s="33" t="str">
        <f t="shared" ca="1" si="71"/>
        <v/>
      </c>
      <c r="L570" s="29"/>
      <c r="M570" s="34"/>
    </row>
    <row r="571" spans="1:13" s="31" customFormat="1" ht="11.25" customHeight="1">
      <c r="A571" s="29" t="s">
        <v>2254</v>
      </c>
      <c r="B571" s="32" t="s">
        <v>1070</v>
      </c>
      <c r="C571" s="30" t="s">
        <v>968</v>
      </c>
      <c r="D571" s="33" t="str">
        <f t="shared" ca="1" si="64"/>
        <v>lw</v>
      </c>
      <c r="E571" s="33" t="str">
        <f t="shared" ca="1" si="65"/>
        <v>l</v>
      </c>
      <c r="F571" s="33" t="str">
        <f t="shared" ca="1" si="66"/>
        <v>w</v>
      </c>
      <c r="G571" s="33" t="str">
        <f t="shared" ca="1" si="67"/>
        <v/>
      </c>
      <c r="H571" s="33" t="str">
        <f t="shared" ca="1" si="68"/>
        <v/>
      </c>
      <c r="I571" s="33" t="str">
        <f t="shared" ca="1" si="69"/>
        <v/>
      </c>
      <c r="J571" s="33" t="str">
        <f t="shared" ca="1" si="70"/>
        <v/>
      </c>
      <c r="K571" s="33" t="str">
        <f t="shared" ca="1" si="71"/>
        <v/>
      </c>
      <c r="L571" s="29"/>
      <c r="M571" s="34"/>
    </row>
    <row r="572" spans="1:13" s="31" customFormat="1" ht="11.25" customHeight="1">
      <c r="A572" s="29" t="s">
        <v>2254</v>
      </c>
      <c r="B572" s="32" t="s">
        <v>1071</v>
      </c>
      <c r="C572" s="30" t="s">
        <v>969</v>
      </c>
      <c r="D572" s="33" t="str">
        <f t="shared" ca="1" si="64"/>
        <v>lj</v>
      </c>
      <c r="E572" s="33" t="str">
        <f t="shared" ca="1" si="65"/>
        <v>l</v>
      </c>
      <c r="F572" s="33" t="str">
        <f t="shared" ca="1" si="66"/>
        <v>j</v>
      </c>
      <c r="G572" s="33" t="str">
        <f t="shared" ca="1" si="67"/>
        <v/>
      </c>
      <c r="H572" s="33" t="str">
        <f t="shared" ca="1" si="68"/>
        <v/>
      </c>
      <c r="I572" s="33" t="str">
        <f t="shared" ca="1" si="69"/>
        <v/>
      </c>
      <c r="J572" s="33" t="str">
        <f t="shared" ca="1" si="70"/>
        <v/>
      </c>
      <c r="K572" s="33" t="str">
        <f t="shared" ca="1" si="71"/>
        <v/>
      </c>
      <c r="L572" s="29"/>
      <c r="M572" s="34"/>
    </row>
    <row r="573" spans="1:13" s="31" customFormat="1" ht="11.25" customHeight="1">
      <c r="A573" s="29" t="s">
        <v>2254</v>
      </c>
      <c r="B573" s="32" t="s">
        <v>1072</v>
      </c>
      <c r="C573" s="30" t="s">
        <v>970</v>
      </c>
      <c r="D573" s="33" t="str">
        <f t="shared" ca="1" si="64"/>
        <v>rv</v>
      </c>
      <c r="E573" s="33" t="str">
        <f t="shared" ca="1" si="65"/>
        <v>r</v>
      </c>
      <c r="F573" s="33" t="str">
        <f t="shared" ca="1" si="66"/>
        <v>v</v>
      </c>
      <c r="G573" s="33" t="str">
        <f t="shared" ca="1" si="67"/>
        <v/>
      </c>
      <c r="H573" s="33" t="str">
        <f t="shared" ca="1" si="68"/>
        <v/>
      </c>
      <c r="I573" s="33" t="str">
        <f t="shared" ca="1" si="69"/>
        <v/>
      </c>
      <c r="J573" s="33" t="str">
        <f t="shared" ca="1" si="70"/>
        <v/>
      </c>
      <c r="K573" s="33" t="str">
        <f t="shared" ca="1" si="71"/>
        <v/>
      </c>
      <c r="L573" s="29"/>
      <c r="M573" s="34"/>
    </row>
    <row r="574" spans="1:13" s="31" customFormat="1" ht="11.25" customHeight="1">
      <c r="A574" s="29" t="s">
        <v>2254</v>
      </c>
      <c r="B574" s="32" t="s">
        <v>1073</v>
      </c>
      <c r="C574" s="30" t="s">
        <v>971</v>
      </c>
      <c r="D574" s="33" t="str">
        <f t="shared" ca="1" si="64"/>
        <v>ll</v>
      </c>
      <c r="E574" s="33" t="str">
        <f t="shared" ca="1" si="65"/>
        <v>l</v>
      </c>
      <c r="F574" s="33" t="str">
        <f t="shared" ca="1" si="66"/>
        <v>l</v>
      </c>
      <c r="G574" s="33" t="str">
        <f t="shared" ca="1" si="67"/>
        <v/>
      </c>
      <c r="H574" s="33" t="str">
        <f t="shared" ca="1" si="68"/>
        <v/>
      </c>
      <c r="I574" s="33" t="str">
        <f t="shared" ca="1" si="69"/>
        <v/>
      </c>
      <c r="J574" s="33" t="str">
        <f t="shared" ca="1" si="70"/>
        <v/>
      </c>
      <c r="K574" s="33" t="str">
        <f t="shared" ca="1" si="71"/>
        <v/>
      </c>
      <c r="L574" s="29"/>
      <c r="M574" s="34"/>
    </row>
    <row r="575" spans="1:13" s="31" customFormat="1" ht="11.25" customHeight="1">
      <c r="A575" s="29" t="s">
        <v>2254</v>
      </c>
      <c r="B575" s="32" t="s">
        <v>1074</v>
      </c>
      <c r="C575" s="30" t="s">
        <v>972</v>
      </c>
      <c r="D575" s="33" t="str">
        <f t="shared" ca="1" si="64"/>
        <v>rw</v>
      </c>
      <c r="E575" s="33" t="str">
        <f t="shared" ca="1" si="65"/>
        <v>r</v>
      </c>
      <c r="F575" s="33" t="str">
        <f t="shared" ca="1" si="66"/>
        <v>w</v>
      </c>
      <c r="G575" s="33" t="str">
        <f t="shared" ca="1" si="67"/>
        <v/>
      </c>
      <c r="H575" s="33" t="str">
        <f t="shared" ca="1" si="68"/>
        <v/>
      </c>
      <c r="I575" s="33" t="str">
        <f t="shared" ca="1" si="69"/>
        <v/>
      </c>
      <c r="J575" s="33" t="str">
        <f t="shared" ca="1" si="70"/>
        <v/>
      </c>
      <c r="K575" s="33" t="str">
        <f t="shared" ca="1" si="71"/>
        <v/>
      </c>
      <c r="L575" s="29"/>
      <c r="M575" s="34"/>
    </row>
    <row r="576" spans="1:13" s="31" customFormat="1" ht="11.25" customHeight="1">
      <c r="A576" s="29" t="s">
        <v>2254</v>
      </c>
      <c r="B576" s="32" t="s">
        <v>1075</v>
      </c>
      <c r="C576" s="30" t="s">
        <v>973</v>
      </c>
      <c r="D576" s="33" t="str">
        <f t="shared" ca="1" si="64"/>
        <v>wf</v>
      </c>
      <c r="E576" s="33" t="str">
        <f t="shared" ca="1" si="65"/>
        <v>w</v>
      </c>
      <c r="F576" s="33" t="str">
        <f t="shared" ca="1" si="66"/>
        <v>f</v>
      </c>
      <c r="G576" s="33" t="str">
        <f t="shared" ca="1" si="67"/>
        <v/>
      </c>
      <c r="H576" s="33" t="str">
        <f t="shared" ca="1" si="68"/>
        <v/>
      </c>
      <c r="I576" s="33" t="str">
        <f t="shared" ca="1" si="69"/>
        <v/>
      </c>
      <c r="J576" s="33" t="str">
        <f t="shared" ca="1" si="70"/>
        <v/>
      </c>
      <c r="K576" s="33" t="str">
        <f t="shared" ca="1" si="71"/>
        <v/>
      </c>
      <c r="L576" s="29"/>
      <c r="M576" s="34"/>
    </row>
    <row r="577" spans="1:13" s="31" customFormat="1" ht="11.25" customHeight="1">
      <c r="A577" s="29" t="s">
        <v>2256</v>
      </c>
      <c r="B577" s="32" t="s">
        <v>1188</v>
      </c>
      <c r="C577" s="30" t="s">
        <v>1076</v>
      </c>
      <c r="D577" s="33" t="str">
        <f t="shared" ca="1" si="64"/>
        <v>;;</v>
      </c>
      <c r="E577" s="33" t="str">
        <f t="shared" ca="1" si="65"/>
        <v>;</v>
      </c>
      <c r="F577" s="33" t="str">
        <f t="shared" ca="1" si="66"/>
        <v>;</v>
      </c>
      <c r="G577" s="33" t="str">
        <f t="shared" ca="1" si="67"/>
        <v/>
      </c>
      <c r="H577" s="33" t="str">
        <f t="shared" ca="1" si="68"/>
        <v/>
      </c>
      <c r="I577" s="33" t="str">
        <f t="shared" ca="1" si="69"/>
        <v/>
      </c>
      <c r="J577" s="33" t="str">
        <f t="shared" ca="1" si="70"/>
        <v/>
      </c>
      <c r="K577" s="33" t="str">
        <f t="shared" ca="1" si="71"/>
        <v/>
      </c>
      <c r="L577" s="29"/>
      <c r="M577" s="34"/>
    </row>
    <row r="578" spans="1:13" s="31" customFormat="1" ht="11.25" customHeight="1">
      <c r="A578" s="29" t="s">
        <v>2256</v>
      </c>
      <c r="B578" s="32" t="s">
        <v>1189</v>
      </c>
      <c r="C578" s="30" t="s">
        <v>1077</v>
      </c>
      <c r="D578" s="33" t="str">
        <f t="shared" ca="1" si="64"/>
        <v>;a</v>
      </c>
      <c r="E578" s="33" t="str">
        <f t="shared" ca="1" si="65"/>
        <v>;</v>
      </c>
      <c r="F578" s="33" t="str">
        <f t="shared" ca="1" si="66"/>
        <v>a</v>
      </c>
      <c r="G578" s="33" t="str">
        <f t="shared" ca="1" si="67"/>
        <v/>
      </c>
      <c r="H578" s="33" t="str">
        <f t="shared" ca="1" si="68"/>
        <v/>
      </c>
      <c r="I578" s="33" t="str">
        <f t="shared" ca="1" si="69"/>
        <v/>
      </c>
      <c r="J578" s="33" t="str">
        <f t="shared" ca="1" si="70"/>
        <v/>
      </c>
      <c r="K578" s="33" t="str">
        <f t="shared" ca="1" si="71"/>
        <v/>
      </c>
      <c r="L578" s="29"/>
      <c r="M578" s="34"/>
    </row>
    <row r="579" spans="1:13" s="31" customFormat="1" ht="11.25" customHeight="1">
      <c r="A579" s="29" t="s">
        <v>2256</v>
      </c>
      <c r="B579" s="32" t="s">
        <v>1190</v>
      </c>
      <c r="C579" s="30" t="s">
        <v>1078</v>
      </c>
      <c r="D579" s="33" t="str">
        <f t="shared" ref="D579:D642" ca="1" si="72">LEFT(INDIRECT(ADDRESS(0,2,3,0),0),2)</f>
        <v>;i</v>
      </c>
      <c r="E579" s="33" t="str">
        <f t="shared" ref="E579:E642" ca="1" si="73">IF(LEN(INDIRECT(ADDRESS(0,2,3,0),0))&lt;0,"",LEFT(RIGHT(INDIRECT(ADDRESS(0,2,3,0),0),LEN(INDIRECT(ADDRESS(0,2,3,0),0))-0),1))</f>
        <v>;</v>
      </c>
      <c r="F579" s="33" t="str">
        <f t="shared" ref="F579:F642" ca="1" si="74">IF(LEN(INDIRECT(ADDRESS(0,2,3,0),0))&lt;1,"",LEFT(RIGHT(INDIRECT(ADDRESS(0,2,3,0),0),LEN(INDIRECT(ADDRESS(0,2,3,0),0))-1),1))</f>
        <v>i</v>
      </c>
      <c r="G579" s="33" t="str">
        <f t="shared" ref="G579:G642" ca="1" si="75">IF(LEN(INDIRECT(ADDRESS(0,2,3,0),0))&lt;2,"",LEFT(RIGHT(INDIRECT(ADDRESS(0,2,3,0),0),LEN(INDIRECT(ADDRESS(0,2,3,0),0))-2),1))</f>
        <v/>
      </c>
      <c r="H579" s="33" t="str">
        <f t="shared" ref="H579:H642" ca="1" si="76">IF(LEN(INDIRECT(ADDRESS(0,2,3,0),0))&lt;3,"",LEFT(RIGHT(INDIRECT(ADDRESS(0,2,3,0),0),LEN(INDIRECT(ADDRESS(0,2,3,0),0))-3),1))</f>
        <v/>
      </c>
      <c r="I579" s="33" t="str">
        <f t="shared" ref="I579:I642" ca="1" si="77">IF(LEN(INDIRECT(ADDRESS(0,2,3,0),0))&lt;4,"",LEFT(RIGHT(INDIRECT(ADDRESS(0,2,3,0),0),LEN(INDIRECT(ADDRESS(0,2,3,0),0))-4),1))</f>
        <v/>
      </c>
      <c r="J579" s="33" t="str">
        <f t="shared" ref="J579:J642" ca="1" si="78">IF(LEN(INDIRECT(ADDRESS(0,2,3,0),0))&lt;5,"",LEFT(RIGHT(INDIRECT(ADDRESS(0,2,3,0),0),LEN(INDIRECT(ADDRESS(0,2,3,0),0))-5),1))</f>
        <v/>
      </c>
      <c r="K579" s="33" t="str">
        <f t="shared" ref="K579:K642" ca="1" si="79">IF(LEN(INDIRECT(ADDRESS(0,2,3,0),0))&lt;6,"",LEFT(RIGHT(INDIRECT(ADDRESS(0,2,3,0),0),LEN(INDIRECT(ADDRESS(0,2,3,0),0))-6),1))</f>
        <v/>
      </c>
      <c r="L579" s="29"/>
      <c r="M579" s="34"/>
    </row>
    <row r="580" spans="1:13" s="31" customFormat="1" ht="11.25" customHeight="1">
      <c r="A580" s="29" t="s">
        <v>2256</v>
      </c>
      <c r="B580" s="32" t="s">
        <v>1191</v>
      </c>
      <c r="C580" s="30" t="s">
        <v>1079</v>
      </c>
      <c r="D580" s="33" t="str">
        <f t="shared" ca="1" si="72"/>
        <v>w;</v>
      </c>
      <c r="E580" s="33" t="str">
        <f t="shared" ca="1" si="73"/>
        <v>w</v>
      </c>
      <c r="F580" s="33" t="str">
        <f t="shared" ca="1" si="74"/>
        <v>;</v>
      </c>
      <c r="G580" s="33" t="str">
        <f t="shared" ca="1" si="75"/>
        <v>i</v>
      </c>
      <c r="H580" s="33" t="str">
        <f t="shared" ca="1" si="76"/>
        <v/>
      </c>
      <c r="I580" s="33" t="str">
        <f t="shared" ca="1" si="77"/>
        <v/>
      </c>
      <c r="J580" s="33" t="str">
        <f t="shared" ca="1" si="78"/>
        <v/>
      </c>
      <c r="K580" s="33" t="str">
        <f t="shared" ca="1" si="79"/>
        <v/>
      </c>
      <c r="L580" s="29"/>
      <c r="M580" s="34"/>
    </row>
    <row r="581" spans="1:13" s="31" customFormat="1" ht="11.25" customHeight="1">
      <c r="A581" s="29" t="s">
        <v>2256</v>
      </c>
      <c r="B581" s="32" t="s">
        <v>1192</v>
      </c>
      <c r="C581" s="30" t="s">
        <v>1080</v>
      </c>
      <c r="D581" s="33" t="str">
        <f t="shared" ca="1" si="72"/>
        <v>;u</v>
      </c>
      <c r="E581" s="33" t="str">
        <f t="shared" ca="1" si="73"/>
        <v>;</v>
      </c>
      <c r="F581" s="33" t="str">
        <f t="shared" ca="1" si="74"/>
        <v>u</v>
      </c>
      <c r="G581" s="33" t="str">
        <f t="shared" ca="1" si="75"/>
        <v/>
      </c>
      <c r="H581" s="33" t="str">
        <f t="shared" ca="1" si="76"/>
        <v/>
      </c>
      <c r="I581" s="33" t="str">
        <f t="shared" ca="1" si="77"/>
        <v/>
      </c>
      <c r="J581" s="33" t="str">
        <f t="shared" ca="1" si="78"/>
        <v/>
      </c>
      <c r="K581" s="33" t="str">
        <f t="shared" ca="1" si="79"/>
        <v/>
      </c>
      <c r="L581" s="29"/>
      <c r="M581" s="34"/>
    </row>
    <row r="582" spans="1:13" s="31" customFormat="1" ht="11.25" customHeight="1">
      <c r="A582" s="29" t="s">
        <v>2256</v>
      </c>
      <c r="B582" s="32" t="s">
        <v>1193</v>
      </c>
      <c r="C582" s="30" t="s">
        <v>1081</v>
      </c>
      <c r="D582" s="33" t="str">
        <f t="shared" ca="1" si="72"/>
        <v>w;</v>
      </c>
      <c r="E582" s="33" t="str">
        <f t="shared" ca="1" si="73"/>
        <v>w</v>
      </c>
      <c r="F582" s="33" t="str">
        <f t="shared" ca="1" si="74"/>
        <v>;</v>
      </c>
      <c r="G582" s="33" t="str">
        <f t="shared" ca="1" si="75"/>
        <v>e</v>
      </c>
      <c r="H582" s="33" t="str">
        <f t="shared" ca="1" si="76"/>
        <v/>
      </c>
      <c r="I582" s="33" t="str">
        <f t="shared" ca="1" si="77"/>
        <v/>
      </c>
      <c r="J582" s="33" t="str">
        <f t="shared" ca="1" si="78"/>
        <v/>
      </c>
      <c r="K582" s="33" t="str">
        <f t="shared" ca="1" si="79"/>
        <v/>
      </c>
      <c r="L582" s="29"/>
      <c r="M582" s="34"/>
    </row>
    <row r="583" spans="1:13" s="31" customFormat="1" ht="11.25" customHeight="1">
      <c r="A583" s="29" t="s">
        <v>2256</v>
      </c>
      <c r="B583" s="32" t="s">
        <v>1194</v>
      </c>
      <c r="C583" s="30" t="s">
        <v>1082</v>
      </c>
      <c r="D583" s="33" t="str">
        <f t="shared" ca="1" si="72"/>
        <v>w;</v>
      </c>
      <c r="E583" s="33" t="str">
        <f t="shared" ca="1" si="73"/>
        <v>w</v>
      </c>
      <c r="F583" s="33" t="str">
        <f t="shared" ca="1" si="74"/>
        <v>;</v>
      </c>
      <c r="G583" s="33" t="str">
        <f t="shared" ca="1" si="75"/>
        <v>o</v>
      </c>
      <c r="H583" s="33" t="str">
        <f t="shared" ca="1" si="76"/>
        <v/>
      </c>
      <c r="I583" s="33" t="str">
        <f t="shared" ca="1" si="77"/>
        <v/>
      </c>
      <c r="J583" s="33" t="str">
        <f t="shared" ca="1" si="78"/>
        <v/>
      </c>
      <c r="K583" s="33" t="str">
        <f t="shared" ca="1" si="79"/>
        <v/>
      </c>
      <c r="L583" s="29"/>
      <c r="M583" s="34"/>
    </row>
    <row r="584" spans="1:13" s="31" customFormat="1" ht="11.25" customHeight="1">
      <c r="A584" s="29" t="s">
        <v>2256</v>
      </c>
      <c r="B584" s="32" t="s">
        <v>1195</v>
      </c>
      <c r="C584" s="30" t="s">
        <v>1083</v>
      </c>
      <c r="D584" s="33" t="str">
        <f t="shared" ca="1" si="72"/>
        <v>;e</v>
      </c>
      <c r="E584" s="33" t="str">
        <f t="shared" ca="1" si="73"/>
        <v>;</v>
      </c>
      <c r="F584" s="33" t="str">
        <f t="shared" ca="1" si="74"/>
        <v>e</v>
      </c>
      <c r="G584" s="33" t="str">
        <f t="shared" ca="1" si="75"/>
        <v/>
      </c>
      <c r="H584" s="33" t="str">
        <f t="shared" ca="1" si="76"/>
        <v/>
      </c>
      <c r="I584" s="33" t="str">
        <f t="shared" ca="1" si="77"/>
        <v/>
      </c>
      <c r="J584" s="33" t="str">
        <f t="shared" ca="1" si="78"/>
        <v/>
      </c>
      <c r="K584" s="33" t="str">
        <f t="shared" ca="1" si="79"/>
        <v/>
      </c>
      <c r="L584" s="29"/>
      <c r="M584" s="34"/>
    </row>
    <row r="585" spans="1:13" s="31" customFormat="1" ht="11.25" customHeight="1">
      <c r="A585" s="29" t="s">
        <v>2256</v>
      </c>
      <c r="B585" s="32" t="s">
        <v>1196</v>
      </c>
      <c r="C585" s="30" t="s">
        <v>1084</v>
      </c>
      <c r="D585" s="33" t="str">
        <f t="shared" ca="1" si="72"/>
        <v>;o</v>
      </c>
      <c r="E585" s="33" t="str">
        <f t="shared" ca="1" si="73"/>
        <v>;</v>
      </c>
      <c r="F585" s="33" t="str">
        <f t="shared" ca="1" si="74"/>
        <v>o</v>
      </c>
      <c r="G585" s="33" t="str">
        <f t="shared" ca="1" si="75"/>
        <v/>
      </c>
      <c r="H585" s="33" t="str">
        <f t="shared" ca="1" si="76"/>
        <v/>
      </c>
      <c r="I585" s="33" t="str">
        <f t="shared" ca="1" si="77"/>
        <v/>
      </c>
      <c r="J585" s="33" t="str">
        <f t="shared" ca="1" si="78"/>
        <v/>
      </c>
      <c r="K585" s="33" t="str">
        <f t="shared" ca="1" si="79"/>
        <v/>
      </c>
      <c r="L585" s="29"/>
      <c r="M585" s="34"/>
    </row>
    <row r="586" spans="1:13" s="31" customFormat="1" ht="11.25" customHeight="1">
      <c r="A586" s="29" t="s">
        <v>2256</v>
      </c>
      <c r="B586" s="32" t="s">
        <v>1197</v>
      </c>
      <c r="C586" s="30" t="s">
        <v>1085</v>
      </c>
      <c r="D586" s="33" t="str">
        <f t="shared" ca="1" si="72"/>
        <v>k;</v>
      </c>
      <c r="E586" s="33" t="str">
        <f t="shared" ca="1" si="73"/>
        <v>k</v>
      </c>
      <c r="F586" s="33" t="str">
        <f t="shared" ca="1" si="74"/>
        <v>;</v>
      </c>
      <c r="G586" s="33" t="str">
        <f t="shared" ca="1" si="75"/>
        <v>a</v>
      </c>
      <c r="H586" s="33" t="str">
        <f t="shared" ca="1" si="76"/>
        <v/>
      </c>
      <c r="I586" s="33" t="str">
        <f t="shared" ca="1" si="77"/>
        <v/>
      </c>
      <c r="J586" s="33" t="str">
        <f t="shared" ca="1" si="78"/>
        <v/>
      </c>
      <c r="K586" s="33" t="str">
        <f t="shared" ca="1" si="79"/>
        <v/>
      </c>
      <c r="L586" s="29"/>
      <c r="M586" s="34"/>
    </row>
    <row r="587" spans="1:13" s="31" customFormat="1" ht="11.25" customHeight="1">
      <c r="A587" s="29" t="s">
        <v>2256</v>
      </c>
      <c r="B587" s="32" t="s">
        <v>1198</v>
      </c>
      <c r="C587" s="30" t="s">
        <v>1086</v>
      </c>
      <c r="D587" s="33" t="str">
        <f t="shared" ca="1" si="72"/>
        <v>g;</v>
      </c>
      <c r="E587" s="33" t="str">
        <f t="shared" ca="1" si="73"/>
        <v>g</v>
      </c>
      <c r="F587" s="33" t="str">
        <f t="shared" ca="1" si="74"/>
        <v>;</v>
      </c>
      <c r="G587" s="33" t="str">
        <f t="shared" ca="1" si="75"/>
        <v>a</v>
      </c>
      <c r="H587" s="33" t="str">
        <f t="shared" ca="1" si="76"/>
        <v/>
      </c>
      <c r="I587" s="33" t="str">
        <f t="shared" ca="1" si="77"/>
        <v/>
      </c>
      <c r="J587" s="33" t="str">
        <f t="shared" ca="1" si="78"/>
        <v/>
      </c>
      <c r="K587" s="33" t="str">
        <f t="shared" ca="1" si="79"/>
        <v/>
      </c>
      <c r="L587" s="29"/>
      <c r="M587" s="34"/>
    </row>
    <row r="588" spans="1:13" s="31" customFormat="1" ht="11.25" customHeight="1">
      <c r="A588" s="29" t="s">
        <v>2256</v>
      </c>
      <c r="B588" s="32" t="s">
        <v>1199</v>
      </c>
      <c r="C588" s="30" t="s">
        <v>1087</v>
      </c>
      <c r="D588" s="33" t="str">
        <f t="shared" ca="1" si="72"/>
        <v>k;</v>
      </c>
      <c r="E588" s="33" t="str">
        <f t="shared" ca="1" si="73"/>
        <v>k</v>
      </c>
      <c r="F588" s="33" t="str">
        <f t="shared" ca="1" si="74"/>
        <v>;</v>
      </c>
      <c r="G588" s="33" t="str">
        <f t="shared" ca="1" si="75"/>
        <v>i</v>
      </c>
      <c r="H588" s="33" t="str">
        <f t="shared" ca="1" si="76"/>
        <v/>
      </c>
      <c r="I588" s="33" t="str">
        <f t="shared" ca="1" si="77"/>
        <v/>
      </c>
      <c r="J588" s="33" t="str">
        <f t="shared" ca="1" si="78"/>
        <v/>
      </c>
      <c r="K588" s="33" t="str">
        <f t="shared" ca="1" si="79"/>
        <v/>
      </c>
      <c r="L588" s="29"/>
      <c r="M588" s="34"/>
    </row>
    <row r="589" spans="1:13" s="31" customFormat="1" ht="11.25" customHeight="1">
      <c r="A589" s="29" t="s">
        <v>2256</v>
      </c>
      <c r="B589" s="32" t="s">
        <v>1200</v>
      </c>
      <c r="C589" s="30" t="s">
        <v>1087</v>
      </c>
      <c r="D589" s="33" t="str">
        <f t="shared" ca="1" si="72"/>
        <v>x;</v>
      </c>
      <c r="E589" s="33" t="str">
        <f t="shared" ca="1" si="73"/>
        <v>x</v>
      </c>
      <c r="F589" s="33" t="str">
        <f t="shared" ca="1" si="74"/>
        <v>;</v>
      </c>
      <c r="G589" s="33" t="str">
        <f t="shared" ca="1" si="75"/>
        <v>i</v>
      </c>
      <c r="H589" s="33" t="str">
        <f t="shared" ca="1" si="76"/>
        <v/>
      </c>
      <c r="I589" s="33" t="str">
        <f t="shared" ca="1" si="77"/>
        <v/>
      </c>
      <c r="J589" s="33" t="str">
        <f t="shared" ca="1" si="78"/>
        <v/>
      </c>
      <c r="K589" s="33" t="str">
        <f t="shared" ca="1" si="79"/>
        <v/>
      </c>
      <c r="L589" s="29"/>
      <c r="M589" s="34"/>
    </row>
    <row r="590" spans="1:13" s="31" customFormat="1" ht="11.25" customHeight="1">
      <c r="A590" s="29" t="s">
        <v>2256</v>
      </c>
      <c r="B590" s="32" t="s">
        <v>1201</v>
      </c>
      <c r="C590" s="30" t="s">
        <v>1088</v>
      </c>
      <c r="D590" s="33" t="str">
        <f t="shared" ca="1" si="72"/>
        <v>g;</v>
      </c>
      <c r="E590" s="33" t="str">
        <f t="shared" ca="1" si="73"/>
        <v>g</v>
      </c>
      <c r="F590" s="33" t="str">
        <f t="shared" ca="1" si="74"/>
        <v>;</v>
      </c>
      <c r="G590" s="33" t="str">
        <f t="shared" ca="1" si="75"/>
        <v>i</v>
      </c>
      <c r="H590" s="33" t="str">
        <f t="shared" ca="1" si="76"/>
        <v/>
      </c>
      <c r="I590" s="33" t="str">
        <f t="shared" ca="1" si="77"/>
        <v/>
      </c>
      <c r="J590" s="33" t="str">
        <f t="shared" ca="1" si="78"/>
        <v/>
      </c>
      <c r="K590" s="33" t="str">
        <f t="shared" ca="1" si="79"/>
        <v/>
      </c>
      <c r="L590" s="29"/>
      <c r="M590" s="34"/>
    </row>
    <row r="591" spans="1:13" s="31" customFormat="1" ht="11.25" customHeight="1">
      <c r="A591" s="29" t="s">
        <v>2256</v>
      </c>
      <c r="B591" s="32" t="s">
        <v>1202</v>
      </c>
      <c r="C591" s="30" t="s">
        <v>1089</v>
      </c>
      <c r="D591" s="33" t="str">
        <f t="shared" ca="1" si="72"/>
        <v>q;</v>
      </c>
      <c r="E591" s="33" t="str">
        <f t="shared" ca="1" si="73"/>
        <v>q</v>
      </c>
      <c r="F591" s="33" t="str">
        <f t="shared" ca="1" si="74"/>
        <v>;</v>
      </c>
      <c r="G591" s="33" t="str">
        <f t="shared" ca="1" si="75"/>
        <v>a</v>
      </c>
      <c r="H591" s="33" t="str">
        <f t="shared" ca="1" si="76"/>
        <v/>
      </c>
      <c r="I591" s="33" t="str">
        <f t="shared" ca="1" si="77"/>
        <v/>
      </c>
      <c r="J591" s="33" t="str">
        <f t="shared" ca="1" si="78"/>
        <v/>
      </c>
      <c r="K591" s="33" t="str">
        <f t="shared" ca="1" si="79"/>
        <v/>
      </c>
      <c r="L591" s="29"/>
      <c r="M591" s="34"/>
    </row>
    <row r="592" spans="1:13" s="31" customFormat="1" ht="11.25" customHeight="1">
      <c r="A592" s="29" t="s">
        <v>2256</v>
      </c>
      <c r="B592" s="32" t="s">
        <v>1203</v>
      </c>
      <c r="C592" s="30" t="s">
        <v>1090</v>
      </c>
      <c r="D592" s="33" t="str">
        <f t="shared" ca="1" si="72"/>
        <v>gj</v>
      </c>
      <c r="E592" s="33" t="str">
        <f t="shared" ca="1" si="73"/>
        <v>g</v>
      </c>
      <c r="F592" s="33" t="str">
        <f t="shared" ca="1" si="74"/>
        <v>j</v>
      </c>
      <c r="G592" s="33" t="str">
        <f t="shared" ca="1" si="75"/>
        <v>;</v>
      </c>
      <c r="H592" s="33" t="str">
        <f t="shared" ca="1" si="76"/>
        <v>a</v>
      </c>
      <c r="I592" s="33" t="str">
        <f t="shared" ca="1" si="77"/>
        <v/>
      </c>
      <c r="J592" s="33" t="str">
        <f t="shared" ca="1" si="78"/>
        <v/>
      </c>
      <c r="K592" s="33" t="str">
        <f t="shared" ca="1" si="79"/>
        <v/>
      </c>
      <c r="L592" s="29"/>
      <c r="M592" s="34"/>
    </row>
    <row r="593" spans="1:13" s="31" customFormat="1" ht="11.25" customHeight="1">
      <c r="A593" s="29" t="s">
        <v>2256</v>
      </c>
      <c r="B593" s="32" t="s">
        <v>1204</v>
      </c>
      <c r="C593" s="30" t="s">
        <v>1091</v>
      </c>
      <c r="D593" s="33" t="str">
        <f t="shared" ca="1" si="72"/>
        <v>q;</v>
      </c>
      <c r="E593" s="33" t="str">
        <f t="shared" ca="1" si="73"/>
        <v>q</v>
      </c>
      <c r="F593" s="33" t="str">
        <f t="shared" ca="1" si="74"/>
        <v>;</v>
      </c>
      <c r="G593" s="33" t="str">
        <f t="shared" ca="1" si="75"/>
        <v>u</v>
      </c>
      <c r="H593" s="33" t="str">
        <f t="shared" ca="1" si="76"/>
        <v/>
      </c>
      <c r="I593" s="33" t="str">
        <f t="shared" ca="1" si="77"/>
        <v/>
      </c>
      <c r="J593" s="33" t="str">
        <f t="shared" ca="1" si="78"/>
        <v/>
      </c>
      <c r="K593" s="33" t="str">
        <f t="shared" ca="1" si="79"/>
        <v/>
      </c>
      <c r="L593" s="29"/>
      <c r="M593" s="34"/>
    </row>
    <row r="594" spans="1:13" s="31" customFormat="1" ht="11.25" customHeight="1">
      <c r="A594" s="29" t="s">
        <v>2256</v>
      </c>
      <c r="B594" s="32" t="s">
        <v>1205</v>
      </c>
      <c r="C594" s="30" t="s">
        <v>1092</v>
      </c>
      <c r="D594" s="33" t="str">
        <f t="shared" ca="1" si="72"/>
        <v>gj</v>
      </c>
      <c r="E594" s="33" t="str">
        <f t="shared" ca="1" si="73"/>
        <v>g</v>
      </c>
      <c r="F594" s="33" t="str">
        <f t="shared" ca="1" si="74"/>
        <v>j</v>
      </c>
      <c r="G594" s="33" t="str">
        <f t="shared" ca="1" si="75"/>
        <v>;</v>
      </c>
      <c r="H594" s="33" t="str">
        <f t="shared" ca="1" si="76"/>
        <v>u</v>
      </c>
      <c r="I594" s="33" t="str">
        <f t="shared" ca="1" si="77"/>
        <v/>
      </c>
      <c r="J594" s="33" t="str">
        <f t="shared" ca="1" si="78"/>
        <v/>
      </c>
      <c r="K594" s="33" t="str">
        <f t="shared" ca="1" si="79"/>
        <v/>
      </c>
      <c r="L594" s="29"/>
      <c r="M594" s="34"/>
    </row>
    <row r="595" spans="1:13" s="31" customFormat="1" ht="11.25" customHeight="1">
      <c r="A595" s="29" t="s">
        <v>2256</v>
      </c>
      <c r="B595" s="32" t="s">
        <v>1206</v>
      </c>
      <c r="C595" s="30" t="s">
        <v>1093</v>
      </c>
      <c r="D595" s="33" t="str">
        <f t="shared" ca="1" si="72"/>
        <v>q;</v>
      </c>
      <c r="E595" s="33" t="str">
        <f t="shared" ca="1" si="73"/>
        <v>q</v>
      </c>
      <c r="F595" s="33" t="str">
        <f t="shared" ca="1" si="74"/>
        <v>;</v>
      </c>
      <c r="G595" s="33" t="str">
        <f t="shared" ca="1" si="75"/>
        <v>o</v>
      </c>
      <c r="H595" s="33" t="str">
        <f t="shared" ca="1" si="76"/>
        <v/>
      </c>
      <c r="I595" s="33" t="str">
        <f t="shared" ca="1" si="77"/>
        <v/>
      </c>
      <c r="J595" s="33" t="str">
        <f t="shared" ca="1" si="78"/>
        <v/>
      </c>
      <c r="K595" s="33" t="str">
        <f t="shared" ca="1" si="79"/>
        <v/>
      </c>
      <c r="L595" s="29"/>
      <c r="M595" s="34"/>
    </row>
    <row r="596" spans="1:13" s="31" customFormat="1" ht="11.25" customHeight="1">
      <c r="A596" s="29" t="s">
        <v>2256</v>
      </c>
      <c r="B596" s="32" t="s">
        <v>1207</v>
      </c>
      <c r="C596" s="30" t="s">
        <v>1094</v>
      </c>
      <c r="D596" s="33" t="str">
        <f t="shared" ca="1" si="72"/>
        <v>gj</v>
      </c>
      <c r="E596" s="33" t="str">
        <f t="shared" ca="1" si="73"/>
        <v>g</v>
      </c>
      <c r="F596" s="33" t="str">
        <f t="shared" ca="1" si="74"/>
        <v>j</v>
      </c>
      <c r="G596" s="33" t="str">
        <f t="shared" ca="1" si="75"/>
        <v>;</v>
      </c>
      <c r="H596" s="33" t="str">
        <f t="shared" ca="1" si="76"/>
        <v>o</v>
      </c>
      <c r="I596" s="33" t="str">
        <f t="shared" ca="1" si="77"/>
        <v/>
      </c>
      <c r="J596" s="33" t="str">
        <f t="shared" ca="1" si="78"/>
        <v/>
      </c>
      <c r="K596" s="33" t="str">
        <f t="shared" ca="1" si="79"/>
        <v/>
      </c>
      <c r="L596" s="29"/>
      <c r="M596" s="34"/>
    </row>
    <row r="597" spans="1:13" s="31" customFormat="1" ht="11.25" customHeight="1">
      <c r="A597" s="29" t="s">
        <v>2256</v>
      </c>
      <c r="B597" s="32" t="s">
        <v>1208</v>
      </c>
      <c r="C597" s="30" t="s">
        <v>1095</v>
      </c>
      <c r="D597" s="33" t="str">
        <f t="shared" ca="1" si="72"/>
        <v>k;</v>
      </c>
      <c r="E597" s="33" t="str">
        <f t="shared" ca="1" si="73"/>
        <v>k</v>
      </c>
      <c r="F597" s="33" t="str">
        <f t="shared" ca="1" si="74"/>
        <v>;</v>
      </c>
      <c r="G597" s="33" t="str">
        <f t="shared" ca="1" si="75"/>
        <v>u</v>
      </c>
      <c r="H597" s="33" t="str">
        <f t="shared" ca="1" si="76"/>
        <v/>
      </c>
      <c r="I597" s="33" t="str">
        <f t="shared" ca="1" si="77"/>
        <v/>
      </c>
      <c r="J597" s="33" t="str">
        <f t="shared" ca="1" si="78"/>
        <v/>
      </c>
      <c r="K597" s="33" t="str">
        <f t="shared" ca="1" si="79"/>
        <v/>
      </c>
      <c r="L597" s="29"/>
      <c r="M597" s="34"/>
    </row>
    <row r="598" spans="1:13" s="31" customFormat="1" ht="11.25" customHeight="1">
      <c r="A598" s="29" t="s">
        <v>2256</v>
      </c>
      <c r="B598" s="32" t="s">
        <v>1209</v>
      </c>
      <c r="C598" s="30" t="s">
        <v>1096</v>
      </c>
      <c r="D598" s="33" t="str">
        <f t="shared" ca="1" si="72"/>
        <v>g;</v>
      </c>
      <c r="E598" s="33" t="str">
        <f t="shared" ca="1" si="73"/>
        <v>g</v>
      </c>
      <c r="F598" s="33" t="str">
        <f t="shared" ca="1" si="74"/>
        <v>;</v>
      </c>
      <c r="G598" s="33" t="str">
        <f t="shared" ca="1" si="75"/>
        <v>u</v>
      </c>
      <c r="H598" s="33" t="str">
        <f t="shared" ca="1" si="76"/>
        <v/>
      </c>
      <c r="I598" s="33" t="str">
        <f t="shared" ca="1" si="77"/>
        <v/>
      </c>
      <c r="J598" s="33" t="str">
        <f t="shared" ca="1" si="78"/>
        <v/>
      </c>
      <c r="K598" s="33" t="str">
        <f t="shared" ca="1" si="79"/>
        <v/>
      </c>
      <c r="L598" s="29"/>
      <c r="M598" s="34"/>
    </row>
    <row r="599" spans="1:13" s="31" customFormat="1" ht="11.25" customHeight="1">
      <c r="A599" s="29" t="s">
        <v>2256</v>
      </c>
      <c r="B599" s="32" t="s">
        <v>1210</v>
      </c>
      <c r="C599" s="30" t="s">
        <v>1097</v>
      </c>
      <c r="D599" s="33" t="str">
        <f t="shared" ca="1" si="72"/>
        <v>k;</v>
      </c>
      <c r="E599" s="33" t="str">
        <f t="shared" ca="1" si="73"/>
        <v>k</v>
      </c>
      <c r="F599" s="33" t="str">
        <f t="shared" ca="1" si="74"/>
        <v>;</v>
      </c>
      <c r="G599" s="33" t="str">
        <f t="shared" ca="1" si="75"/>
        <v>e</v>
      </c>
      <c r="H599" s="33" t="str">
        <f t="shared" ca="1" si="76"/>
        <v/>
      </c>
      <c r="I599" s="33" t="str">
        <f t="shared" ca="1" si="77"/>
        <v/>
      </c>
      <c r="J599" s="33" t="str">
        <f t="shared" ca="1" si="78"/>
        <v/>
      </c>
      <c r="K599" s="33" t="str">
        <f t="shared" ca="1" si="79"/>
        <v/>
      </c>
      <c r="L599" s="29"/>
      <c r="M599" s="34"/>
    </row>
    <row r="600" spans="1:13" s="31" customFormat="1" ht="11.25" customHeight="1">
      <c r="A600" s="29" t="s">
        <v>2256</v>
      </c>
      <c r="B600" s="32" t="s">
        <v>1211</v>
      </c>
      <c r="C600" s="30" t="s">
        <v>1098</v>
      </c>
      <c r="D600" s="33" t="str">
        <f t="shared" ca="1" si="72"/>
        <v>g;</v>
      </c>
      <c r="E600" s="33" t="str">
        <f t="shared" ca="1" si="73"/>
        <v>g</v>
      </c>
      <c r="F600" s="33" t="str">
        <f t="shared" ca="1" si="74"/>
        <v>;</v>
      </c>
      <c r="G600" s="33" t="str">
        <f t="shared" ca="1" si="75"/>
        <v>e</v>
      </c>
      <c r="H600" s="33" t="str">
        <f t="shared" ca="1" si="76"/>
        <v/>
      </c>
      <c r="I600" s="33" t="str">
        <f t="shared" ca="1" si="77"/>
        <v/>
      </c>
      <c r="J600" s="33" t="str">
        <f t="shared" ca="1" si="78"/>
        <v/>
      </c>
      <c r="K600" s="33" t="str">
        <f t="shared" ca="1" si="79"/>
        <v/>
      </c>
      <c r="L600" s="29"/>
      <c r="M600" s="34"/>
    </row>
    <row r="601" spans="1:13" s="31" customFormat="1" ht="11.25" customHeight="1">
      <c r="A601" s="29" t="s">
        <v>2256</v>
      </c>
      <c r="B601" s="32" t="s">
        <v>1212</v>
      </c>
      <c r="C601" s="30" t="s">
        <v>1099</v>
      </c>
      <c r="D601" s="33" t="str">
        <f t="shared" ca="1" si="72"/>
        <v>k;</v>
      </c>
      <c r="E601" s="33" t="str">
        <f t="shared" ca="1" si="73"/>
        <v>k</v>
      </c>
      <c r="F601" s="33" t="str">
        <f t="shared" ca="1" si="74"/>
        <v>;</v>
      </c>
      <c r="G601" s="33" t="str">
        <f t="shared" ca="1" si="75"/>
        <v>o</v>
      </c>
      <c r="H601" s="33" t="str">
        <f t="shared" ca="1" si="76"/>
        <v/>
      </c>
      <c r="I601" s="33" t="str">
        <f t="shared" ca="1" si="77"/>
        <v/>
      </c>
      <c r="J601" s="33" t="str">
        <f t="shared" ca="1" si="78"/>
        <v/>
      </c>
      <c r="K601" s="33" t="str">
        <f t="shared" ca="1" si="79"/>
        <v/>
      </c>
      <c r="L601" s="29"/>
      <c r="M601" s="34"/>
    </row>
    <row r="602" spans="1:13" s="31" customFormat="1" ht="11.25" customHeight="1">
      <c r="A602" s="29" t="s">
        <v>2256</v>
      </c>
      <c r="B602" s="32" t="s">
        <v>1213</v>
      </c>
      <c r="C602" s="30" t="s">
        <v>1100</v>
      </c>
      <c r="D602" s="33" t="str">
        <f t="shared" ca="1" si="72"/>
        <v>g;</v>
      </c>
      <c r="E602" s="33" t="str">
        <f t="shared" ca="1" si="73"/>
        <v>g</v>
      </c>
      <c r="F602" s="33" t="str">
        <f t="shared" ca="1" si="74"/>
        <v>;</v>
      </c>
      <c r="G602" s="33" t="str">
        <f t="shared" ca="1" si="75"/>
        <v>o</v>
      </c>
      <c r="H602" s="33" t="str">
        <f t="shared" ca="1" si="76"/>
        <v/>
      </c>
      <c r="I602" s="33" t="str">
        <f t="shared" ca="1" si="77"/>
        <v/>
      </c>
      <c r="J602" s="33" t="str">
        <f t="shared" ca="1" si="78"/>
        <v/>
      </c>
      <c r="K602" s="33" t="str">
        <f t="shared" ca="1" si="79"/>
        <v/>
      </c>
      <c r="L602" s="29"/>
      <c r="M602" s="34"/>
    </row>
    <row r="603" spans="1:13" s="31" customFormat="1" ht="11.25" customHeight="1">
      <c r="A603" s="29" t="s">
        <v>2256</v>
      </c>
      <c r="B603" s="32" t="s">
        <v>1214</v>
      </c>
      <c r="C603" s="30" t="s">
        <v>1101</v>
      </c>
      <c r="D603" s="33" t="str">
        <f t="shared" ca="1" si="72"/>
        <v>s;</v>
      </c>
      <c r="E603" s="33" t="str">
        <f t="shared" ca="1" si="73"/>
        <v>s</v>
      </c>
      <c r="F603" s="33" t="str">
        <f t="shared" ca="1" si="74"/>
        <v>;</v>
      </c>
      <c r="G603" s="33" t="str">
        <f t="shared" ca="1" si="75"/>
        <v>a</v>
      </c>
      <c r="H603" s="33" t="str">
        <f t="shared" ca="1" si="76"/>
        <v/>
      </c>
      <c r="I603" s="33" t="str">
        <f t="shared" ca="1" si="77"/>
        <v/>
      </c>
      <c r="J603" s="33" t="str">
        <f t="shared" ca="1" si="78"/>
        <v/>
      </c>
      <c r="K603" s="33" t="str">
        <f t="shared" ca="1" si="79"/>
        <v/>
      </c>
      <c r="L603" s="29"/>
      <c r="M603" s="34"/>
    </row>
    <row r="604" spans="1:13" s="31" customFormat="1" ht="11.25" customHeight="1">
      <c r="A604" s="29" t="s">
        <v>2256</v>
      </c>
      <c r="B604" s="32" t="s">
        <v>1215</v>
      </c>
      <c r="C604" s="30" t="s">
        <v>1102</v>
      </c>
      <c r="D604" s="33" t="str">
        <f t="shared" ca="1" si="72"/>
        <v>z;</v>
      </c>
      <c r="E604" s="33" t="str">
        <f t="shared" ca="1" si="73"/>
        <v>z</v>
      </c>
      <c r="F604" s="33" t="str">
        <f t="shared" ca="1" si="74"/>
        <v>;</v>
      </c>
      <c r="G604" s="33" t="str">
        <f t="shared" ca="1" si="75"/>
        <v>a</v>
      </c>
      <c r="H604" s="33" t="str">
        <f t="shared" ca="1" si="76"/>
        <v/>
      </c>
      <c r="I604" s="33" t="str">
        <f t="shared" ca="1" si="77"/>
        <v/>
      </c>
      <c r="J604" s="33" t="str">
        <f t="shared" ca="1" si="78"/>
        <v/>
      </c>
      <c r="K604" s="33" t="str">
        <f t="shared" ca="1" si="79"/>
        <v/>
      </c>
      <c r="L604" s="29"/>
      <c r="M604" s="34"/>
    </row>
    <row r="605" spans="1:13" s="31" customFormat="1" ht="11.25" customHeight="1">
      <c r="A605" s="29" t="s">
        <v>2256</v>
      </c>
      <c r="B605" s="32" t="s">
        <v>1216</v>
      </c>
      <c r="C605" s="30" t="s">
        <v>1103</v>
      </c>
      <c r="D605" s="33" t="str">
        <f t="shared" ca="1" si="72"/>
        <v>c;</v>
      </c>
      <c r="E605" s="33" t="str">
        <f t="shared" ca="1" si="73"/>
        <v>c</v>
      </c>
      <c r="F605" s="33" t="str">
        <f t="shared" ca="1" si="74"/>
        <v>;</v>
      </c>
      <c r="G605" s="33" t="str">
        <f t="shared" ca="1" si="75"/>
        <v>i</v>
      </c>
      <c r="H605" s="33" t="str">
        <f t="shared" ca="1" si="76"/>
        <v/>
      </c>
      <c r="I605" s="33" t="str">
        <f t="shared" ca="1" si="77"/>
        <v/>
      </c>
      <c r="J605" s="33" t="str">
        <f t="shared" ca="1" si="78"/>
        <v/>
      </c>
      <c r="K605" s="33" t="str">
        <f t="shared" ca="1" si="79"/>
        <v/>
      </c>
      <c r="L605" s="29"/>
      <c r="M605" s="34"/>
    </row>
    <row r="606" spans="1:13" s="31" customFormat="1" ht="11.25" customHeight="1">
      <c r="A606" s="29" t="s">
        <v>2256</v>
      </c>
      <c r="B606" s="32" t="s">
        <v>1217</v>
      </c>
      <c r="C606" s="30" t="s">
        <v>1103</v>
      </c>
      <c r="D606" s="33" t="str">
        <f t="shared" ca="1" si="72"/>
        <v>s;</v>
      </c>
      <c r="E606" s="33" t="str">
        <f t="shared" ca="1" si="73"/>
        <v>s</v>
      </c>
      <c r="F606" s="33" t="str">
        <f t="shared" ca="1" si="74"/>
        <v>;</v>
      </c>
      <c r="G606" s="33" t="str">
        <f t="shared" ca="1" si="75"/>
        <v>i</v>
      </c>
      <c r="H606" s="33" t="str">
        <f t="shared" ca="1" si="76"/>
        <v/>
      </c>
      <c r="I606" s="33" t="str">
        <f t="shared" ca="1" si="77"/>
        <v/>
      </c>
      <c r="J606" s="33" t="str">
        <f t="shared" ca="1" si="78"/>
        <v/>
      </c>
      <c r="K606" s="33" t="str">
        <f t="shared" ca="1" si="79"/>
        <v/>
      </c>
      <c r="L606" s="29"/>
      <c r="M606" s="34"/>
    </row>
    <row r="607" spans="1:13" s="31" customFormat="1" ht="11.25" customHeight="1">
      <c r="A607" s="29" t="s">
        <v>2256</v>
      </c>
      <c r="B607" s="32" t="s">
        <v>1218</v>
      </c>
      <c r="C607" s="30" t="s">
        <v>1104</v>
      </c>
      <c r="D607" s="33" t="str">
        <f t="shared" ca="1" si="72"/>
        <v>j;</v>
      </c>
      <c r="E607" s="33" t="str">
        <f t="shared" ca="1" si="73"/>
        <v>j</v>
      </c>
      <c r="F607" s="33" t="str">
        <f t="shared" ca="1" si="74"/>
        <v>;</v>
      </c>
      <c r="G607" s="33" t="str">
        <f t="shared" ca="1" si="75"/>
        <v>i</v>
      </c>
      <c r="H607" s="33" t="str">
        <f t="shared" ca="1" si="76"/>
        <v/>
      </c>
      <c r="I607" s="33" t="str">
        <f t="shared" ca="1" si="77"/>
        <v/>
      </c>
      <c r="J607" s="33" t="str">
        <f t="shared" ca="1" si="78"/>
        <v/>
      </c>
      <c r="K607" s="33" t="str">
        <f t="shared" ca="1" si="79"/>
        <v/>
      </c>
      <c r="L607" s="29"/>
      <c r="M607" s="34"/>
    </row>
    <row r="608" spans="1:13" s="31" customFormat="1" ht="11.25" customHeight="1">
      <c r="A608" s="29" t="s">
        <v>2256</v>
      </c>
      <c r="B608" s="32" t="s">
        <v>1219</v>
      </c>
      <c r="C608" s="30" t="s">
        <v>1104</v>
      </c>
      <c r="D608" s="33" t="str">
        <f t="shared" ca="1" si="72"/>
        <v>z;</v>
      </c>
      <c r="E608" s="33" t="str">
        <f t="shared" ca="1" si="73"/>
        <v>z</v>
      </c>
      <c r="F608" s="33" t="str">
        <f t="shared" ca="1" si="74"/>
        <v>;</v>
      </c>
      <c r="G608" s="33" t="str">
        <f t="shared" ca="1" si="75"/>
        <v>i</v>
      </c>
      <c r="H608" s="33" t="str">
        <f t="shared" ca="1" si="76"/>
        <v/>
      </c>
      <c r="I608" s="33" t="str">
        <f t="shared" ca="1" si="77"/>
        <v/>
      </c>
      <c r="J608" s="33" t="str">
        <f t="shared" ca="1" si="78"/>
        <v/>
      </c>
      <c r="K608" s="33" t="str">
        <f t="shared" ca="1" si="79"/>
        <v/>
      </c>
      <c r="L608" s="29"/>
      <c r="M608" s="34"/>
    </row>
    <row r="609" spans="1:13" s="31" customFormat="1" ht="11.25" customHeight="1">
      <c r="A609" s="29" t="s">
        <v>2256</v>
      </c>
      <c r="B609" s="32" t="s">
        <v>1220</v>
      </c>
      <c r="C609" s="30" t="s">
        <v>1105</v>
      </c>
      <c r="D609" s="33" t="str">
        <f t="shared" ca="1" si="72"/>
        <v>x;</v>
      </c>
      <c r="E609" s="33" t="str">
        <f t="shared" ca="1" si="73"/>
        <v>x</v>
      </c>
      <c r="F609" s="33" t="str">
        <f t="shared" ca="1" si="74"/>
        <v>;</v>
      </c>
      <c r="G609" s="33" t="str">
        <f t="shared" ca="1" si="75"/>
        <v>e</v>
      </c>
      <c r="H609" s="33" t="str">
        <f t="shared" ca="1" si="76"/>
        <v/>
      </c>
      <c r="I609" s="33" t="str">
        <f t="shared" ca="1" si="77"/>
        <v/>
      </c>
      <c r="J609" s="33" t="str">
        <f t="shared" ca="1" si="78"/>
        <v/>
      </c>
      <c r="K609" s="33" t="str">
        <f t="shared" ca="1" si="79"/>
        <v/>
      </c>
      <c r="L609" s="29"/>
      <c r="M609" s="34"/>
    </row>
    <row r="610" spans="1:13" s="31" customFormat="1" ht="11.25" customHeight="1">
      <c r="A610" s="29" t="s">
        <v>2256</v>
      </c>
      <c r="B610" s="32" t="s">
        <v>1221</v>
      </c>
      <c r="C610" s="30" t="s">
        <v>1106</v>
      </c>
      <c r="D610" s="33" t="str">
        <f t="shared" ca="1" si="72"/>
        <v>j;</v>
      </c>
      <c r="E610" s="33" t="str">
        <f t="shared" ca="1" si="73"/>
        <v>j</v>
      </c>
      <c r="F610" s="33" t="str">
        <f t="shared" ca="1" si="74"/>
        <v>;</v>
      </c>
      <c r="G610" s="33" t="str">
        <f t="shared" ca="1" si="75"/>
        <v>e</v>
      </c>
      <c r="H610" s="33" t="str">
        <f t="shared" ca="1" si="76"/>
        <v/>
      </c>
      <c r="I610" s="33" t="str">
        <f t="shared" ca="1" si="77"/>
        <v/>
      </c>
      <c r="J610" s="33" t="str">
        <f t="shared" ca="1" si="78"/>
        <v/>
      </c>
      <c r="K610" s="33" t="str">
        <f t="shared" ca="1" si="79"/>
        <v/>
      </c>
      <c r="L610" s="29"/>
      <c r="M610" s="34"/>
    </row>
    <row r="611" spans="1:13" s="31" customFormat="1" ht="11.25" customHeight="1">
      <c r="A611" s="29" t="s">
        <v>2256</v>
      </c>
      <c r="B611" s="32" t="s">
        <v>1222</v>
      </c>
      <c r="C611" s="30" t="s">
        <v>1107</v>
      </c>
      <c r="D611" s="33" t="str">
        <f t="shared" ca="1" si="72"/>
        <v>x;</v>
      </c>
      <c r="E611" s="33" t="str">
        <f t="shared" ca="1" si="73"/>
        <v>x</v>
      </c>
      <c r="F611" s="33" t="str">
        <f t="shared" ca="1" si="74"/>
        <v>;</v>
      </c>
      <c r="G611" s="33" t="str">
        <f t="shared" ca="1" si="75"/>
        <v>a</v>
      </c>
      <c r="H611" s="33" t="str">
        <f t="shared" ca="1" si="76"/>
        <v/>
      </c>
      <c r="I611" s="33" t="str">
        <f t="shared" ca="1" si="77"/>
        <v/>
      </c>
      <c r="J611" s="33" t="str">
        <f t="shared" ca="1" si="78"/>
        <v/>
      </c>
      <c r="K611" s="33" t="str">
        <f t="shared" ca="1" si="79"/>
        <v/>
      </c>
      <c r="L611" s="29"/>
      <c r="M611" s="34"/>
    </row>
    <row r="612" spans="1:13" s="31" customFormat="1" ht="11.25" customHeight="1">
      <c r="A612" s="29" t="s">
        <v>2256</v>
      </c>
      <c r="B612" s="32" t="s">
        <v>1223</v>
      </c>
      <c r="C612" s="30" t="s">
        <v>1108</v>
      </c>
      <c r="D612" s="33" t="str">
        <f t="shared" ca="1" si="72"/>
        <v>j;</v>
      </c>
      <c r="E612" s="33" t="str">
        <f t="shared" ca="1" si="73"/>
        <v>j</v>
      </c>
      <c r="F612" s="33" t="str">
        <f t="shared" ca="1" si="74"/>
        <v>;</v>
      </c>
      <c r="G612" s="33" t="str">
        <f t="shared" ca="1" si="75"/>
        <v>a</v>
      </c>
      <c r="H612" s="33" t="str">
        <f t="shared" ca="1" si="76"/>
        <v/>
      </c>
      <c r="I612" s="33" t="str">
        <f t="shared" ca="1" si="77"/>
        <v/>
      </c>
      <c r="J612" s="33" t="str">
        <f t="shared" ca="1" si="78"/>
        <v/>
      </c>
      <c r="K612" s="33" t="str">
        <f t="shared" ca="1" si="79"/>
        <v/>
      </c>
      <c r="L612" s="29"/>
      <c r="M612" s="34"/>
    </row>
    <row r="613" spans="1:13" s="31" customFormat="1" ht="11.25" customHeight="1">
      <c r="A613" s="29" t="s">
        <v>2256</v>
      </c>
      <c r="B613" s="32" t="s">
        <v>1224</v>
      </c>
      <c r="C613" s="30" t="s">
        <v>1109</v>
      </c>
      <c r="D613" s="33" t="str">
        <f t="shared" ca="1" si="72"/>
        <v>x;</v>
      </c>
      <c r="E613" s="33" t="str">
        <f t="shared" ca="1" si="73"/>
        <v>x</v>
      </c>
      <c r="F613" s="33" t="str">
        <f t="shared" ca="1" si="74"/>
        <v>;</v>
      </c>
      <c r="G613" s="33" t="str">
        <f t="shared" ca="1" si="75"/>
        <v>u</v>
      </c>
      <c r="H613" s="33" t="str">
        <f t="shared" ca="1" si="76"/>
        <v/>
      </c>
      <c r="I613" s="33" t="str">
        <f t="shared" ca="1" si="77"/>
        <v/>
      </c>
      <c r="J613" s="33" t="str">
        <f t="shared" ca="1" si="78"/>
        <v/>
      </c>
      <c r="K613" s="33" t="str">
        <f t="shared" ca="1" si="79"/>
        <v/>
      </c>
      <c r="L613" s="29"/>
      <c r="M613" s="34"/>
    </row>
    <row r="614" spans="1:13" s="31" customFormat="1" ht="11.25" customHeight="1">
      <c r="A614" s="29" t="s">
        <v>2256</v>
      </c>
      <c r="B614" s="32" t="s">
        <v>1225</v>
      </c>
      <c r="C614" s="30" t="s">
        <v>1110</v>
      </c>
      <c r="D614" s="33" t="str">
        <f t="shared" ca="1" si="72"/>
        <v>j;</v>
      </c>
      <c r="E614" s="33" t="str">
        <f t="shared" ca="1" si="73"/>
        <v>j</v>
      </c>
      <c r="F614" s="33" t="str">
        <f t="shared" ca="1" si="74"/>
        <v>;</v>
      </c>
      <c r="G614" s="33" t="str">
        <f t="shared" ca="1" si="75"/>
        <v>u</v>
      </c>
      <c r="H614" s="33" t="str">
        <f t="shared" ca="1" si="76"/>
        <v/>
      </c>
      <c r="I614" s="33" t="str">
        <f t="shared" ca="1" si="77"/>
        <v/>
      </c>
      <c r="J614" s="33" t="str">
        <f t="shared" ca="1" si="78"/>
        <v/>
      </c>
      <c r="K614" s="33" t="str">
        <f t="shared" ca="1" si="79"/>
        <v/>
      </c>
      <c r="L614" s="29"/>
      <c r="M614" s="34"/>
    </row>
    <row r="615" spans="1:13" s="31" customFormat="1" ht="11.25" customHeight="1">
      <c r="A615" s="29" t="s">
        <v>2256</v>
      </c>
      <c r="B615" s="32" t="s">
        <v>1226</v>
      </c>
      <c r="C615" s="30" t="s">
        <v>1111</v>
      </c>
      <c r="D615" s="33" t="str">
        <f t="shared" ca="1" si="72"/>
        <v>x;</v>
      </c>
      <c r="E615" s="33" t="str">
        <f t="shared" ca="1" si="73"/>
        <v>x</v>
      </c>
      <c r="F615" s="33" t="str">
        <f t="shared" ca="1" si="74"/>
        <v>;</v>
      </c>
      <c r="G615" s="33" t="str">
        <f t="shared" ca="1" si="75"/>
        <v>o</v>
      </c>
      <c r="H615" s="33" t="str">
        <f t="shared" ca="1" si="76"/>
        <v/>
      </c>
      <c r="I615" s="33" t="str">
        <f t="shared" ca="1" si="77"/>
        <v/>
      </c>
      <c r="J615" s="33" t="str">
        <f t="shared" ca="1" si="78"/>
        <v/>
      </c>
      <c r="K615" s="33" t="str">
        <f t="shared" ca="1" si="79"/>
        <v/>
      </c>
      <c r="L615" s="29"/>
      <c r="M615" s="34"/>
    </row>
    <row r="616" spans="1:13" s="31" customFormat="1" ht="11.25" customHeight="1">
      <c r="A616" s="29" t="s">
        <v>2256</v>
      </c>
      <c r="B616" s="32" t="s">
        <v>1227</v>
      </c>
      <c r="C616" s="30" t="s">
        <v>1112</v>
      </c>
      <c r="D616" s="33" t="str">
        <f t="shared" ca="1" si="72"/>
        <v>j;</v>
      </c>
      <c r="E616" s="33" t="str">
        <f t="shared" ca="1" si="73"/>
        <v>j</v>
      </c>
      <c r="F616" s="33" t="str">
        <f t="shared" ca="1" si="74"/>
        <v>;</v>
      </c>
      <c r="G616" s="33" t="str">
        <f t="shared" ca="1" si="75"/>
        <v>o</v>
      </c>
      <c r="H616" s="33" t="str">
        <f t="shared" ca="1" si="76"/>
        <v/>
      </c>
      <c r="I616" s="33" t="str">
        <f t="shared" ca="1" si="77"/>
        <v/>
      </c>
      <c r="J616" s="33" t="str">
        <f t="shared" ca="1" si="78"/>
        <v/>
      </c>
      <c r="K616" s="33" t="str">
        <f t="shared" ca="1" si="79"/>
        <v/>
      </c>
      <c r="L616" s="29"/>
      <c r="M616" s="34"/>
    </row>
    <row r="617" spans="1:13" s="31" customFormat="1" ht="11.25" customHeight="1">
      <c r="A617" s="29" t="s">
        <v>2256</v>
      </c>
      <c r="B617" s="32" t="s">
        <v>1228</v>
      </c>
      <c r="C617" s="30" t="s">
        <v>1113</v>
      </c>
      <c r="D617" s="33" t="str">
        <f t="shared" ca="1" si="72"/>
        <v>s;</v>
      </c>
      <c r="E617" s="33" t="str">
        <f t="shared" ca="1" si="73"/>
        <v>s</v>
      </c>
      <c r="F617" s="33" t="str">
        <f t="shared" ca="1" si="74"/>
        <v>;</v>
      </c>
      <c r="G617" s="33" t="str">
        <f t="shared" ca="1" si="75"/>
        <v>u</v>
      </c>
      <c r="H617" s="33" t="str">
        <f t="shared" ca="1" si="76"/>
        <v/>
      </c>
      <c r="I617" s="33" t="str">
        <f t="shared" ca="1" si="77"/>
        <v/>
      </c>
      <c r="J617" s="33" t="str">
        <f t="shared" ca="1" si="78"/>
        <v/>
      </c>
      <c r="K617" s="33" t="str">
        <f t="shared" ca="1" si="79"/>
        <v/>
      </c>
      <c r="L617" s="29"/>
      <c r="M617" s="34"/>
    </row>
    <row r="618" spans="1:13" s="31" customFormat="1" ht="11.25" customHeight="1">
      <c r="A618" s="29" t="s">
        <v>2256</v>
      </c>
      <c r="B618" s="32" t="s">
        <v>1229</v>
      </c>
      <c r="C618" s="30" t="s">
        <v>1114</v>
      </c>
      <c r="D618" s="33" t="str">
        <f t="shared" ca="1" si="72"/>
        <v>z;</v>
      </c>
      <c r="E618" s="33" t="str">
        <f t="shared" ca="1" si="73"/>
        <v>z</v>
      </c>
      <c r="F618" s="33" t="str">
        <f t="shared" ca="1" si="74"/>
        <v>;</v>
      </c>
      <c r="G618" s="33" t="str">
        <f t="shared" ca="1" si="75"/>
        <v>u</v>
      </c>
      <c r="H618" s="33" t="str">
        <f t="shared" ca="1" si="76"/>
        <v/>
      </c>
      <c r="I618" s="33" t="str">
        <f t="shared" ca="1" si="77"/>
        <v/>
      </c>
      <c r="J618" s="33" t="str">
        <f t="shared" ca="1" si="78"/>
        <v/>
      </c>
      <c r="K618" s="33" t="str">
        <f t="shared" ca="1" si="79"/>
        <v/>
      </c>
      <c r="L618" s="29"/>
      <c r="M618" s="34"/>
    </row>
    <row r="619" spans="1:13" s="31" customFormat="1" ht="11.25" customHeight="1">
      <c r="A619" s="29" t="s">
        <v>2256</v>
      </c>
      <c r="B619" s="32" t="s">
        <v>1230</v>
      </c>
      <c r="C619" s="30" t="s">
        <v>1115</v>
      </c>
      <c r="D619" s="33" t="str">
        <f t="shared" ca="1" si="72"/>
        <v>s;</v>
      </c>
      <c r="E619" s="33" t="str">
        <f t="shared" ca="1" si="73"/>
        <v>s</v>
      </c>
      <c r="F619" s="33" t="str">
        <f t="shared" ca="1" si="74"/>
        <v>;</v>
      </c>
      <c r="G619" s="33" t="str">
        <f t="shared" ca="1" si="75"/>
        <v>e</v>
      </c>
      <c r="H619" s="33" t="str">
        <f t="shared" ca="1" si="76"/>
        <v/>
      </c>
      <c r="I619" s="33" t="str">
        <f t="shared" ca="1" si="77"/>
        <v/>
      </c>
      <c r="J619" s="33" t="str">
        <f t="shared" ca="1" si="78"/>
        <v/>
      </c>
      <c r="K619" s="33" t="str">
        <f t="shared" ca="1" si="79"/>
        <v/>
      </c>
      <c r="L619" s="29"/>
      <c r="M619" s="34"/>
    </row>
    <row r="620" spans="1:13" s="31" customFormat="1" ht="11.25" customHeight="1">
      <c r="A620" s="29" t="s">
        <v>2256</v>
      </c>
      <c r="B620" s="32" t="s">
        <v>1231</v>
      </c>
      <c r="C620" s="30" t="s">
        <v>1116</v>
      </c>
      <c r="D620" s="33" t="str">
        <f t="shared" ca="1" si="72"/>
        <v>z;</v>
      </c>
      <c r="E620" s="33" t="str">
        <f t="shared" ca="1" si="73"/>
        <v>z</v>
      </c>
      <c r="F620" s="33" t="str">
        <f t="shared" ca="1" si="74"/>
        <v>;</v>
      </c>
      <c r="G620" s="33" t="str">
        <f t="shared" ca="1" si="75"/>
        <v>e</v>
      </c>
      <c r="H620" s="33" t="str">
        <f t="shared" ca="1" si="76"/>
        <v/>
      </c>
      <c r="I620" s="33" t="str">
        <f t="shared" ca="1" si="77"/>
        <v/>
      </c>
      <c r="J620" s="33" t="str">
        <f t="shared" ca="1" si="78"/>
        <v/>
      </c>
      <c r="K620" s="33" t="str">
        <f t="shared" ca="1" si="79"/>
        <v/>
      </c>
      <c r="L620" s="29"/>
      <c r="M620" s="34"/>
    </row>
    <row r="621" spans="1:13" s="31" customFormat="1" ht="11.25" customHeight="1">
      <c r="A621" s="29" t="s">
        <v>2256</v>
      </c>
      <c r="B621" s="32" t="s">
        <v>1232</v>
      </c>
      <c r="C621" s="30" t="s">
        <v>1117</v>
      </c>
      <c r="D621" s="33" t="str">
        <f t="shared" ca="1" si="72"/>
        <v>s;</v>
      </c>
      <c r="E621" s="33" t="str">
        <f t="shared" ca="1" si="73"/>
        <v>s</v>
      </c>
      <c r="F621" s="33" t="str">
        <f t="shared" ca="1" si="74"/>
        <v>;</v>
      </c>
      <c r="G621" s="33" t="str">
        <f t="shared" ca="1" si="75"/>
        <v>o</v>
      </c>
      <c r="H621" s="33" t="str">
        <f t="shared" ca="1" si="76"/>
        <v/>
      </c>
      <c r="I621" s="33" t="str">
        <f t="shared" ca="1" si="77"/>
        <v/>
      </c>
      <c r="J621" s="33" t="str">
        <f t="shared" ca="1" si="78"/>
        <v/>
      </c>
      <c r="K621" s="33" t="str">
        <f t="shared" ca="1" si="79"/>
        <v/>
      </c>
      <c r="L621" s="29"/>
      <c r="M621" s="34"/>
    </row>
    <row r="622" spans="1:13" s="31" customFormat="1" ht="11.25" customHeight="1">
      <c r="A622" s="29" t="s">
        <v>2256</v>
      </c>
      <c r="B622" s="32" t="s">
        <v>1233</v>
      </c>
      <c r="C622" s="30" t="s">
        <v>1118</v>
      </c>
      <c r="D622" s="33" t="str">
        <f t="shared" ca="1" si="72"/>
        <v>z;</v>
      </c>
      <c r="E622" s="33" t="str">
        <f t="shared" ca="1" si="73"/>
        <v>z</v>
      </c>
      <c r="F622" s="33" t="str">
        <f t="shared" ca="1" si="74"/>
        <v>;</v>
      </c>
      <c r="G622" s="33" t="str">
        <f t="shared" ca="1" si="75"/>
        <v>o</v>
      </c>
      <c r="H622" s="33" t="str">
        <f t="shared" ca="1" si="76"/>
        <v/>
      </c>
      <c r="I622" s="33" t="str">
        <f t="shared" ca="1" si="77"/>
        <v/>
      </c>
      <c r="J622" s="33" t="str">
        <f t="shared" ca="1" si="78"/>
        <v/>
      </c>
      <c r="K622" s="33" t="str">
        <f t="shared" ca="1" si="79"/>
        <v/>
      </c>
      <c r="L622" s="29"/>
      <c r="M622" s="34"/>
    </row>
    <row r="623" spans="1:13" s="31" customFormat="1" ht="11.25" customHeight="1">
      <c r="A623" s="29" t="s">
        <v>2256</v>
      </c>
      <c r="B623" s="32" t="s">
        <v>1234</v>
      </c>
      <c r="C623" s="30" t="s">
        <v>1119</v>
      </c>
      <c r="D623" s="33" t="str">
        <f t="shared" ca="1" si="72"/>
        <v>t;</v>
      </c>
      <c r="E623" s="33" t="str">
        <f t="shared" ca="1" si="73"/>
        <v>t</v>
      </c>
      <c r="F623" s="33" t="str">
        <f t="shared" ca="1" si="74"/>
        <v>;</v>
      </c>
      <c r="G623" s="33" t="str">
        <f t="shared" ca="1" si="75"/>
        <v>a</v>
      </c>
      <c r="H623" s="33" t="str">
        <f t="shared" ca="1" si="76"/>
        <v/>
      </c>
      <c r="I623" s="33" t="str">
        <f t="shared" ca="1" si="77"/>
        <v/>
      </c>
      <c r="J623" s="33" t="str">
        <f t="shared" ca="1" si="78"/>
        <v/>
      </c>
      <c r="K623" s="33" t="str">
        <f t="shared" ca="1" si="79"/>
        <v/>
      </c>
      <c r="L623" s="29"/>
      <c r="M623" s="34"/>
    </row>
    <row r="624" spans="1:13" s="31" customFormat="1" ht="11.25" customHeight="1">
      <c r="A624" s="29" t="s">
        <v>2256</v>
      </c>
      <c r="B624" s="32" t="s">
        <v>1235</v>
      </c>
      <c r="C624" s="30" t="s">
        <v>1120</v>
      </c>
      <c r="D624" s="33" t="str">
        <f t="shared" ca="1" si="72"/>
        <v>d;</v>
      </c>
      <c r="E624" s="33" t="str">
        <f t="shared" ca="1" si="73"/>
        <v>d</v>
      </c>
      <c r="F624" s="33" t="str">
        <f t="shared" ca="1" si="74"/>
        <v>;</v>
      </c>
      <c r="G624" s="33" t="str">
        <f t="shared" ca="1" si="75"/>
        <v>a</v>
      </c>
      <c r="H624" s="33" t="str">
        <f t="shared" ca="1" si="76"/>
        <v/>
      </c>
      <c r="I624" s="33" t="str">
        <f t="shared" ca="1" si="77"/>
        <v/>
      </c>
      <c r="J624" s="33" t="str">
        <f t="shared" ca="1" si="78"/>
        <v/>
      </c>
      <c r="K624" s="33" t="str">
        <f t="shared" ca="1" si="79"/>
        <v/>
      </c>
      <c r="L624" s="29"/>
      <c r="M624" s="34"/>
    </row>
    <row r="625" spans="1:13" s="31" customFormat="1" ht="11.25" customHeight="1">
      <c r="A625" s="29" t="s">
        <v>2256</v>
      </c>
      <c r="B625" s="32" t="s">
        <v>1236</v>
      </c>
      <c r="C625" s="30" t="s">
        <v>1121</v>
      </c>
      <c r="D625" s="33" t="str">
        <f t="shared" ca="1" si="72"/>
        <v>q;</v>
      </c>
      <c r="E625" s="33" t="str">
        <f t="shared" ca="1" si="73"/>
        <v>q</v>
      </c>
      <c r="F625" s="33" t="str">
        <f t="shared" ca="1" si="74"/>
        <v>;</v>
      </c>
      <c r="G625" s="33" t="str">
        <f t="shared" ca="1" si="75"/>
        <v>i</v>
      </c>
      <c r="H625" s="33" t="str">
        <f t="shared" ca="1" si="76"/>
        <v/>
      </c>
      <c r="I625" s="33" t="str">
        <f t="shared" ca="1" si="77"/>
        <v/>
      </c>
      <c r="J625" s="33" t="str">
        <f t="shared" ca="1" si="78"/>
        <v/>
      </c>
      <c r="K625" s="33" t="str">
        <f t="shared" ca="1" si="79"/>
        <v/>
      </c>
      <c r="L625" s="29"/>
      <c r="M625" s="34"/>
    </row>
    <row r="626" spans="1:13" s="31" customFormat="1" ht="11.25" customHeight="1">
      <c r="A626" s="29" t="s">
        <v>2256</v>
      </c>
      <c r="B626" s="32" t="s">
        <v>1237</v>
      </c>
      <c r="C626" s="30" t="s">
        <v>1122</v>
      </c>
      <c r="D626" s="33" t="str">
        <f t="shared" ca="1" si="72"/>
        <v>c;</v>
      </c>
      <c r="E626" s="33" t="str">
        <f t="shared" ca="1" si="73"/>
        <v>c</v>
      </c>
      <c r="F626" s="33" t="str">
        <f t="shared" ca="1" si="74"/>
        <v>;</v>
      </c>
      <c r="G626" s="33" t="str">
        <f t="shared" ca="1" si="75"/>
        <v>e</v>
      </c>
      <c r="H626" s="33" t="str">
        <f t="shared" ca="1" si="76"/>
        <v/>
      </c>
      <c r="I626" s="33" t="str">
        <f t="shared" ca="1" si="77"/>
        <v/>
      </c>
      <c r="J626" s="33" t="str">
        <f t="shared" ca="1" si="78"/>
        <v/>
      </c>
      <c r="K626" s="33" t="str">
        <f t="shared" ca="1" si="79"/>
        <v/>
      </c>
      <c r="L626" s="29"/>
      <c r="M626" s="34"/>
    </row>
    <row r="627" spans="1:13" s="31" customFormat="1" ht="11.25" customHeight="1">
      <c r="A627" s="29" t="s">
        <v>2256</v>
      </c>
      <c r="B627" s="32" t="s">
        <v>1238</v>
      </c>
      <c r="C627" s="30" t="s">
        <v>1123</v>
      </c>
      <c r="D627" s="33" t="str">
        <f t="shared" ca="1" si="72"/>
        <v>c;</v>
      </c>
      <c r="E627" s="33" t="str">
        <f t="shared" ca="1" si="73"/>
        <v>c</v>
      </c>
      <c r="F627" s="33" t="str">
        <f t="shared" ca="1" si="74"/>
        <v>;</v>
      </c>
      <c r="G627" s="33" t="str">
        <f t="shared" ca="1" si="75"/>
        <v>a</v>
      </c>
      <c r="H627" s="33" t="str">
        <f t="shared" ca="1" si="76"/>
        <v/>
      </c>
      <c r="I627" s="33" t="str">
        <f t="shared" ca="1" si="77"/>
        <v/>
      </c>
      <c r="J627" s="33" t="str">
        <f t="shared" ca="1" si="78"/>
        <v/>
      </c>
      <c r="K627" s="33" t="str">
        <f t="shared" ca="1" si="79"/>
        <v/>
      </c>
      <c r="L627" s="29"/>
      <c r="M627" s="34"/>
    </row>
    <row r="628" spans="1:13" s="31" customFormat="1" ht="11.25" customHeight="1">
      <c r="A628" s="29" t="s">
        <v>2256</v>
      </c>
      <c r="B628" s="32" t="s">
        <v>1239</v>
      </c>
      <c r="C628" s="30" t="s">
        <v>1124</v>
      </c>
      <c r="D628" s="33" t="str">
        <f t="shared" ca="1" si="72"/>
        <v>c;</v>
      </c>
      <c r="E628" s="33" t="str">
        <f t="shared" ca="1" si="73"/>
        <v>c</v>
      </c>
      <c r="F628" s="33" t="str">
        <f t="shared" ca="1" si="74"/>
        <v>;</v>
      </c>
      <c r="G628" s="33" t="str">
        <f t="shared" ca="1" si="75"/>
        <v>u</v>
      </c>
      <c r="H628" s="33" t="str">
        <f t="shared" ca="1" si="76"/>
        <v/>
      </c>
      <c r="I628" s="33" t="str">
        <f t="shared" ca="1" si="77"/>
        <v/>
      </c>
      <c r="J628" s="33" t="str">
        <f t="shared" ca="1" si="78"/>
        <v/>
      </c>
      <c r="K628" s="33" t="str">
        <f t="shared" ca="1" si="79"/>
        <v/>
      </c>
      <c r="L628" s="29"/>
      <c r="M628" s="34"/>
    </row>
    <row r="629" spans="1:13" s="31" customFormat="1" ht="11.25" customHeight="1">
      <c r="A629" s="29" t="s">
        <v>2256</v>
      </c>
      <c r="B629" s="32" t="s">
        <v>1240</v>
      </c>
      <c r="C629" s="30" t="s">
        <v>1125</v>
      </c>
      <c r="D629" s="33" t="str">
        <f t="shared" ca="1" si="72"/>
        <v>c;</v>
      </c>
      <c r="E629" s="33" t="str">
        <f t="shared" ca="1" si="73"/>
        <v>c</v>
      </c>
      <c r="F629" s="33" t="str">
        <f t="shared" ca="1" si="74"/>
        <v>;</v>
      </c>
      <c r="G629" s="33" t="str">
        <f t="shared" ca="1" si="75"/>
        <v>o</v>
      </c>
      <c r="H629" s="33" t="str">
        <f t="shared" ca="1" si="76"/>
        <v/>
      </c>
      <c r="I629" s="33" t="str">
        <f t="shared" ca="1" si="77"/>
        <v/>
      </c>
      <c r="J629" s="33" t="str">
        <f t="shared" ca="1" si="78"/>
        <v/>
      </c>
      <c r="K629" s="33" t="str">
        <f t="shared" ca="1" si="79"/>
        <v/>
      </c>
      <c r="L629" s="29"/>
      <c r="M629" s="34"/>
    </row>
    <row r="630" spans="1:13" s="31" customFormat="1" ht="11.25" customHeight="1">
      <c r="A630" s="29" t="s">
        <v>2256</v>
      </c>
      <c r="B630" s="32" t="s">
        <v>1241</v>
      </c>
      <c r="C630" s="30" t="s">
        <v>1126</v>
      </c>
      <c r="D630" s="33" t="str">
        <f t="shared" ca="1" si="72"/>
        <v>t;</v>
      </c>
      <c r="E630" s="33" t="str">
        <f t="shared" ca="1" si="73"/>
        <v>t</v>
      </c>
      <c r="F630" s="33" t="str">
        <f t="shared" ca="1" si="74"/>
        <v>;</v>
      </c>
      <c r="G630" s="33" t="str">
        <f t="shared" ca="1" si="75"/>
        <v>i</v>
      </c>
      <c r="H630" s="33" t="str">
        <f t="shared" ca="1" si="76"/>
        <v/>
      </c>
      <c r="I630" s="33" t="str">
        <f t="shared" ca="1" si="77"/>
        <v/>
      </c>
      <c r="J630" s="33" t="str">
        <f t="shared" ca="1" si="78"/>
        <v/>
      </c>
      <c r="K630" s="33" t="str">
        <f t="shared" ca="1" si="79"/>
        <v/>
      </c>
      <c r="L630" s="29"/>
      <c r="M630" s="34"/>
    </row>
    <row r="631" spans="1:13" s="31" customFormat="1" ht="11.25" customHeight="1">
      <c r="A631" s="29" t="s">
        <v>2256</v>
      </c>
      <c r="B631" s="32" t="s">
        <v>1242</v>
      </c>
      <c r="C631" s="30" t="s">
        <v>1127</v>
      </c>
      <c r="D631" s="33" t="str">
        <f t="shared" ca="1" si="72"/>
        <v>d;</v>
      </c>
      <c r="E631" s="33" t="str">
        <f t="shared" ca="1" si="73"/>
        <v>d</v>
      </c>
      <c r="F631" s="33" t="str">
        <f t="shared" ca="1" si="74"/>
        <v>;</v>
      </c>
      <c r="G631" s="33" t="str">
        <f t="shared" ca="1" si="75"/>
        <v>i</v>
      </c>
      <c r="H631" s="33" t="str">
        <f t="shared" ca="1" si="76"/>
        <v/>
      </c>
      <c r="I631" s="33" t="str">
        <f t="shared" ca="1" si="77"/>
        <v/>
      </c>
      <c r="J631" s="33" t="str">
        <f t="shared" ca="1" si="78"/>
        <v/>
      </c>
      <c r="K631" s="33" t="str">
        <f t="shared" ca="1" si="79"/>
        <v/>
      </c>
      <c r="L631" s="29"/>
      <c r="M631" s="34"/>
    </row>
    <row r="632" spans="1:13" s="31" customFormat="1" ht="11.25" customHeight="1">
      <c r="A632" s="29" t="s">
        <v>2256</v>
      </c>
      <c r="B632" s="32" t="s">
        <v>1243</v>
      </c>
      <c r="C632" s="30" t="s">
        <v>1128</v>
      </c>
      <c r="D632" s="33" t="str">
        <f t="shared" ca="1" si="72"/>
        <v>t;</v>
      </c>
      <c r="E632" s="33" t="str">
        <f t="shared" ca="1" si="73"/>
        <v>t</v>
      </c>
      <c r="F632" s="33" t="str">
        <f t="shared" ca="1" si="74"/>
        <v>;</v>
      </c>
      <c r="G632" s="33" t="str">
        <f t="shared" ca="1" si="75"/>
        <v>e</v>
      </c>
      <c r="H632" s="33" t="str">
        <f t="shared" ca="1" si="76"/>
        <v/>
      </c>
      <c r="I632" s="33" t="str">
        <f t="shared" ca="1" si="77"/>
        <v/>
      </c>
      <c r="J632" s="33" t="str">
        <f t="shared" ca="1" si="78"/>
        <v/>
      </c>
      <c r="K632" s="33" t="str">
        <f t="shared" ca="1" si="79"/>
        <v/>
      </c>
      <c r="L632" s="29"/>
      <c r="M632" s="34"/>
    </row>
    <row r="633" spans="1:13" s="31" customFormat="1" ht="11.25" customHeight="1">
      <c r="A633" s="29" t="s">
        <v>2256</v>
      </c>
      <c r="B633" s="32" t="s">
        <v>1244</v>
      </c>
      <c r="C633" s="30" t="s">
        <v>1129</v>
      </c>
      <c r="D633" s="33" t="str">
        <f t="shared" ca="1" si="72"/>
        <v>d;</v>
      </c>
      <c r="E633" s="33" t="str">
        <f t="shared" ca="1" si="73"/>
        <v>d</v>
      </c>
      <c r="F633" s="33" t="str">
        <f t="shared" ca="1" si="74"/>
        <v>;</v>
      </c>
      <c r="G633" s="33" t="str">
        <f t="shared" ca="1" si="75"/>
        <v>e</v>
      </c>
      <c r="H633" s="33" t="str">
        <f t="shared" ca="1" si="76"/>
        <v/>
      </c>
      <c r="I633" s="33" t="str">
        <f t="shared" ca="1" si="77"/>
        <v/>
      </c>
      <c r="J633" s="33" t="str">
        <f t="shared" ca="1" si="78"/>
        <v/>
      </c>
      <c r="K633" s="33" t="str">
        <f t="shared" ca="1" si="79"/>
        <v/>
      </c>
      <c r="L633" s="29"/>
      <c r="M633" s="34"/>
    </row>
    <row r="634" spans="1:13" s="31" customFormat="1" ht="11.25" customHeight="1">
      <c r="A634" s="29" t="s">
        <v>2256</v>
      </c>
      <c r="B634" s="32" t="s">
        <v>1245</v>
      </c>
      <c r="C634" s="30" t="s">
        <v>1130</v>
      </c>
      <c r="D634" s="33" t="str">
        <f t="shared" ca="1" si="72"/>
        <v>t;</v>
      </c>
      <c r="E634" s="33" t="str">
        <f t="shared" ca="1" si="73"/>
        <v>t</v>
      </c>
      <c r="F634" s="33" t="str">
        <f t="shared" ca="1" si="74"/>
        <v>;</v>
      </c>
      <c r="G634" s="33" t="str">
        <f t="shared" ca="1" si="75"/>
        <v>u</v>
      </c>
      <c r="H634" s="33" t="str">
        <f t="shared" ca="1" si="76"/>
        <v/>
      </c>
      <c r="I634" s="33" t="str">
        <f t="shared" ca="1" si="77"/>
        <v/>
      </c>
      <c r="J634" s="33" t="str">
        <f t="shared" ca="1" si="78"/>
        <v/>
      </c>
      <c r="K634" s="33" t="str">
        <f t="shared" ca="1" si="79"/>
        <v/>
      </c>
      <c r="L634" s="29"/>
      <c r="M634" s="34"/>
    </row>
    <row r="635" spans="1:13" s="31" customFormat="1" ht="11.25" customHeight="1">
      <c r="A635" s="29" t="s">
        <v>2256</v>
      </c>
      <c r="B635" s="32" t="s">
        <v>1246</v>
      </c>
      <c r="C635" s="30" t="s">
        <v>1131</v>
      </c>
      <c r="D635" s="33" t="str">
        <f t="shared" ca="1" si="72"/>
        <v>d;</v>
      </c>
      <c r="E635" s="33" t="str">
        <f t="shared" ca="1" si="73"/>
        <v>d</v>
      </c>
      <c r="F635" s="33" t="str">
        <f t="shared" ca="1" si="74"/>
        <v>;</v>
      </c>
      <c r="G635" s="33" t="str">
        <f t="shared" ca="1" si="75"/>
        <v>u</v>
      </c>
      <c r="H635" s="33" t="str">
        <f t="shared" ca="1" si="76"/>
        <v/>
      </c>
      <c r="I635" s="33" t="str">
        <f t="shared" ca="1" si="77"/>
        <v/>
      </c>
      <c r="J635" s="33" t="str">
        <f t="shared" ca="1" si="78"/>
        <v/>
      </c>
      <c r="K635" s="33" t="str">
        <f t="shared" ca="1" si="79"/>
        <v/>
      </c>
      <c r="L635" s="29"/>
      <c r="M635" s="34"/>
    </row>
    <row r="636" spans="1:13" s="31" customFormat="1" ht="11.25" customHeight="1">
      <c r="A636" s="29" t="s">
        <v>2256</v>
      </c>
      <c r="B636" s="32" t="s">
        <v>1247</v>
      </c>
      <c r="C636" s="30" t="s">
        <v>1132</v>
      </c>
      <c r="D636" s="33" t="str">
        <f t="shared" ca="1" si="72"/>
        <v>t;</v>
      </c>
      <c r="E636" s="33" t="str">
        <f t="shared" ca="1" si="73"/>
        <v>t</v>
      </c>
      <c r="F636" s="33" t="str">
        <f t="shared" ca="1" si="74"/>
        <v>;</v>
      </c>
      <c r="G636" s="33" t="str">
        <f t="shared" ca="1" si="75"/>
        <v>o</v>
      </c>
      <c r="H636" s="33" t="str">
        <f t="shared" ca="1" si="76"/>
        <v/>
      </c>
      <c r="I636" s="33" t="str">
        <f t="shared" ca="1" si="77"/>
        <v/>
      </c>
      <c r="J636" s="33" t="str">
        <f t="shared" ca="1" si="78"/>
        <v/>
      </c>
      <c r="K636" s="33" t="str">
        <f t="shared" ca="1" si="79"/>
        <v/>
      </c>
      <c r="L636" s="29"/>
      <c r="M636" s="34"/>
    </row>
    <row r="637" spans="1:13" s="31" customFormat="1" ht="11.25" customHeight="1">
      <c r="A637" s="29" t="s">
        <v>2256</v>
      </c>
      <c r="B637" s="32" t="s">
        <v>1248</v>
      </c>
      <c r="C637" s="30" t="s">
        <v>1133</v>
      </c>
      <c r="D637" s="33" t="str">
        <f t="shared" ca="1" si="72"/>
        <v>d;</v>
      </c>
      <c r="E637" s="33" t="str">
        <f t="shared" ca="1" si="73"/>
        <v>d</v>
      </c>
      <c r="F637" s="33" t="str">
        <f t="shared" ca="1" si="74"/>
        <v>;</v>
      </c>
      <c r="G637" s="33" t="str">
        <f t="shared" ca="1" si="75"/>
        <v>o</v>
      </c>
      <c r="H637" s="33" t="str">
        <f t="shared" ca="1" si="76"/>
        <v/>
      </c>
      <c r="I637" s="33" t="str">
        <f t="shared" ca="1" si="77"/>
        <v/>
      </c>
      <c r="J637" s="33" t="str">
        <f t="shared" ca="1" si="78"/>
        <v/>
      </c>
      <c r="K637" s="33" t="str">
        <f t="shared" ca="1" si="79"/>
        <v/>
      </c>
      <c r="L637" s="29"/>
      <c r="M637" s="34"/>
    </row>
    <row r="638" spans="1:13" s="31" customFormat="1" ht="11.25" customHeight="1">
      <c r="A638" s="29" t="s">
        <v>2256</v>
      </c>
      <c r="B638" s="32" t="s">
        <v>1249</v>
      </c>
      <c r="C638" s="30" t="s">
        <v>1134</v>
      </c>
      <c r="D638" s="33" t="str">
        <f t="shared" ca="1" si="72"/>
        <v>n;</v>
      </c>
      <c r="E638" s="33" t="str">
        <f t="shared" ca="1" si="73"/>
        <v>n</v>
      </c>
      <c r="F638" s="33" t="str">
        <f t="shared" ca="1" si="74"/>
        <v>;</v>
      </c>
      <c r="G638" s="33" t="str">
        <f t="shared" ca="1" si="75"/>
        <v>a</v>
      </c>
      <c r="H638" s="33" t="str">
        <f t="shared" ca="1" si="76"/>
        <v/>
      </c>
      <c r="I638" s="33" t="str">
        <f t="shared" ca="1" si="77"/>
        <v/>
      </c>
      <c r="J638" s="33" t="str">
        <f t="shared" ca="1" si="78"/>
        <v/>
      </c>
      <c r="K638" s="33" t="str">
        <f t="shared" ca="1" si="79"/>
        <v/>
      </c>
      <c r="L638" s="29"/>
      <c r="M638" s="34"/>
    </row>
    <row r="639" spans="1:13" s="31" customFormat="1" ht="11.25" customHeight="1">
      <c r="A639" s="29" t="s">
        <v>2256</v>
      </c>
      <c r="B639" s="32" t="s">
        <v>1250</v>
      </c>
      <c r="C639" s="30" t="s">
        <v>1135</v>
      </c>
      <c r="D639" s="33" t="str">
        <f t="shared" ca="1" si="72"/>
        <v>n;</v>
      </c>
      <c r="E639" s="33" t="str">
        <f t="shared" ca="1" si="73"/>
        <v>n</v>
      </c>
      <c r="F639" s="33" t="str">
        <f t="shared" ca="1" si="74"/>
        <v>;</v>
      </c>
      <c r="G639" s="33" t="str">
        <f t="shared" ca="1" si="75"/>
        <v>i</v>
      </c>
      <c r="H639" s="33" t="str">
        <f t="shared" ca="1" si="76"/>
        <v/>
      </c>
      <c r="I639" s="33" t="str">
        <f t="shared" ca="1" si="77"/>
        <v/>
      </c>
      <c r="J639" s="33" t="str">
        <f t="shared" ca="1" si="78"/>
        <v/>
      </c>
      <c r="K639" s="33" t="str">
        <f t="shared" ca="1" si="79"/>
        <v/>
      </c>
      <c r="L639" s="29"/>
      <c r="M639" s="34"/>
    </row>
    <row r="640" spans="1:13" s="31" customFormat="1" ht="11.25" customHeight="1">
      <c r="A640" s="29" t="s">
        <v>2256</v>
      </c>
      <c r="B640" s="32" t="s">
        <v>1251</v>
      </c>
      <c r="C640" s="30" t="s">
        <v>1136</v>
      </c>
      <c r="D640" s="33" t="str">
        <f t="shared" ca="1" si="72"/>
        <v>nj</v>
      </c>
      <c r="E640" s="33" t="str">
        <f t="shared" ca="1" si="73"/>
        <v>n</v>
      </c>
      <c r="F640" s="33" t="str">
        <f t="shared" ca="1" si="74"/>
        <v>j</v>
      </c>
      <c r="G640" s="33" t="str">
        <f t="shared" ca="1" si="75"/>
        <v>;</v>
      </c>
      <c r="H640" s="33" t="str">
        <f t="shared" ca="1" si="76"/>
        <v>a</v>
      </c>
      <c r="I640" s="33" t="str">
        <f t="shared" ca="1" si="77"/>
        <v/>
      </c>
      <c r="J640" s="33" t="str">
        <f t="shared" ca="1" si="78"/>
        <v/>
      </c>
      <c r="K640" s="33" t="str">
        <f t="shared" ca="1" si="79"/>
        <v/>
      </c>
      <c r="L640" s="29"/>
      <c r="M640" s="34"/>
    </row>
    <row r="641" spans="1:13" s="31" customFormat="1" ht="11.25" customHeight="1">
      <c r="A641" s="29" t="s">
        <v>2256</v>
      </c>
      <c r="B641" s="32" t="s">
        <v>1252</v>
      </c>
      <c r="C641" s="30" t="s">
        <v>1137</v>
      </c>
      <c r="D641" s="33" t="str">
        <f t="shared" ca="1" si="72"/>
        <v>nj</v>
      </c>
      <c r="E641" s="33" t="str">
        <f t="shared" ca="1" si="73"/>
        <v>n</v>
      </c>
      <c r="F641" s="33" t="str">
        <f t="shared" ca="1" si="74"/>
        <v>j</v>
      </c>
      <c r="G641" s="33" t="str">
        <f t="shared" ca="1" si="75"/>
        <v>;</v>
      </c>
      <c r="H641" s="33" t="str">
        <f t="shared" ca="1" si="76"/>
        <v>u</v>
      </c>
      <c r="I641" s="33" t="str">
        <f t="shared" ca="1" si="77"/>
        <v/>
      </c>
      <c r="J641" s="33" t="str">
        <f t="shared" ca="1" si="78"/>
        <v/>
      </c>
      <c r="K641" s="33" t="str">
        <f t="shared" ca="1" si="79"/>
        <v/>
      </c>
      <c r="L641" s="29"/>
      <c r="M641" s="34"/>
    </row>
    <row r="642" spans="1:13" s="31" customFormat="1" ht="11.25" customHeight="1">
      <c r="A642" s="29" t="s">
        <v>2256</v>
      </c>
      <c r="B642" s="32" t="s">
        <v>1253</v>
      </c>
      <c r="C642" s="30" t="s">
        <v>1138</v>
      </c>
      <c r="D642" s="33" t="str">
        <f t="shared" ca="1" si="72"/>
        <v>nj</v>
      </c>
      <c r="E642" s="33" t="str">
        <f t="shared" ca="1" si="73"/>
        <v>n</v>
      </c>
      <c r="F642" s="33" t="str">
        <f t="shared" ca="1" si="74"/>
        <v>j</v>
      </c>
      <c r="G642" s="33" t="str">
        <f t="shared" ca="1" si="75"/>
        <v>;</v>
      </c>
      <c r="H642" s="33" t="str">
        <f t="shared" ca="1" si="76"/>
        <v>o</v>
      </c>
      <c r="I642" s="33" t="str">
        <f t="shared" ca="1" si="77"/>
        <v/>
      </c>
      <c r="J642" s="33" t="str">
        <f t="shared" ca="1" si="78"/>
        <v/>
      </c>
      <c r="K642" s="33" t="str">
        <f t="shared" ca="1" si="79"/>
        <v/>
      </c>
      <c r="L642" s="29"/>
      <c r="M642" s="34"/>
    </row>
    <row r="643" spans="1:13" s="31" customFormat="1" ht="11.25" customHeight="1">
      <c r="A643" s="29" t="s">
        <v>2256</v>
      </c>
      <c r="B643" s="32" t="s">
        <v>1254</v>
      </c>
      <c r="C643" s="30" t="s">
        <v>1139</v>
      </c>
      <c r="D643" s="33" t="str">
        <f t="shared" ref="D643:D706" ca="1" si="80">LEFT(INDIRECT(ADDRESS(0,2,3,0),0),2)</f>
        <v>n;</v>
      </c>
      <c r="E643" s="33" t="str">
        <f t="shared" ref="E643:E706" ca="1" si="81">IF(LEN(INDIRECT(ADDRESS(0,2,3,0),0))&lt;0,"",LEFT(RIGHT(INDIRECT(ADDRESS(0,2,3,0),0),LEN(INDIRECT(ADDRESS(0,2,3,0),0))-0),1))</f>
        <v>n</v>
      </c>
      <c r="F643" s="33" t="str">
        <f t="shared" ref="F643:F706" ca="1" si="82">IF(LEN(INDIRECT(ADDRESS(0,2,3,0),0))&lt;1,"",LEFT(RIGHT(INDIRECT(ADDRESS(0,2,3,0),0),LEN(INDIRECT(ADDRESS(0,2,3,0),0))-1),1))</f>
        <v>;</v>
      </c>
      <c r="G643" s="33" t="str">
        <f t="shared" ref="G643:G706" ca="1" si="83">IF(LEN(INDIRECT(ADDRESS(0,2,3,0),0))&lt;2,"",LEFT(RIGHT(INDIRECT(ADDRESS(0,2,3,0),0),LEN(INDIRECT(ADDRESS(0,2,3,0),0))-2),1))</f>
        <v>u</v>
      </c>
      <c r="H643" s="33" t="str">
        <f t="shared" ref="H643:H706" ca="1" si="84">IF(LEN(INDIRECT(ADDRESS(0,2,3,0),0))&lt;3,"",LEFT(RIGHT(INDIRECT(ADDRESS(0,2,3,0),0),LEN(INDIRECT(ADDRESS(0,2,3,0),0))-3),1))</f>
        <v/>
      </c>
      <c r="I643" s="33" t="str">
        <f t="shared" ref="I643:I706" ca="1" si="85">IF(LEN(INDIRECT(ADDRESS(0,2,3,0),0))&lt;4,"",LEFT(RIGHT(INDIRECT(ADDRESS(0,2,3,0),0),LEN(INDIRECT(ADDRESS(0,2,3,0),0))-4),1))</f>
        <v/>
      </c>
      <c r="J643" s="33" t="str">
        <f t="shared" ref="J643:J706" ca="1" si="86">IF(LEN(INDIRECT(ADDRESS(0,2,3,0),0))&lt;5,"",LEFT(RIGHT(INDIRECT(ADDRESS(0,2,3,0),0),LEN(INDIRECT(ADDRESS(0,2,3,0),0))-5),1))</f>
        <v/>
      </c>
      <c r="K643" s="33" t="str">
        <f t="shared" ref="K643:K706" ca="1" si="87">IF(LEN(INDIRECT(ADDRESS(0,2,3,0),0))&lt;6,"",LEFT(RIGHT(INDIRECT(ADDRESS(0,2,3,0),0),LEN(INDIRECT(ADDRESS(0,2,3,0),0))-6),1))</f>
        <v/>
      </c>
      <c r="L643" s="29"/>
      <c r="M643" s="34"/>
    </row>
    <row r="644" spans="1:13" s="31" customFormat="1" ht="11.25" customHeight="1">
      <c r="A644" s="29" t="s">
        <v>2256</v>
      </c>
      <c r="B644" s="32" t="s">
        <v>1255</v>
      </c>
      <c r="C644" s="30" t="s">
        <v>1140</v>
      </c>
      <c r="D644" s="33" t="str">
        <f t="shared" ca="1" si="80"/>
        <v>n;</v>
      </c>
      <c r="E644" s="33" t="str">
        <f t="shared" ca="1" si="81"/>
        <v>n</v>
      </c>
      <c r="F644" s="33" t="str">
        <f t="shared" ca="1" si="82"/>
        <v>;</v>
      </c>
      <c r="G644" s="33" t="str">
        <f t="shared" ca="1" si="83"/>
        <v>e</v>
      </c>
      <c r="H644" s="33" t="str">
        <f t="shared" ca="1" si="84"/>
        <v/>
      </c>
      <c r="I644" s="33" t="str">
        <f t="shared" ca="1" si="85"/>
        <v/>
      </c>
      <c r="J644" s="33" t="str">
        <f t="shared" ca="1" si="86"/>
        <v/>
      </c>
      <c r="K644" s="33" t="str">
        <f t="shared" ca="1" si="87"/>
        <v/>
      </c>
      <c r="L644" s="29"/>
      <c r="M644" s="34"/>
    </row>
    <row r="645" spans="1:13" s="31" customFormat="1" ht="11.25" customHeight="1">
      <c r="A645" s="29" t="s">
        <v>2256</v>
      </c>
      <c r="B645" s="32" t="s">
        <v>1256</v>
      </c>
      <c r="C645" s="30" t="s">
        <v>1141</v>
      </c>
      <c r="D645" s="33" t="str">
        <f t="shared" ca="1" si="80"/>
        <v>n;</v>
      </c>
      <c r="E645" s="33" t="str">
        <f t="shared" ca="1" si="81"/>
        <v>n</v>
      </c>
      <c r="F645" s="33" t="str">
        <f t="shared" ca="1" si="82"/>
        <v>;</v>
      </c>
      <c r="G645" s="33" t="str">
        <f t="shared" ca="1" si="83"/>
        <v>o</v>
      </c>
      <c r="H645" s="33" t="str">
        <f t="shared" ca="1" si="84"/>
        <v/>
      </c>
      <c r="I645" s="33" t="str">
        <f t="shared" ca="1" si="85"/>
        <v/>
      </c>
      <c r="J645" s="33" t="str">
        <f t="shared" ca="1" si="86"/>
        <v/>
      </c>
      <c r="K645" s="33" t="str">
        <f t="shared" ca="1" si="87"/>
        <v/>
      </c>
      <c r="L645" s="29"/>
      <c r="M645" s="34"/>
    </row>
    <row r="646" spans="1:13" s="31" customFormat="1" ht="11.25" customHeight="1">
      <c r="A646" s="29" t="s">
        <v>2256</v>
      </c>
      <c r="B646" s="32" t="s">
        <v>1257</v>
      </c>
      <c r="C646" s="30" t="s">
        <v>1142</v>
      </c>
      <c r="D646" s="33" t="str">
        <f t="shared" ca="1" si="80"/>
        <v>h;</v>
      </c>
      <c r="E646" s="33" t="str">
        <f t="shared" ca="1" si="81"/>
        <v>h</v>
      </c>
      <c r="F646" s="33" t="str">
        <f t="shared" ca="1" si="82"/>
        <v>;</v>
      </c>
      <c r="G646" s="33" t="str">
        <f t="shared" ca="1" si="83"/>
        <v>a</v>
      </c>
      <c r="H646" s="33" t="str">
        <f t="shared" ca="1" si="84"/>
        <v/>
      </c>
      <c r="I646" s="33" t="str">
        <f t="shared" ca="1" si="85"/>
        <v/>
      </c>
      <c r="J646" s="33" t="str">
        <f t="shared" ca="1" si="86"/>
        <v/>
      </c>
      <c r="K646" s="33" t="str">
        <f t="shared" ca="1" si="87"/>
        <v/>
      </c>
      <c r="L646" s="29"/>
      <c r="M646" s="34"/>
    </row>
    <row r="647" spans="1:13" s="31" customFormat="1" ht="11.25" customHeight="1">
      <c r="A647" s="29" t="s">
        <v>2256</v>
      </c>
      <c r="B647" s="32" t="s">
        <v>1258</v>
      </c>
      <c r="C647" s="30" t="s">
        <v>1143</v>
      </c>
      <c r="D647" s="33" t="str">
        <f t="shared" ca="1" si="80"/>
        <v>b;</v>
      </c>
      <c r="E647" s="33" t="str">
        <f t="shared" ca="1" si="81"/>
        <v>b</v>
      </c>
      <c r="F647" s="33" t="str">
        <f t="shared" ca="1" si="82"/>
        <v>;</v>
      </c>
      <c r="G647" s="33" t="str">
        <f t="shared" ca="1" si="83"/>
        <v>a</v>
      </c>
      <c r="H647" s="33" t="str">
        <f t="shared" ca="1" si="84"/>
        <v/>
      </c>
      <c r="I647" s="33" t="str">
        <f t="shared" ca="1" si="85"/>
        <v/>
      </c>
      <c r="J647" s="33" t="str">
        <f t="shared" ca="1" si="86"/>
        <v/>
      </c>
      <c r="K647" s="33" t="str">
        <f t="shared" ca="1" si="87"/>
        <v/>
      </c>
      <c r="L647" s="29"/>
      <c r="M647" s="34"/>
    </row>
    <row r="648" spans="1:13" s="31" customFormat="1" ht="11.25" customHeight="1">
      <c r="A648" s="29" t="s">
        <v>2256</v>
      </c>
      <c r="B648" s="32" t="s">
        <v>1259</v>
      </c>
      <c r="C648" s="30" t="s">
        <v>1144</v>
      </c>
      <c r="D648" s="33" t="str">
        <f t="shared" ca="1" si="80"/>
        <v>p;</v>
      </c>
      <c r="E648" s="33" t="str">
        <f t="shared" ca="1" si="81"/>
        <v>p</v>
      </c>
      <c r="F648" s="33" t="str">
        <f t="shared" ca="1" si="82"/>
        <v>;</v>
      </c>
      <c r="G648" s="33" t="str">
        <f t="shared" ca="1" si="83"/>
        <v>a</v>
      </c>
      <c r="H648" s="33" t="str">
        <f t="shared" ca="1" si="84"/>
        <v/>
      </c>
      <c r="I648" s="33" t="str">
        <f t="shared" ca="1" si="85"/>
        <v/>
      </c>
      <c r="J648" s="33" t="str">
        <f t="shared" ca="1" si="86"/>
        <v/>
      </c>
      <c r="K648" s="33" t="str">
        <f t="shared" ca="1" si="87"/>
        <v/>
      </c>
      <c r="L648" s="29"/>
      <c r="M648" s="34"/>
    </row>
    <row r="649" spans="1:13" s="31" customFormat="1" ht="11.25" customHeight="1">
      <c r="A649" s="29" t="s">
        <v>2256</v>
      </c>
      <c r="B649" s="32" t="s">
        <v>1260</v>
      </c>
      <c r="C649" s="30" t="s">
        <v>1145</v>
      </c>
      <c r="D649" s="33" t="str">
        <f t="shared" ca="1" si="80"/>
        <v>h;</v>
      </c>
      <c r="E649" s="33" t="str">
        <f t="shared" ca="1" si="81"/>
        <v>h</v>
      </c>
      <c r="F649" s="33" t="str">
        <f t="shared" ca="1" si="82"/>
        <v>;</v>
      </c>
      <c r="G649" s="33" t="str">
        <f t="shared" ca="1" si="83"/>
        <v>i</v>
      </c>
      <c r="H649" s="33" t="str">
        <f t="shared" ca="1" si="84"/>
        <v/>
      </c>
      <c r="I649" s="33" t="str">
        <f t="shared" ca="1" si="85"/>
        <v/>
      </c>
      <c r="J649" s="33" t="str">
        <f t="shared" ca="1" si="86"/>
        <v/>
      </c>
      <c r="K649" s="33" t="str">
        <f t="shared" ca="1" si="87"/>
        <v/>
      </c>
      <c r="L649" s="29"/>
      <c r="M649" s="34"/>
    </row>
    <row r="650" spans="1:13" s="31" customFormat="1" ht="11.25" customHeight="1">
      <c r="A650" s="29" t="s">
        <v>2256</v>
      </c>
      <c r="B650" s="32" t="s">
        <v>1261</v>
      </c>
      <c r="C650" s="30" t="s">
        <v>1146</v>
      </c>
      <c r="D650" s="33" t="str">
        <f t="shared" ca="1" si="80"/>
        <v>b;</v>
      </c>
      <c r="E650" s="33" t="str">
        <f t="shared" ca="1" si="81"/>
        <v>b</v>
      </c>
      <c r="F650" s="33" t="str">
        <f t="shared" ca="1" si="82"/>
        <v>;</v>
      </c>
      <c r="G650" s="33" t="str">
        <f t="shared" ca="1" si="83"/>
        <v>i</v>
      </c>
      <c r="H650" s="33" t="str">
        <f t="shared" ca="1" si="84"/>
        <v/>
      </c>
      <c r="I650" s="33" t="str">
        <f t="shared" ca="1" si="85"/>
        <v/>
      </c>
      <c r="J650" s="33" t="str">
        <f t="shared" ca="1" si="86"/>
        <v/>
      </c>
      <c r="K650" s="33" t="str">
        <f t="shared" ca="1" si="87"/>
        <v/>
      </c>
      <c r="L650" s="29"/>
      <c r="M650" s="34"/>
    </row>
    <row r="651" spans="1:13" s="31" customFormat="1" ht="11.25" customHeight="1">
      <c r="A651" s="29" t="s">
        <v>2256</v>
      </c>
      <c r="B651" s="32" t="s">
        <v>1262</v>
      </c>
      <c r="C651" s="30" t="s">
        <v>1147</v>
      </c>
      <c r="D651" s="33" t="str">
        <f t="shared" ca="1" si="80"/>
        <v>p;</v>
      </c>
      <c r="E651" s="33" t="str">
        <f t="shared" ca="1" si="81"/>
        <v>p</v>
      </c>
      <c r="F651" s="33" t="str">
        <f t="shared" ca="1" si="82"/>
        <v>;</v>
      </c>
      <c r="G651" s="33" t="str">
        <f t="shared" ca="1" si="83"/>
        <v>i</v>
      </c>
      <c r="H651" s="33" t="str">
        <f t="shared" ca="1" si="84"/>
        <v/>
      </c>
      <c r="I651" s="33" t="str">
        <f t="shared" ca="1" si="85"/>
        <v/>
      </c>
      <c r="J651" s="33" t="str">
        <f t="shared" ca="1" si="86"/>
        <v/>
      </c>
      <c r="K651" s="33" t="str">
        <f t="shared" ca="1" si="87"/>
        <v/>
      </c>
      <c r="L651" s="29"/>
      <c r="M651" s="34"/>
    </row>
    <row r="652" spans="1:13" s="31" customFormat="1" ht="11.25" customHeight="1">
      <c r="A652" s="29" t="s">
        <v>2256</v>
      </c>
      <c r="B652" s="32" t="s">
        <v>1263</v>
      </c>
      <c r="C652" s="30" t="s">
        <v>1148</v>
      </c>
      <c r="D652" s="33" t="str">
        <f t="shared" ca="1" si="80"/>
        <v>hj</v>
      </c>
      <c r="E652" s="33" t="str">
        <f t="shared" ca="1" si="81"/>
        <v>h</v>
      </c>
      <c r="F652" s="33" t="str">
        <f t="shared" ca="1" si="82"/>
        <v>j</v>
      </c>
      <c r="G652" s="33" t="str">
        <f t="shared" ca="1" si="83"/>
        <v>;</v>
      </c>
      <c r="H652" s="33" t="str">
        <f t="shared" ca="1" si="84"/>
        <v>a</v>
      </c>
      <c r="I652" s="33" t="str">
        <f t="shared" ca="1" si="85"/>
        <v/>
      </c>
      <c r="J652" s="33" t="str">
        <f t="shared" ca="1" si="86"/>
        <v/>
      </c>
      <c r="K652" s="33" t="str">
        <f t="shared" ca="1" si="87"/>
        <v/>
      </c>
      <c r="L652" s="29"/>
      <c r="M652" s="34"/>
    </row>
    <row r="653" spans="1:13" s="31" customFormat="1" ht="11.25" customHeight="1">
      <c r="A653" s="29" t="s">
        <v>2256</v>
      </c>
      <c r="B653" s="32" t="s">
        <v>1264</v>
      </c>
      <c r="C653" s="30" t="s">
        <v>1149</v>
      </c>
      <c r="D653" s="33" t="str">
        <f t="shared" ca="1" si="80"/>
        <v>bj</v>
      </c>
      <c r="E653" s="33" t="str">
        <f t="shared" ca="1" si="81"/>
        <v>b</v>
      </c>
      <c r="F653" s="33" t="str">
        <f t="shared" ca="1" si="82"/>
        <v>j</v>
      </c>
      <c r="G653" s="33" t="str">
        <f t="shared" ca="1" si="83"/>
        <v>;</v>
      </c>
      <c r="H653" s="33" t="str">
        <f t="shared" ca="1" si="84"/>
        <v>a</v>
      </c>
      <c r="I653" s="33" t="str">
        <f t="shared" ca="1" si="85"/>
        <v/>
      </c>
      <c r="J653" s="33" t="str">
        <f t="shared" ca="1" si="86"/>
        <v/>
      </c>
      <c r="K653" s="33" t="str">
        <f t="shared" ca="1" si="87"/>
        <v/>
      </c>
      <c r="L653" s="29"/>
      <c r="M653" s="34"/>
    </row>
    <row r="654" spans="1:13" s="31" customFormat="1" ht="11.25" customHeight="1">
      <c r="A654" s="29" t="s">
        <v>2256</v>
      </c>
      <c r="B654" s="32" t="s">
        <v>1265</v>
      </c>
      <c r="C654" s="30" t="s">
        <v>1150</v>
      </c>
      <c r="D654" s="33" t="str">
        <f t="shared" ca="1" si="80"/>
        <v>pj</v>
      </c>
      <c r="E654" s="33" t="str">
        <f t="shared" ca="1" si="81"/>
        <v>p</v>
      </c>
      <c r="F654" s="33" t="str">
        <f t="shared" ca="1" si="82"/>
        <v>j</v>
      </c>
      <c r="G654" s="33" t="str">
        <f t="shared" ca="1" si="83"/>
        <v>;</v>
      </c>
      <c r="H654" s="33" t="str">
        <f t="shared" ca="1" si="84"/>
        <v>a</v>
      </c>
      <c r="I654" s="33" t="str">
        <f t="shared" ca="1" si="85"/>
        <v/>
      </c>
      <c r="J654" s="33" t="str">
        <f t="shared" ca="1" si="86"/>
        <v/>
      </c>
      <c r="K654" s="33" t="str">
        <f t="shared" ca="1" si="87"/>
        <v/>
      </c>
      <c r="L654" s="29"/>
      <c r="M654" s="34"/>
    </row>
    <row r="655" spans="1:13" s="31" customFormat="1" ht="11.25" customHeight="1">
      <c r="A655" s="29" t="s">
        <v>2256</v>
      </c>
      <c r="B655" s="32" t="s">
        <v>1266</v>
      </c>
      <c r="C655" s="30" t="s">
        <v>1151</v>
      </c>
      <c r="D655" s="33" t="str">
        <f t="shared" ca="1" si="80"/>
        <v>hj</v>
      </c>
      <c r="E655" s="33" t="str">
        <f t="shared" ca="1" si="81"/>
        <v>h</v>
      </c>
      <c r="F655" s="33" t="str">
        <f t="shared" ca="1" si="82"/>
        <v>j</v>
      </c>
      <c r="G655" s="33" t="str">
        <f t="shared" ca="1" si="83"/>
        <v>;</v>
      </c>
      <c r="H655" s="33" t="str">
        <f t="shared" ca="1" si="84"/>
        <v>u</v>
      </c>
      <c r="I655" s="33" t="str">
        <f t="shared" ca="1" si="85"/>
        <v/>
      </c>
      <c r="J655" s="33" t="str">
        <f t="shared" ca="1" si="86"/>
        <v/>
      </c>
      <c r="K655" s="33" t="str">
        <f t="shared" ca="1" si="87"/>
        <v/>
      </c>
      <c r="L655" s="29"/>
      <c r="M655" s="34"/>
    </row>
    <row r="656" spans="1:13" s="31" customFormat="1" ht="11.25" customHeight="1">
      <c r="A656" s="29" t="s">
        <v>2256</v>
      </c>
      <c r="B656" s="32" t="s">
        <v>1267</v>
      </c>
      <c r="C656" s="30" t="s">
        <v>936</v>
      </c>
      <c r="D656" s="33" t="str">
        <f t="shared" ca="1" si="80"/>
        <v>bj</v>
      </c>
      <c r="E656" s="33" t="str">
        <f t="shared" ca="1" si="81"/>
        <v>b</v>
      </c>
      <c r="F656" s="33" t="str">
        <f t="shared" ca="1" si="82"/>
        <v>j</v>
      </c>
      <c r="G656" s="33" t="str">
        <f t="shared" ca="1" si="83"/>
        <v>;</v>
      </c>
      <c r="H656" s="33" t="str">
        <f t="shared" ca="1" si="84"/>
        <v>u</v>
      </c>
      <c r="I656" s="33" t="str">
        <f t="shared" ca="1" si="85"/>
        <v/>
      </c>
      <c r="J656" s="33" t="str">
        <f t="shared" ca="1" si="86"/>
        <v/>
      </c>
      <c r="K656" s="33" t="str">
        <f t="shared" ca="1" si="87"/>
        <v/>
      </c>
      <c r="L656" s="29"/>
      <c r="M656" s="34"/>
    </row>
    <row r="657" spans="1:13" s="31" customFormat="1" ht="11.25" customHeight="1">
      <c r="A657" s="29" t="s">
        <v>2256</v>
      </c>
      <c r="B657" s="32" t="s">
        <v>1268</v>
      </c>
      <c r="C657" s="30" t="s">
        <v>1152</v>
      </c>
      <c r="D657" s="33" t="str">
        <f t="shared" ca="1" si="80"/>
        <v>pj</v>
      </c>
      <c r="E657" s="33" t="str">
        <f t="shared" ca="1" si="81"/>
        <v>p</v>
      </c>
      <c r="F657" s="33" t="str">
        <f t="shared" ca="1" si="82"/>
        <v>j</v>
      </c>
      <c r="G657" s="33" t="str">
        <f t="shared" ca="1" si="83"/>
        <v>;</v>
      </c>
      <c r="H657" s="33" t="str">
        <f t="shared" ca="1" si="84"/>
        <v>u</v>
      </c>
      <c r="I657" s="33" t="str">
        <f t="shared" ca="1" si="85"/>
        <v/>
      </c>
      <c r="J657" s="33" t="str">
        <f t="shared" ca="1" si="86"/>
        <v/>
      </c>
      <c r="K657" s="33" t="str">
        <f t="shared" ca="1" si="87"/>
        <v/>
      </c>
      <c r="L657" s="29"/>
      <c r="M657" s="34"/>
    </row>
    <row r="658" spans="1:13" s="31" customFormat="1" ht="11.25" customHeight="1">
      <c r="A658" s="29" t="s">
        <v>2256</v>
      </c>
      <c r="B658" s="32" t="s">
        <v>1269</v>
      </c>
      <c r="C658" s="30" t="s">
        <v>1153</v>
      </c>
      <c r="D658" s="33" t="str">
        <f t="shared" ca="1" si="80"/>
        <v>hj</v>
      </c>
      <c r="E658" s="33" t="str">
        <f t="shared" ca="1" si="81"/>
        <v>h</v>
      </c>
      <c r="F658" s="33" t="str">
        <f t="shared" ca="1" si="82"/>
        <v>j</v>
      </c>
      <c r="G658" s="33" t="str">
        <f t="shared" ca="1" si="83"/>
        <v>;</v>
      </c>
      <c r="H658" s="33" t="str">
        <f t="shared" ca="1" si="84"/>
        <v>o</v>
      </c>
      <c r="I658" s="33" t="str">
        <f t="shared" ca="1" si="85"/>
        <v/>
      </c>
      <c r="J658" s="33" t="str">
        <f t="shared" ca="1" si="86"/>
        <v/>
      </c>
      <c r="K658" s="33" t="str">
        <f t="shared" ca="1" si="87"/>
        <v/>
      </c>
      <c r="L658" s="29"/>
      <c r="M658" s="34"/>
    </row>
    <row r="659" spans="1:13" s="31" customFormat="1" ht="11.25" customHeight="1">
      <c r="A659" s="29" t="s">
        <v>2256</v>
      </c>
      <c r="B659" s="32" t="s">
        <v>1270</v>
      </c>
      <c r="C659" s="30" t="s">
        <v>1154</v>
      </c>
      <c r="D659" s="33" t="str">
        <f t="shared" ca="1" si="80"/>
        <v>bj</v>
      </c>
      <c r="E659" s="33" t="str">
        <f t="shared" ca="1" si="81"/>
        <v>b</v>
      </c>
      <c r="F659" s="33" t="str">
        <f t="shared" ca="1" si="82"/>
        <v>j</v>
      </c>
      <c r="G659" s="33" t="str">
        <f t="shared" ca="1" si="83"/>
        <v>;</v>
      </c>
      <c r="H659" s="33" t="str">
        <f t="shared" ca="1" si="84"/>
        <v>o</v>
      </c>
      <c r="I659" s="33" t="str">
        <f t="shared" ca="1" si="85"/>
        <v/>
      </c>
      <c r="J659" s="33" t="str">
        <f t="shared" ca="1" si="86"/>
        <v/>
      </c>
      <c r="K659" s="33" t="str">
        <f t="shared" ca="1" si="87"/>
        <v/>
      </c>
      <c r="L659" s="29"/>
      <c r="M659" s="34"/>
    </row>
    <row r="660" spans="1:13" s="31" customFormat="1" ht="11.25" customHeight="1">
      <c r="A660" s="29" t="s">
        <v>2256</v>
      </c>
      <c r="B660" s="32" t="s">
        <v>1271</v>
      </c>
      <c r="C660" s="30" t="s">
        <v>1155</v>
      </c>
      <c r="D660" s="33" t="str">
        <f t="shared" ca="1" si="80"/>
        <v>pj</v>
      </c>
      <c r="E660" s="33" t="str">
        <f t="shared" ca="1" si="81"/>
        <v>p</v>
      </c>
      <c r="F660" s="33" t="str">
        <f t="shared" ca="1" si="82"/>
        <v>j</v>
      </c>
      <c r="G660" s="33" t="str">
        <f t="shared" ca="1" si="83"/>
        <v>;</v>
      </c>
      <c r="H660" s="33" t="str">
        <f t="shared" ca="1" si="84"/>
        <v>o</v>
      </c>
      <c r="I660" s="33" t="str">
        <f t="shared" ca="1" si="85"/>
        <v/>
      </c>
      <c r="J660" s="33" t="str">
        <f t="shared" ca="1" si="86"/>
        <v/>
      </c>
      <c r="K660" s="33" t="str">
        <f t="shared" ca="1" si="87"/>
        <v/>
      </c>
      <c r="L660" s="29"/>
      <c r="M660" s="34"/>
    </row>
    <row r="661" spans="1:13" s="31" customFormat="1" ht="11.25" customHeight="1">
      <c r="A661" s="29" t="s">
        <v>2256</v>
      </c>
      <c r="B661" s="32" t="s">
        <v>1272</v>
      </c>
      <c r="C661" s="30" t="s">
        <v>1156</v>
      </c>
      <c r="D661" s="33" t="str">
        <f t="shared" ca="1" si="80"/>
        <v>f;</v>
      </c>
      <c r="E661" s="33" t="str">
        <f t="shared" ca="1" si="81"/>
        <v>f</v>
      </c>
      <c r="F661" s="33" t="str">
        <f t="shared" ca="1" si="82"/>
        <v>;</v>
      </c>
      <c r="G661" s="33" t="str">
        <f t="shared" ca="1" si="83"/>
        <v>a</v>
      </c>
      <c r="H661" s="33" t="str">
        <f t="shared" ca="1" si="84"/>
        <v/>
      </c>
      <c r="I661" s="33" t="str">
        <f t="shared" ca="1" si="85"/>
        <v/>
      </c>
      <c r="J661" s="33" t="str">
        <f t="shared" ca="1" si="86"/>
        <v/>
      </c>
      <c r="K661" s="33" t="str">
        <f t="shared" ca="1" si="87"/>
        <v/>
      </c>
      <c r="L661" s="29"/>
      <c r="M661" s="34"/>
    </row>
    <row r="662" spans="1:13" s="31" customFormat="1" ht="11.25" customHeight="1">
      <c r="A662" s="29" t="s">
        <v>2256</v>
      </c>
      <c r="B662" s="32" t="s">
        <v>1273</v>
      </c>
      <c r="C662" s="30" t="s">
        <v>1157</v>
      </c>
      <c r="D662" s="33" t="str">
        <f t="shared" ca="1" si="80"/>
        <v>f;</v>
      </c>
      <c r="E662" s="33" t="str">
        <f t="shared" ca="1" si="81"/>
        <v>f</v>
      </c>
      <c r="F662" s="33" t="str">
        <f t="shared" ca="1" si="82"/>
        <v>;</v>
      </c>
      <c r="G662" s="33" t="str">
        <f t="shared" ca="1" si="83"/>
        <v>i</v>
      </c>
      <c r="H662" s="33" t="str">
        <f t="shared" ca="1" si="84"/>
        <v/>
      </c>
      <c r="I662" s="33" t="str">
        <f t="shared" ca="1" si="85"/>
        <v/>
      </c>
      <c r="J662" s="33" t="str">
        <f t="shared" ca="1" si="86"/>
        <v/>
      </c>
      <c r="K662" s="33" t="str">
        <f t="shared" ca="1" si="87"/>
        <v/>
      </c>
      <c r="L662" s="29"/>
      <c r="M662" s="34"/>
    </row>
    <row r="663" spans="1:13" s="31" customFormat="1" ht="11.25" customHeight="1">
      <c r="A663" s="29" t="s">
        <v>2256</v>
      </c>
      <c r="B663" s="32" t="s">
        <v>1274</v>
      </c>
      <c r="C663" s="30" t="s">
        <v>1158</v>
      </c>
      <c r="D663" s="33" t="str">
        <f t="shared" ca="1" si="80"/>
        <v>f;</v>
      </c>
      <c r="E663" s="33" t="str">
        <f t="shared" ca="1" si="81"/>
        <v>f</v>
      </c>
      <c r="F663" s="33" t="str">
        <f t="shared" ca="1" si="82"/>
        <v>;</v>
      </c>
      <c r="G663" s="33" t="str">
        <f t="shared" ca="1" si="83"/>
        <v>u</v>
      </c>
      <c r="H663" s="33" t="str">
        <f t="shared" ca="1" si="84"/>
        <v/>
      </c>
      <c r="I663" s="33" t="str">
        <f t="shared" ca="1" si="85"/>
        <v/>
      </c>
      <c r="J663" s="33" t="str">
        <f t="shared" ca="1" si="86"/>
        <v/>
      </c>
      <c r="K663" s="33" t="str">
        <f t="shared" ca="1" si="87"/>
        <v/>
      </c>
      <c r="L663" s="29"/>
      <c r="M663" s="34"/>
    </row>
    <row r="664" spans="1:13" s="31" customFormat="1" ht="11.25" customHeight="1">
      <c r="A664" s="29" t="s">
        <v>2256</v>
      </c>
      <c r="B664" s="32" t="s">
        <v>1275</v>
      </c>
      <c r="C664" s="30" t="s">
        <v>1158</v>
      </c>
      <c r="D664" s="33" t="str">
        <f t="shared" ca="1" si="80"/>
        <v>h;</v>
      </c>
      <c r="E664" s="33" t="str">
        <f t="shared" ca="1" si="81"/>
        <v>h</v>
      </c>
      <c r="F664" s="33" t="str">
        <f t="shared" ca="1" si="82"/>
        <v>;</v>
      </c>
      <c r="G664" s="33" t="str">
        <f t="shared" ca="1" si="83"/>
        <v>u</v>
      </c>
      <c r="H664" s="33" t="str">
        <f t="shared" ca="1" si="84"/>
        <v/>
      </c>
      <c r="I664" s="33" t="str">
        <f t="shared" ca="1" si="85"/>
        <v/>
      </c>
      <c r="J664" s="33" t="str">
        <f t="shared" ca="1" si="86"/>
        <v/>
      </c>
      <c r="K664" s="33" t="str">
        <f t="shared" ca="1" si="87"/>
        <v/>
      </c>
      <c r="L664" s="29"/>
      <c r="M664" s="34"/>
    </row>
    <row r="665" spans="1:13" s="31" customFormat="1" ht="11.25" customHeight="1">
      <c r="A665" s="29" t="s">
        <v>2256</v>
      </c>
      <c r="B665" s="32" t="s">
        <v>1276</v>
      </c>
      <c r="C665" s="30" t="s">
        <v>1159</v>
      </c>
      <c r="D665" s="33" t="str">
        <f t="shared" ca="1" si="80"/>
        <v>b;</v>
      </c>
      <c r="E665" s="33" t="str">
        <f t="shared" ca="1" si="81"/>
        <v>b</v>
      </c>
      <c r="F665" s="33" t="str">
        <f t="shared" ca="1" si="82"/>
        <v>;</v>
      </c>
      <c r="G665" s="33" t="str">
        <f t="shared" ca="1" si="83"/>
        <v>u</v>
      </c>
      <c r="H665" s="33" t="str">
        <f t="shared" ca="1" si="84"/>
        <v/>
      </c>
      <c r="I665" s="33" t="str">
        <f t="shared" ca="1" si="85"/>
        <v/>
      </c>
      <c r="J665" s="33" t="str">
        <f t="shared" ca="1" si="86"/>
        <v/>
      </c>
      <c r="K665" s="33" t="str">
        <f t="shared" ca="1" si="87"/>
        <v/>
      </c>
      <c r="L665" s="29"/>
      <c r="M665" s="34"/>
    </row>
    <row r="666" spans="1:13" s="31" customFormat="1" ht="11.25" customHeight="1">
      <c r="A666" s="29" t="s">
        <v>2256</v>
      </c>
      <c r="B666" s="32" t="s">
        <v>1277</v>
      </c>
      <c r="C666" s="30" t="s">
        <v>1160</v>
      </c>
      <c r="D666" s="33" t="str">
        <f t="shared" ca="1" si="80"/>
        <v>p;</v>
      </c>
      <c r="E666" s="33" t="str">
        <f t="shared" ca="1" si="81"/>
        <v>p</v>
      </c>
      <c r="F666" s="33" t="str">
        <f t="shared" ca="1" si="82"/>
        <v>;</v>
      </c>
      <c r="G666" s="33" t="str">
        <f t="shared" ca="1" si="83"/>
        <v>u</v>
      </c>
      <c r="H666" s="33" t="str">
        <f t="shared" ca="1" si="84"/>
        <v/>
      </c>
      <c r="I666" s="33" t="str">
        <f t="shared" ca="1" si="85"/>
        <v/>
      </c>
      <c r="J666" s="33" t="str">
        <f t="shared" ca="1" si="86"/>
        <v/>
      </c>
      <c r="K666" s="33" t="str">
        <f t="shared" ca="1" si="87"/>
        <v/>
      </c>
      <c r="L666" s="29"/>
      <c r="M666" s="34"/>
    </row>
    <row r="667" spans="1:13" s="31" customFormat="1" ht="11.25" customHeight="1">
      <c r="A667" s="29" t="s">
        <v>2256</v>
      </c>
      <c r="B667" s="32" t="s">
        <v>1278</v>
      </c>
      <c r="C667" s="30" t="s">
        <v>1161</v>
      </c>
      <c r="D667" s="33" t="str">
        <f t="shared" ca="1" si="80"/>
        <v>f;</v>
      </c>
      <c r="E667" s="33" t="str">
        <f t="shared" ca="1" si="81"/>
        <v>f</v>
      </c>
      <c r="F667" s="33" t="str">
        <f t="shared" ca="1" si="82"/>
        <v>;</v>
      </c>
      <c r="G667" s="33" t="str">
        <f t="shared" ca="1" si="83"/>
        <v>e</v>
      </c>
      <c r="H667" s="33" t="str">
        <f t="shared" ca="1" si="84"/>
        <v/>
      </c>
      <c r="I667" s="33" t="str">
        <f t="shared" ca="1" si="85"/>
        <v/>
      </c>
      <c r="J667" s="33" t="str">
        <f t="shared" ca="1" si="86"/>
        <v/>
      </c>
      <c r="K667" s="33" t="str">
        <f t="shared" ca="1" si="87"/>
        <v/>
      </c>
      <c r="L667" s="29"/>
      <c r="M667" s="34"/>
    </row>
    <row r="668" spans="1:13" s="31" customFormat="1" ht="11.25" customHeight="1">
      <c r="A668" s="29" t="s">
        <v>2256</v>
      </c>
      <c r="B668" s="32" t="s">
        <v>1279</v>
      </c>
      <c r="C668" s="30" t="s">
        <v>947</v>
      </c>
      <c r="D668" s="33" t="str">
        <f t="shared" ca="1" si="80"/>
        <v>f;</v>
      </c>
      <c r="E668" s="33" t="str">
        <f t="shared" ca="1" si="81"/>
        <v>f</v>
      </c>
      <c r="F668" s="33" t="str">
        <f t="shared" ca="1" si="82"/>
        <v>;</v>
      </c>
      <c r="G668" s="33" t="str">
        <f t="shared" ca="1" si="83"/>
        <v>o</v>
      </c>
      <c r="H668" s="33" t="str">
        <f t="shared" ca="1" si="84"/>
        <v/>
      </c>
      <c r="I668" s="33" t="str">
        <f t="shared" ca="1" si="85"/>
        <v/>
      </c>
      <c r="J668" s="33" t="str">
        <f t="shared" ca="1" si="86"/>
        <v/>
      </c>
      <c r="K668" s="33" t="str">
        <f t="shared" ca="1" si="87"/>
        <v/>
      </c>
      <c r="L668" s="29"/>
      <c r="M668" s="34"/>
    </row>
    <row r="669" spans="1:13" s="31" customFormat="1" ht="11.25" customHeight="1">
      <c r="A669" s="29" t="s">
        <v>2256</v>
      </c>
      <c r="B669" s="32" t="s">
        <v>1280</v>
      </c>
      <c r="C669" s="30" t="s">
        <v>1162</v>
      </c>
      <c r="D669" s="33" t="str">
        <f t="shared" ca="1" si="80"/>
        <v>h;</v>
      </c>
      <c r="E669" s="33" t="str">
        <f t="shared" ca="1" si="81"/>
        <v>h</v>
      </c>
      <c r="F669" s="33" t="str">
        <f t="shared" ca="1" si="82"/>
        <v>;</v>
      </c>
      <c r="G669" s="33" t="str">
        <f t="shared" ca="1" si="83"/>
        <v>e</v>
      </c>
      <c r="H669" s="33" t="str">
        <f t="shared" ca="1" si="84"/>
        <v/>
      </c>
      <c r="I669" s="33" t="str">
        <f t="shared" ca="1" si="85"/>
        <v/>
      </c>
      <c r="J669" s="33" t="str">
        <f t="shared" ca="1" si="86"/>
        <v/>
      </c>
      <c r="K669" s="33" t="str">
        <f t="shared" ca="1" si="87"/>
        <v/>
      </c>
      <c r="L669" s="29"/>
      <c r="M669" s="34"/>
    </row>
    <row r="670" spans="1:13" s="31" customFormat="1" ht="11.25" customHeight="1">
      <c r="A670" s="29" t="s">
        <v>2256</v>
      </c>
      <c r="B670" s="32" t="s">
        <v>1281</v>
      </c>
      <c r="C670" s="30" t="s">
        <v>1163</v>
      </c>
      <c r="D670" s="33" t="str">
        <f t="shared" ca="1" si="80"/>
        <v>b;</v>
      </c>
      <c r="E670" s="33" t="str">
        <f t="shared" ca="1" si="81"/>
        <v>b</v>
      </c>
      <c r="F670" s="33" t="str">
        <f t="shared" ca="1" si="82"/>
        <v>;</v>
      </c>
      <c r="G670" s="33" t="str">
        <f t="shared" ca="1" si="83"/>
        <v>e</v>
      </c>
      <c r="H670" s="33" t="str">
        <f t="shared" ca="1" si="84"/>
        <v/>
      </c>
      <c r="I670" s="33" t="str">
        <f t="shared" ca="1" si="85"/>
        <v/>
      </c>
      <c r="J670" s="33" t="str">
        <f t="shared" ca="1" si="86"/>
        <v/>
      </c>
      <c r="K670" s="33" t="str">
        <f t="shared" ca="1" si="87"/>
        <v/>
      </c>
      <c r="L670" s="29"/>
      <c r="M670" s="34"/>
    </row>
    <row r="671" spans="1:13" s="31" customFormat="1" ht="11.25" customHeight="1">
      <c r="A671" s="29" t="s">
        <v>2256</v>
      </c>
      <c r="B671" s="32" t="s">
        <v>1282</v>
      </c>
      <c r="C671" s="30" t="s">
        <v>1164</v>
      </c>
      <c r="D671" s="33" t="str">
        <f t="shared" ca="1" si="80"/>
        <v>p;</v>
      </c>
      <c r="E671" s="33" t="str">
        <f t="shared" ca="1" si="81"/>
        <v>p</v>
      </c>
      <c r="F671" s="33" t="str">
        <f t="shared" ca="1" si="82"/>
        <v>;</v>
      </c>
      <c r="G671" s="33" t="str">
        <f t="shared" ca="1" si="83"/>
        <v>e</v>
      </c>
      <c r="H671" s="33" t="str">
        <f t="shared" ca="1" si="84"/>
        <v/>
      </c>
      <c r="I671" s="33" t="str">
        <f t="shared" ca="1" si="85"/>
        <v/>
      </c>
      <c r="J671" s="33" t="str">
        <f t="shared" ca="1" si="86"/>
        <v/>
      </c>
      <c r="K671" s="33" t="str">
        <f t="shared" ca="1" si="87"/>
        <v/>
      </c>
      <c r="L671" s="29"/>
      <c r="M671" s="34"/>
    </row>
    <row r="672" spans="1:13" s="31" customFormat="1" ht="11.25" customHeight="1">
      <c r="A672" s="29" t="s">
        <v>2256</v>
      </c>
      <c r="B672" s="32" t="s">
        <v>1283</v>
      </c>
      <c r="C672" s="30" t="s">
        <v>1165</v>
      </c>
      <c r="D672" s="33" t="str">
        <f t="shared" ca="1" si="80"/>
        <v>h;</v>
      </c>
      <c r="E672" s="33" t="str">
        <f t="shared" ca="1" si="81"/>
        <v>h</v>
      </c>
      <c r="F672" s="33" t="str">
        <f t="shared" ca="1" si="82"/>
        <v>;</v>
      </c>
      <c r="G672" s="33" t="str">
        <f t="shared" ca="1" si="83"/>
        <v>o</v>
      </c>
      <c r="H672" s="33" t="str">
        <f t="shared" ca="1" si="84"/>
        <v/>
      </c>
      <c r="I672" s="33" t="str">
        <f t="shared" ca="1" si="85"/>
        <v/>
      </c>
      <c r="J672" s="33" t="str">
        <f t="shared" ca="1" si="86"/>
        <v/>
      </c>
      <c r="K672" s="33" t="str">
        <f t="shared" ca="1" si="87"/>
        <v/>
      </c>
      <c r="L672" s="29"/>
      <c r="M672" s="34"/>
    </row>
    <row r="673" spans="1:13" s="31" customFormat="1" ht="11.25" customHeight="1">
      <c r="A673" s="29" t="s">
        <v>2256</v>
      </c>
      <c r="B673" s="32" t="s">
        <v>1284</v>
      </c>
      <c r="C673" s="30" t="s">
        <v>1166</v>
      </c>
      <c r="D673" s="33" t="str">
        <f t="shared" ca="1" si="80"/>
        <v>b;</v>
      </c>
      <c r="E673" s="33" t="str">
        <f t="shared" ca="1" si="81"/>
        <v>b</v>
      </c>
      <c r="F673" s="33" t="str">
        <f t="shared" ca="1" si="82"/>
        <v>;</v>
      </c>
      <c r="G673" s="33" t="str">
        <f t="shared" ca="1" si="83"/>
        <v>o</v>
      </c>
      <c r="H673" s="33" t="str">
        <f t="shared" ca="1" si="84"/>
        <v/>
      </c>
      <c r="I673" s="33" t="str">
        <f t="shared" ca="1" si="85"/>
        <v/>
      </c>
      <c r="J673" s="33" t="str">
        <f t="shared" ca="1" si="86"/>
        <v/>
      </c>
      <c r="K673" s="33" t="str">
        <f t="shared" ca="1" si="87"/>
        <v/>
      </c>
      <c r="L673" s="29"/>
      <c r="M673" s="34"/>
    </row>
    <row r="674" spans="1:13" s="31" customFormat="1" ht="11.25" customHeight="1">
      <c r="A674" s="29" t="s">
        <v>2256</v>
      </c>
      <c r="B674" s="32" t="s">
        <v>1285</v>
      </c>
      <c r="C674" s="30" t="s">
        <v>1167</v>
      </c>
      <c r="D674" s="33" t="str">
        <f t="shared" ca="1" si="80"/>
        <v>p;</v>
      </c>
      <c r="E674" s="33" t="str">
        <f t="shared" ca="1" si="81"/>
        <v>p</v>
      </c>
      <c r="F674" s="33" t="str">
        <f t="shared" ca="1" si="82"/>
        <v>;</v>
      </c>
      <c r="G674" s="33" t="str">
        <f t="shared" ca="1" si="83"/>
        <v>o</v>
      </c>
      <c r="H674" s="33" t="str">
        <f t="shared" ca="1" si="84"/>
        <v/>
      </c>
      <c r="I674" s="33" t="str">
        <f t="shared" ca="1" si="85"/>
        <v/>
      </c>
      <c r="J674" s="33" t="str">
        <f t="shared" ca="1" si="86"/>
        <v/>
      </c>
      <c r="K674" s="33" t="str">
        <f t="shared" ca="1" si="87"/>
        <v/>
      </c>
      <c r="L674" s="29"/>
      <c r="M674" s="34"/>
    </row>
    <row r="675" spans="1:13" s="31" customFormat="1" ht="11.25" customHeight="1">
      <c r="A675" s="29" t="s">
        <v>2256</v>
      </c>
      <c r="B675" s="32" t="s">
        <v>1286</v>
      </c>
      <c r="C675" s="30" t="s">
        <v>1168</v>
      </c>
      <c r="D675" s="33" t="str">
        <f t="shared" ca="1" si="80"/>
        <v>m;</v>
      </c>
      <c r="E675" s="33" t="str">
        <f t="shared" ca="1" si="81"/>
        <v>m</v>
      </c>
      <c r="F675" s="33" t="str">
        <f t="shared" ca="1" si="82"/>
        <v>;</v>
      </c>
      <c r="G675" s="33" t="str">
        <f t="shared" ca="1" si="83"/>
        <v>a</v>
      </c>
      <c r="H675" s="33" t="str">
        <f t="shared" ca="1" si="84"/>
        <v/>
      </c>
      <c r="I675" s="33" t="str">
        <f t="shared" ca="1" si="85"/>
        <v/>
      </c>
      <c r="J675" s="33" t="str">
        <f t="shared" ca="1" si="86"/>
        <v/>
      </c>
      <c r="K675" s="33" t="str">
        <f t="shared" ca="1" si="87"/>
        <v/>
      </c>
      <c r="L675" s="29"/>
      <c r="M675" s="34"/>
    </row>
    <row r="676" spans="1:13" s="31" customFormat="1" ht="11.25" customHeight="1">
      <c r="A676" s="29" t="s">
        <v>2256</v>
      </c>
      <c r="B676" s="32" t="s">
        <v>1287</v>
      </c>
      <c r="C676" s="30" t="s">
        <v>1169</v>
      </c>
      <c r="D676" s="33" t="str">
        <f t="shared" ca="1" si="80"/>
        <v>m;</v>
      </c>
      <c r="E676" s="33" t="str">
        <f t="shared" ca="1" si="81"/>
        <v>m</v>
      </c>
      <c r="F676" s="33" t="str">
        <f t="shared" ca="1" si="82"/>
        <v>;</v>
      </c>
      <c r="G676" s="33" t="str">
        <f t="shared" ca="1" si="83"/>
        <v>i</v>
      </c>
      <c r="H676" s="33" t="str">
        <f t="shared" ca="1" si="84"/>
        <v/>
      </c>
      <c r="I676" s="33" t="str">
        <f t="shared" ca="1" si="85"/>
        <v/>
      </c>
      <c r="J676" s="33" t="str">
        <f t="shared" ca="1" si="86"/>
        <v/>
      </c>
      <c r="K676" s="33" t="str">
        <f t="shared" ca="1" si="87"/>
        <v/>
      </c>
      <c r="L676" s="29"/>
      <c r="M676" s="34"/>
    </row>
    <row r="677" spans="1:13" s="31" customFormat="1" ht="11.25" customHeight="1">
      <c r="A677" s="29" t="s">
        <v>2256</v>
      </c>
      <c r="B677" s="32" t="s">
        <v>1288</v>
      </c>
      <c r="C677" s="30" t="s">
        <v>1170</v>
      </c>
      <c r="D677" s="33" t="str">
        <f t="shared" ca="1" si="80"/>
        <v>mj</v>
      </c>
      <c r="E677" s="33" t="str">
        <f t="shared" ca="1" si="81"/>
        <v>m</v>
      </c>
      <c r="F677" s="33" t="str">
        <f t="shared" ca="1" si="82"/>
        <v>j</v>
      </c>
      <c r="G677" s="33" t="str">
        <f t="shared" ca="1" si="83"/>
        <v>;</v>
      </c>
      <c r="H677" s="33" t="str">
        <f t="shared" ca="1" si="84"/>
        <v>a</v>
      </c>
      <c r="I677" s="33" t="str">
        <f t="shared" ca="1" si="85"/>
        <v/>
      </c>
      <c r="J677" s="33" t="str">
        <f t="shared" ca="1" si="86"/>
        <v/>
      </c>
      <c r="K677" s="33" t="str">
        <f t="shared" ca="1" si="87"/>
        <v/>
      </c>
      <c r="L677" s="29"/>
      <c r="M677" s="34"/>
    </row>
    <row r="678" spans="1:13" s="31" customFormat="1" ht="11.25" customHeight="1">
      <c r="A678" s="29" t="s">
        <v>2256</v>
      </c>
      <c r="B678" s="32" t="s">
        <v>1289</v>
      </c>
      <c r="C678" s="30" t="s">
        <v>1171</v>
      </c>
      <c r="D678" s="33" t="str">
        <f t="shared" ca="1" si="80"/>
        <v>mj</v>
      </c>
      <c r="E678" s="33" t="str">
        <f t="shared" ca="1" si="81"/>
        <v>m</v>
      </c>
      <c r="F678" s="33" t="str">
        <f t="shared" ca="1" si="82"/>
        <v>j</v>
      </c>
      <c r="G678" s="33" t="str">
        <f t="shared" ca="1" si="83"/>
        <v>;</v>
      </c>
      <c r="H678" s="33" t="str">
        <f t="shared" ca="1" si="84"/>
        <v>u</v>
      </c>
      <c r="I678" s="33" t="str">
        <f t="shared" ca="1" si="85"/>
        <v/>
      </c>
      <c r="J678" s="33" t="str">
        <f t="shared" ca="1" si="86"/>
        <v/>
      </c>
      <c r="K678" s="33" t="str">
        <f t="shared" ca="1" si="87"/>
        <v/>
      </c>
      <c r="L678" s="29"/>
      <c r="M678" s="34"/>
    </row>
    <row r="679" spans="1:13" s="31" customFormat="1" ht="11.25" customHeight="1">
      <c r="A679" s="29" t="s">
        <v>2256</v>
      </c>
      <c r="B679" s="32" t="s">
        <v>1290</v>
      </c>
      <c r="C679" s="30" t="s">
        <v>1172</v>
      </c>
      <c r="D679" s="33" t="str">
        <f t="shared" ca="1" si="80"/>
        <v>mj</v>
      </c>
      <c r="E679" s="33" t="str">
        <f t="shared" ca="1" si="81"/>
        <v>m</v>
      </c>
      <c r="F679" s="33" t="str">
        <f t="shared" ca="1" si="82"/>
        <v>j</v>
      </c>
      <c r="G679" s="33" t="str">
        <f t="shared" ca="1" si="83"/>
        <v>;</v>
      </c>
      <c r="H679" s="33" t="str">
        <f t="shared" ca="1" si="84"/>
        <v>o</v>
      </c>
      <c r="I679" s="33" t="str">
        <f t="shared" ca="1" si="85"/>
        <v/>
      </c>
      <c r="J679" s="33" t="str">
        <f t="shared" ca="1" si="86"/>
        <v/>
      </c>
      <c r="K679" s="33" t="str">
        <f t="shared" ca="1" si="87"/>
        <v/>
      </c>
      <c r="L679" s="29"/>
      <c r="M679" s="34"/>
    </row>
    <row r="680" spans="1:13" s="31" customFormat="1" ht="11.25" customHeight="1">
      <c r="A680" s="29" t="s">
        <v>2256</v>
      </c>
      <c r="B680" s="32" t="s">
        <v>1291</v>
      </c>
      <c r="C680" s="30" t="s">
        <v>1173</v>
      </c>
      <c r="D680" s="33" t="str">
        <f t="shared" ca="1" si="80"/>
        <v>m;</v>
      </c>
      <c r="E680" s="33" t="str">
        <f t="shared" ca="1" si="81"/>
        <v>m</v>
      </c>
      <c r="F680" s="33" t="str">
        <f t="shared" ca="1" si="82"/>
        <v>;</v>
      </c>
      <c r="G680" s="33" t="str">
        <f t="shared" ca="1" si="83"/>
        <v>u</v>
      </c>
      <c r="H680" s="33" t="str">
        <f t="shared" ca="1" si="84"/>
        <v/>
      </c>
      <c r="I680" s="33" t="str">
        <f t="shared" ca="1" si="85"/>
        <v/>
      </c>
      <c r="J680" s="33" t="str">
        <f t="shared" ca="1" si="86"/>
        <v/>
      </c>
      <c r="K680" s="33" t="str">
        <f t="shared" ca="1" si="87"/>
        <v/>
      </c>
      <c r="L680" s="29"/>
      <c r="M680" s="34"/>
    </row>
    <row r="681" spans="1:13" s="31" customFormat="1" ht="11.25" customHeight="1">
      <c r="A681" s="29" t="s">
        <v>2256</v>
      </c>
      <c r="B681" s="32" t="s">
        <v>1292</v>
      </c>
      <c r="C681" s="30" t="s">
        <v>1174</v>
      </c>
      <c r="D681" s="33" t="str">
        <f t="shared" ca="1" si="80"/>
        <v>m;</v>
      </c>
      <c r="E681" s="33" t="str">
        <f t="shared" ca="1" si="81"/>
        <v>m</v>
      </c>
      <c r="F681" s="33" t="str">
        <f t="shared" ca="1" si="82"/>
        <v>;</v>
      </c>
      <c r="G681" s="33" t="str">
        <f t="shared" ca="1" si="83"/>
        <v>e</v>
      </c>
      <c r="H681" s="33" t="str">
        <f t="shared" ca="1" si="84"/>
        <v/>
      </c>
      <c r="I681" s="33" t="str">
        <f t="shared" ca="1" si="85"/>
        <v/>
      </c>
      <c r="J681" s="33" t="str">
        <f t="shared" ca="1" si="86"/>
        <v/>
      </c>
      <c r="K681" s="33" t="str">
        <f t="shared" ca="1" si="87"/>
        <v/>
      </c>
      <c r="L681" s="29"/>
      <c r="M681" s="34"/>
    </row>
    <row r="682" spans="1:13" s="31" customFormat="1" ht="11.25" customHeight="1">
      <c r="A682" s="29" t="s">
        <v>2256</v>
      </c>
      <c r="B682" s="32" t="s">
        <v>1293</v>
      </c>
      <c r="C682" s="30" t="s">
        <v>1175</v>
      </c>
      <c r="D682" s="33" t="str">
        <f t="shared" ca="1" si="80"/>
        <v>m;</v>
      </c>
      <c r="E682" s="33" t="str">
        <f t="shared" ca="1" si="81"/>
        <v>m</v>
      </c>
      <c r="F682" s="33" t="str">
        <f t="shared" ca="1" si="82"/>
        <v>;</v>
      </c>
      <c r="G682" s="33" t="str">
        <f t="shared" ca="1" si="83"/>
        <v>o</v>
      </c>
      <c r="H682" s="33" t="str">
        <f t="shared" ca="1" si="84"/>
        <v/>
      </c>
      <c r="I682" s="33" t="str">
        <f t="shared" ca="1" si="85"/>
        <v/>
      </c>
      <c r="J682" s="33" t="str">
        <f t="shared" ca="1" si="86"/>
        <v/>
      </c>
      <c r="K682" s="33" t="str">
        <f t="shared" ca="1" si="87"/>
        <v/>
      </c>
      <c r="L682" s="29"/>
      <c r="M682" s="34"/>
    </row>
    <row r="683" spans="1:13" s="31" customFormat="1" ht="11.25" customHeight="1">
      <c r="A683" s="29" t="s">
        <v>2256</v>
      </c>
      <c r="B683" s="32" t="s">
        <v>1294</v>
      </c>
      <c r="C683" s="30" t="s">
        <v>1176</v>
      </c>
      <c r="D683" s="33" t="str">
        <f t="shared" ca="1" si="80"/>
        <v>y;</v>
      </c>
      <c r="E683" s="33" t="str">
        <f t="shared" ca="1" si="81"/>
        <v>y</v>
      </c>
      <c r="F683" s="33" t="str">
        <f t="shared" ca="1" si="82"/>
        <v>;</v>
      </c>
      <c r="G683" s="33" t="str">
        <f t="shared" ca="1" si="83"/>
        <v>a</v>
      </c>
      <c r="H683" s="33" t="str">
        <f t="shared" ca="1" si="84"/>
        <v/>
      </c>
      <c r="I683" s="33" t="str">
        <f t="shared" ca="1" si="85"/>
        <v/>
      </c>
      <c r="J683" s="33" t="str">
        <f t="shared" ca="1" si="86"/>
        <v/>
      </c>
      <c r="K683" s="33" t="str">
        <f t="shared" ca="1" si="87"/>
        <v/>
      </c>
      <c r="L683" s="29"/>
      <c r="M683" s="34"/>
    </row>
    <row r="684" spans="1:13" s="31" customFormat="1" ht="11.25" customHeight="1">
      <c r="A684" s="29" t="s">
        <v>2256</v>
      </c>
      <c r="B684" s="32" t="s">
        <v>1295</v>
      </c>
      <c r="C684" s="30" t="s">
        <v>1177</v>
      </c>
      <c r="D684" s="33" t="str">
        <f t="shared" ca="1" si="80"/>
        <v>y;</v>
      </c>
      <c r="E684" s="33" t="str">
        <f t="shared" ca="1" si="81"/>
        <v>y</v>
      </c>
      <c r="F684" s="33" t="str">
        <f t="shared" ca="1" si="82"/>
        <v>;</v>
      </c>
      <c r="G684" s="33" t="str">
        <f t="shared" ca="1" si="83"/>
        <v>u</v>
      </c>
      <c r="H684" s="33" t="str">
        <f t="shared" ca="1" si="84"/>
        <v/>
      </c>
      <c r="I684" s="33" t="str">
        <f t="shared" ca="1" si="85"/>
        <v/>
      </c>
      <c r="J684" s="33" t="str">
        <f t="shared" ca="1" si="86"/>
        <v/>
      </c>
      <c r="K684" s="33" t="str">
        <f t="shared" ca="1" si="87"/>
        <v/>
      </c>
      <c r="L684" s="29"/>
      <c r="M684" s="34"/>
    </row>
    <row r="685" spans="1:13" s="31" customFormat="1" ht="11.25" customHeight="1">
      <c r="A685" s="29" t="s">
        <v>2256</v>
      </c>
      <c r="B685" s="32" t="s">
        <v>1296</v>
      </c>
      <c r="C685" s="30" t="s">
        <v>1178</v>
      </c>
      <c r="D685" s="33" t="str">
        <f t="shared" ca="1" si="80"/>
        <v>y;</v>
      </c>
      <c r="E685" s="33" t="str">
        <f t="shared" ca="1" si="81"/>
        <v>y</v>
      </c>
      <c r="F685" s="33" t="str">
        <f t="shared" ca="1" si="82"/>
        <v>;</v>
      </c>
      <c r="G685" s="33" t="str">
        <f t="shared" ca="1" si="83"/>
        <v>o</v>
      </c>
      <c r="H685" s="33" t="str">
        <f t="shared" ca="1" si="84"/>
        <v/>
      </c>
      <c r="I685" s="33" t="str">
        <f t="shared" ca="1" si="85"/>
        <v/>
      </c>
      <c r="J685" s="33" t="str">
        <f t="shared" ca="1" si="86"/>
        <v/>
      </c>
      <c r="K685" s="33" t="str">
        <f t="shared" ca="1" si="87"/>
        <v/>
      </c>
      <c r="L685" s="29"/>
      <c r="M685" s="34"/>
    </row>
    <row r="686" spans="1:13" s="31" customFormat="1" ht="11.25" customHeight="1">
      <c r="A686" s="29" t="s">
        <v>2256</v>
      </c>
      <c r="B686" s="32" t="s">
        <v>1297</v>
      </c>
      <c r="C686" s="30" t="s">
        <v>1179</v>
      </c>
      <c r="D686" s="33" t="str">
        <f t="shared" ca="1" si="80"/>
        <v>r;</v>
      </c>
      <c r="E686" s="33" t="str">
        <f t="shared" ca="1" si="81"/>
        <v>r</v>
      </c>
      <c r="F686" s="33" t="str">
        <f t="shared" ca="1" si="82"/>
        <v>;</v>
      </c>
      <c r="G686" s="33" t="str">
        <f t="shared" ca="1" si="83"/>
        <v>a</v>
      </c>
      <c r="H686" s="33" t="str">
        <f t="shared" ca="1" si="84"/>
        <v/>
      </c>
      <c r="I686" s="33" t="str">
        <f t="shared" ca="1" si="85"/>
        <v/>
      </c>
      <c r="J686" s="33" t="str">
        <f t="shared" ca="1" si="86"/>
        <v/>
      </c>
      <c r="K686" s="33" t="str">
        <f t="shared" ca="1" si="87"/>
        <v/>
      </c>
      <c r="L686" s="29"/>
      <c r="M686" s="34"/>
    </row>
    <row r="687" spans="1:13" s="31" customFormat="1" ht="11.25" customHeight="1">
      <c r="A687" s="29" t="s">
        <v>2256</v>
      </c>
      <c r="B687" s="32" t="s">
        <v>1298</v>
      </c>
      <c r="C687" s="30" t="s">
        <v>1180</v>
      </c>
      <c r="D687" s="33" t="str">
        <f t="shared" ca="1" si="80"/>
        <v>l;</v>
      </c>
      <c r="E687" s="33" t="str">
        <f t="shared" ca="1" si="81"/>
        <v>l</v>
      </c>
      <c r="F687" s="33" t="str">
        <f t="shared" ca="1" si="82"/>
        <v>;</v>
      </c>
      <c r="G687" s="33" t="str">
        <f t="shared" ca="1" si="83"/>
        <v>i</v>
      </c>
      <c r="H687" s="33" t="str">
        <f t="shared" ca="1" si="84"/>
        <v/>
      </c>
      <c r="I687" s="33" t="str">
        <f t="shared" ca="1" si="85"/>
        <v/>
      </c>
      <c r="J687" s="33" t="str">
        <f t="shared" ca="1" si="86"/>
        <v/>
      </c>
      <c r="K687" s="33" t="str">
        <f t="shared" ca="1" si="87"/>
        <v/>
      </c>
      <c r="L687" s="29"/>
      <c r="M687" s="34"/>
    </row>
    <row r="688" spans="1:13" s="31" customFormat="1" ht="11.25" customHeight="1">
      <c r="A688" s="29" t="s">
        <v>2256</v>
      </c>
      <c r="B688" s="32" t="s">
        <v>1299</v>
      </c>
      <c r="C688" s="30" t="s">
        <v>1180</v>
      </c>
      <c r="D688" s="33" t="str">
        <f t="shared" ca="1" si="80"/>
        <v>r;</v>
      </c>
      <c r="E688" s="33" t="str">
        <f t="shared" ca="1" si="81"/>
        <v>r</v>
      </c>
      <c r="F688" s="33" t="str">
        <f t="shared" ca="1" si="82"/>
        <v>;</v>
      </c>
      <c r="G688" s="33" t="str">
        <f t="shared" ca="1" si="83"/>
        <v>i</v>
      </c>
      <c r="H688" s="33" t="str">
        <f t="shared" ca="1" si="84"/>
        <v/>
      </c>
      <c r="I688" s="33" t="str">
        <f t="shared" ca="1" si="85"/>
        <v/>
      </c>
      <c r="J688" s="33" t="str">
        <f t="shared" ca="1" si="86"/>
        <v/>
      </c>
      <c r="K688" s="33" t="str">
        <f t="shared" ca="1" si="87"/>
        <v/>
      </c>
      <c r="L688" s="29"/>
      <c r="M688" s="34"/>
    </row>
    <row r="689" spans="1:13" s="31" customFormat="1" ht="11.25" customHeight="1">
      <c r="A689" s="29" t="s">
        <v>2256</v>
      </c>
      <c r="B689" s="32" t="s">
        <v>1300</v>
      </c>
      <c r="C689" s="30" t="s">
        <v>1181</v>
      </c>
      <c r="D689" s="33" t="str">
        <f t="shared" ca="1" si="80"/>
        <v>l;</v>
      </c>
      <c r="E689" s="33" t="str">
        <f t="shared" ca="1" si="81"/>
        <v>l</v>
      </c>
      <c r="F689" s="33" t="str">
        <f t="shared" ca="1" si="82"/>
        <v>;</v>
      </c>
      <c r="G689" s="33" t="str">
        <f t="shared" ca="1" si="83"/>
        <v>a</v>
      </c>
      <c r="H689" s="33" t="str">
        <f t="shared" ca="1" si="84"/>
        <v/>
      </c>
      <c r="I689" s="33" t="str">
        <f t="shared" ca="1" si="85"/>
        <v/>
      </c>
      <c r="J689" s="33" t="str">
        <f t="shared" ca="1" si="86"/>
        <v/>
      </c>
      <c r="K689" s="33" t="str">
        <f t="shared" ca="1" si="87"/>
        <v/>
      </c>
      <c r="L689" s="29"/>
      <c r="M689" s="34"/>
    </row>
    <row r="690" spans="1:13" s="31" customFormat="1" ht="11.25" customHeight="1">
      <c r="A690" s="29" t="s">
        <v>2256</v>
      </c>
      <c r="B690" s="32" t="s">
        <v>1301</v>
      </c>
      <c r="C690" s="30" t="s">
        <v>1182</v>
      </c>
      <c r="D690" s="33" t="str">
        <f t="shared" ca="1" si="80"/>
        <v>l;</v>
      </c>
      <c r="E690" s="33" t="str">
        <f t="shared" ca="1" si="81"/>
        <v>l</v>
      </c>
      <c r="F690" s="33" t="str">
        <f t="shared" ca="1" si="82"/>
        <v>;</v>
      </c>
      <c r="G690" s="33" t="str">
        <f t="shared" ca="1" si="83"/>
        <v>u</v>
      </c>
      <c r="H690" s="33" t="str">
        <f t="shared" ca="1" si="84"/>
        <v/>
      </c>
      <c r="I690" s="33" t="str">
        <f t="shared" ca="1" si="85"/>
        <v/>
      </c>
      <c r="J690" s="33" t="str">
        <f t="shared" ca="1" si="86"/>
        <v/>
      </c>
      <c r="K690" s="33" t="str">
        <f t="shared" ca="1" si="87"/>
        <v/>
      </c>
      <c r="L690" s="29"/>
      <c r="M690" s="34"/>
    </row>
    <row r="691" spans="1:13" s="31" customFormat="1" ht="11.25" customHeight="1">
      <c r="A691" s="29" t="s">
        <v>2256</v>
      </c>
      <c r="B691" s="32" t="s">
        <v>1302</v>
      </c>
      <c r="C691" s="30" t="s">
        <v>1183</v>
      </c>
      <c r="D691" s="33" t="str">
        <f t="shared" ca="1" si="80"/>
        <v>l;</v>
      </c>
      <c r="E691" s="33" t="str">
        <f t="shared" ca="1" si="81"/>
        <v>l</v>
      </c>
      <c r="F691" s="33" t="str">
        <f t="shared" ca="1" si="82"/>
        <v>;</v>
      </c>
      <c r="G691" s="33" t="str">
        <f t="shared" ca="1" si="83"/>
        <v>o</v>
      </c>
      <c r="H691" s="33" t="str">
        <f t="shared" ca="1" si="84"/>
        <v/>
      </c>
      <c r="I691" s="33" t="str">
        <f t="shared" ca="1" si="85"/>
        <v/>
      </c>
      <c r="J691" s="33" t="str">
        <f t="shared" ca="1" si="86"/>
        <v/>
      </c>
      <c r="K691" s="33" t="str">
        <f t="shared" ca="1" si="87"/>
        <v/>
      </c>
      <c r="L691" s="29"/>
      <c r="M691" s="34"/>
    </row>
    <row r="692" spans="1:13" s="31" customFormat="1" ht="11.25" customHeight="1">
      <c r="A692" s="29" t="s">
        <v>2256</v>
      </c>
      <c r="B692" s="32" t="s">
        <v>1303</v>
      </c>
      <c r="C692" s="30" t="s">
        <v>1184</v>
      </c>
      <c r="D692" s="33" t="str">
        <f t="shared" ca="1" si="80"/>
        <v>r;</v>
      </c>
      <c r="E692" s="33" t="str">
        <f t="shared" ca="1" si="81"/>
        <v>r</v>
      </c>
      <c r="F692" s="33" t="str">
        <f t="shared" ca="1" si="82"/>
        <v>;</v>
      </c>
      <c r="G692" s="33" t="str">
        <f t="shared" ca="1" si="83"/>
        <v>u</v>
      </c>
      <c r="H692" s="33" t="str">
        <f t="shared" ca="1" si="84"/>
        <v/>
      </c>
      <c r="I692" s="33" t="str">
        <f t="shared" ca="1" si="85"/>
        <v/>
      </c>
      <c r="J692" s="33" t="str">
        <f t="shared" ca="1" si="86"/>
        <v/>
      </c>
      <c r="K692" s="33" t="str">
        <f t="shared" ca="1" si="87"/>
        <v/>
      </c>
      <c r="L692" s="29"/>
      <c r="M692" s="34"/>
    </row>
    <row r="693" spans="1:13" s="31" customFormat="1" ht="11.25" customHeight="1">
      <c r="A693" s="29" t="s">
        <v>2256</v>
      </c>
      <c r="B693" s="32" t="s">
        <v>1304</v>
      </c>
      <c r="C693" s="30" t="s">
        <v>1185</v>
      </c>
      <c r="D693" s="33" t="str">
        <f t="shared" ca="1" si="80"/>
        <v>r;</v>
      </c>
      <c r="E693" s="33" t="str">
        <f t="shared" ca="1" si="81"/>
        <v>r</v>
      </c>
      <c r="F693" s="33" t="str">
        <f t="shared" ca="1" si="82"/>
        <v>;</v>
      </c>
      <c r="G693" s="33" t="str">
        <f t="shared" ca="1" si="83"/>
        <v>e</v>
      </c>
      <c r="H693" s="33" t="str">
        <f t="shared" ca="1" si="84"/>
        <v/>
      </c>
      <c r="I693" s="33" t="str">
        <f t="shared" ca="1" si="85"/>
        <v/>
      </c>
      <c r="J693" s="33" t="str">
        <f t="shared" ca="1" si="86"/>
        <v/>
      </c>
      <c r="K693" s="33" t="str">
        <f t="shared" ca="1" si="87"/>
        <v/>
      </c>
      <c r="L693" s="29"/>
      <c r="M693" s="34"/>
    </row>
    <row r="694" spans="1:13" s="31" customFormat="1" ht="11.25" customHeight="1">
      <c r="A694" s="29" t="s">
        <v>2256</v>
      </c>
      <c r="B694" s="32" t="s">
        <v>1305</v>
      </c>
      <c r="C694" s="30" t="s">
        <v>1186</v>
      </c>
      <c r="D694" s="33" t="str">
        <f t="shared" ca="1" si="80"/>
        <v>r;</v>
      </c>
      <c r="E694" s="33" t="str">
        <f t="shared" ca="1" si="81"/>
        <v>r</v>
      </c>
      <c r="F694" s="33" t="str">
        <f t="shared" ca="1" si="82"/>
        <v>;</v>
      </c>
      <c r="G694" s="33" t="str">
        <f t="shared" ca="1" si="83"/>
        <v>o</v>
      </c>
      <c r="H694" s="33" t="str">
        <f t="shared" ca="1" si="84"/>
        <v/>
      </c>
      <c r="I694" s="33" t="str">
        <f t="shared" ca="1" si="85"/>
        <v/>
      </c>
      <c r="J694" s="33" t="str">
        <f t="shared" ca="1" si="86"/>
        <v/>
      </c>
      <c r="K694" s="33" t="str">
        <f t="shared" ca="1" si="87"/>
        <v/>
      </c>
      <c r="L694" s="29"/>
      <c r="M694" s="34"/>
    </row>
    <row r="695" spans="1:13" s="31" customFormat="1" ht="11.25" customHeight="1">
      <c r="A695" s="29" t="s">
        <v>2256</v>
      </c>
      <c r="B695" s="32" t="s">
        <v>1306</v>
      </c>
      <c r="C695" s="30" t="s">
        <v>1187</v>
      </c>
      <c r="D695" s="33" t="str">
        <f t="shared" ca="1" si="80"/>
        <v>w;</v>
      </c>
      <c r="E695" s="33" t="str">
        <f t="shared" ca="1" si="81"/>
        <v>w</v>
      </c>
      <c r="F695" s="33" t="str">
        <f t="shared" ca="1" si="82"/>
        <v>;</v>
      </c>
      <c r="G695" s="33" t="str">
        <f t="shared" ca="1" si="83"/>
        <v>a</v>
      </c>
      <c r="H695" s="33" t="str">
        <f t="shared" ca="1" si="84"/>
        <v/>
      </c>
      <c r="I695" s="33" t="str">
        <f t="shared" ca="1" si="85"/>
        <v/>
      </c>
      <c r="J695" s="33" t="str">
        <f t="shared" ca="1" si="86"/>
        <v/>
      </c>
      <c r="K695" s="33" t="str">
        <f t="shared" ca="1" si="87"/>
        <v/>
      </c>
      <c r="L695" s="29"/>
      <c r="M695" s="34"/>
    </row>
    <row r="696" spans="1:13" s="31" customFormat="1" ht="11.25" customHeight="1">
      <c r="A696" s="29" t="s">
        <v>2257</v>
      </c>
      <c r="B696" s="32" t="s">
        <v>1408</v>
      </c>
      <c r="C696" s="30" t="s">
        <v>1307</v>
      </c>
      <c r="D696" s="33" t="str">
        <f t="shared" ca="1" si="80"/>
        <v>vq</v>
      </c>
      <c r="E696" s="33" t="str">
        <f t="shared" ca="1" si="81"/>
        <v>v</v>
      </c>
      <c r="F696" s="33" t="str">
        <f t="shared" ca="1" si="82"/>
        <v>q</v>
      </c>
      <c r="G696" s="33" t="str">
        <f t="shared" ca="1" si="83"/>
        <v/>
      </c>
      <c r="H696" s="33" t="str">
        <f t="shared" ca="1" si="84"/>
        <v/>
      </c>
      <c r="I696" s="33" t="str">
        <f t="shared" ca="1" si="85"/>
        <v/>
      </c>
      <c r="J696" s="33" t="str">
        <f t="shared" ca="1" si="86"/>
        <v/>
      </c>
      <c r="K696" s="33" t="str">
        <f t="shared" ca="1" si="87"/>
        <v/>
      </c>
      <c r="L696" s="29"/>
      <c r="M696" s="34"/>
    </row>
    <row r="697" spans="1:13" s="31" customFormat="1" ht="11.25" customHeight="1">
      <c r="A697" s="29" t="s">
        <v>2257</v>
      </c>
      <c r="B697" s="32" t="s">
        <v>1409</v>
      </c>
      <c r="C697" s="30" t="s">
        <v>1308</v>
      </c>
      <c r="D697" s="33" t="str">
        <f t="shared" ca="1" si="80"/>
        <v>vt</v>
      </c>
      <c r="E697" s="33" t="str">
        <f t="shared" ca="1" si="81"/>
        <v>v</v>
      </c>
      <c r="F697" s="33" t="str">
        <f t="shared" ca="1" si="82"/>
        <v>t</v>
      </c>
      <c r="G697" s="33" t="str">
        <f t="shared" ca="1" si="83"/>
        <v/>
      </c>
      <c r="H697" s="33" t="str">
        <f t="shared" ca="1" si="84"/>
        <v/>
      </c>
      <c r="I697" s="33" t="str">
        <f t="shared" ca="1" si="85"/>
        <v/>
      </c>
      <c r="J697" s="33" t="str">
        <f t="shared" ca="1" si="86"/>
        <v/>
      </c>
      <c r="K697" s="33" t="str">
        <f t="shared" ca="1" si="87"/>
        <v/>
      </c>
      <c r="L697" s="29"/>
      <c r="M697" s="34"/>
    </row>
    <row r="698" spans="1:13" s="31" customFormat="1" ht="11.25" customHeight="1">
      <c r="A698" s="29" t="s">
        <v>2257</v>
      </c>
      <c r="B698" s="32" t="s">
        <v>1410</v>
      </c>
      <c r="C698" s="30" t="s">
        <v>1309</v>
      </c>
      <c r="D698" s="33" t="str">
        <f t="shared" ca="1" si="80"/>
        <v>yk</v>
      </c>
      <c r="E698" s="33" t="str">
        <f t="shared" ca="1" si="81"/>
        <v>y</v>
      </c>
      <c r="F698" s="33" t="str">
        <f t="shared" ca="1" si="82"/>
        <v>k</v>
      </c>
      <c r="G698" s="33" t="str">
        <f t="shared" ca="1" si="83"/>
        <v/>
      </c>
      <c r="H698" s="33" t="str">
        <f t="shared" ca="1" si="84"/>
        <v/>
      </c>
      <c r="I698" s="33" t="str">
        <f t="shared" ca="1" si="85"/>
        <v/>
      </c>
      <c r="J698" s="33" t="str">
        <f t="shared" ca="1" si="86"/>
        <v/>
      </c>
      <c r="K698" s="33" t="str">
        <f t="shared" ca="1" si="87"/>
        <v/>
      </c>
      <c r="L698" s="29"/>
      <c r="M698" s="34"/>
    </row>
    <row r="699" spans="1:13" s="31" customFormat="1" ht="11.25" customHeight="1">
      <c r="A699" s="29" t="s">
        <v>2257</v>
      </c>
      <c r="B699" s="32" t="s">
        <v>1411</v>
      </c>
      <c r="C699" s="30" t="s">
        <v>1310</v>
      </c>
      <c r="D699" s="33" t="str">
        <f t="shared" ca="1" si="80"/>
        <v>yz</v>
      </c>
      <c r="E699" s="33" t="str">
        <f t="shared" ca="1" si="81"/>
        <v>y</v>
      </c>
      <c r="F699" s="33" t="str">
        <f t="shared" ca="1" si="82"/>
        <v>z</v>
      </c>
      <c r="G699" s="33" t="str">
        <f t="shared" ca="1" si="83"/>
        <v/>
      </c>
      <c r="H699" s="33" t="str">
        <f t="shared" ca="1" si="84"/>
        <v/>
      </c>
      <c r="I699" s="33" t="str">
        <f t="shared" ca="1" si="85"/>
        <v/>
      </c>
      <c r="J699" s="33" t="str">
        <f t="shared" ca="1" si="86"/>
        <v/>
      </c>
      <c r="K699" s="33" t="str">
        <f t="shared" ca="1" si="87"/>
        <v/>
      </c>
      <c r="L699" s="29"/>
      <c r="M699" s="34"/>
    </row>
    <row r="700" spans="1:13" s="31" customFormat="1" ht="11.25" customHeight="1">
      <c r="A700" s="29" t="s">
        <v>2257</v>
      </c>
      <c r="B700" s="32" t="s">
        <v>1412</v>
      </c>
      <c r="C700" s="30" t="s">
        <v>1311</v>
      </c>
      <c r="D700" s="33" t="str">
        <f t="shared" ca="1" si="80"/>
        <v>ws</v>
      </c>
      <c r="E700" s="33" t="str">
        <f t="shared" ca="1" si="81"/>
        <v>w</v>
      </c>
      <c r="F700" s="33" t="str">
        <f t="shared" ca="1" si="82"/>
        <v>s</v>
      </c>
      <c r="G700" s="33" t="str">
        <f t="shared" ca="1" si="83"/>
        <v/>
      </c>
      <c r="H700" s="33" t="str">
        <f t="shared" ca="1" si="84"/>
        <v/>
      </c>
      <c r="I700" s="33" t="str">
        <f t="shared" ca="1" si="85"/>
        <v/>
      </c>
      <c r="J700" s="33" t="str">
        <f t="shared" ca="1" si="86"/>
        <v/>
      </c>
      <c r="K700" s="33" t="str">
        <f t="shared" ca="1" si="87"/>
        <v/>
      </c>
      <c r="L700" s="29"/>
      <c r="M700" s="34"/>
    </row>
    <row r="701" spans="1:13" s="31" customFormat="1" ht="11.25" customHeight="1">
      <c r="A701" s="29" t="s">
        <v>2257</v>
      </c>
      <c r="B701" s="32" t="s">
        <v>1413</v>
      </c>
      <c r="C701" s="30" t="s">
        <v>1312</v>
      </c>
      <c r="D701" s="33" t="str">
        <f t="shared" ca="1" si="80"/>
        <v>yx</v>
      </c>
      <c r="E701" s="33" t="str">
        <f t="shared" ca="1" si="81"/>
        <v>y</v>
      </c>
      <c r="F701" s="33" t="str">
        <f t="shared" ca="1" si="82"/>
        <v>x</v>
      </c>
      <c r="G701" s="33" t="str">
        <f t="shared" ca="1" si="83"/>
        <v/>
      </c>
      <c r="H701" s="33" t="str">
        <f t="shared" ca="1" si="84"/>
        <v/>
      </c>
      <c r="I701" s="33" t="str">
        <f t="shared" ca="1" si="85"/>
        <v/>
      </c>
      <c r="J701" s="33" t="str">
        <f t="shared" ca="1" si="86"/>
        <v/>
      </c>
      <c r="K701" s="33" t="str">
        <f t="shared" ca="1" si="87"/>
        <v/>
      </c>
      <c r="L701" s="29"/>
      <c r="M701" s="34"/>
    </row>
    <row r="702" spans="1:13" s="31" customFormat="1" ht="11.25" customHeight="1">
      <c r="A702" s="29" t="s">
        <v>2257</v>
      </c>
      <c r="B702" s="32" t="s">
        <v>1414</v>
      </c>
      <c r="C702" s="30" t="s">
        <v>1313</v>
      </c>
      <c r="D702" s="33" t="str">
        <f t="shared" ca="1" si="80"/>
        <v>ys</v>
      </c>
      <c r="E702" s="33" t="str">
        <f t="shared" ca="1" si="81"/>
        <v>y</v>
      </c>
      <c r="F702" s="33" t="str">
        <f t="shared" ca="1" si="82"/>
        <v>s</v>
      </c>
      <c r="G702" s="33" t="str">
        <f t="shared" ca="1" si="83"/>
        <v/>
      </c>
      <c r="H702" s="33" t="str">
        <f t="shared" ca="1" si="84"/>
        <v/>
      </c>
      <c r="I702" s="33" t="str">
        <f t="shared" ca="1" si="85"/>
        <v/>
      </c>
      <c r="J702" s="33" t="str">
        <f t="shared" ca="1" si="86"/>
        <v/>
      </c>
      <c r="K702" s="33" t="str">
        <f t="shared" ca="1" si="87"/>
        <v/>
      </c>
      <c r="L702" s="29"/>
      <c r="M702" s="34"/>
    </row>
    <row r="703" spans="1:13" s="31" customFormat="1" ht="11.25" customHeight="1">
      <c r="A703" s="29" t="s">
        <v>2257</v>
      </c>
      <c r="B703" s="32" t="s">
        <v>1415</v>
      </c>
      <c r="C703" s="30" t="s">
        <v>1314</v>
      </c>
      <c r="D703" s="33" t="str">
        <f t="shared" ca="1" si="80"/>
        <v>wc</v>
      </c>
      <c r="E703" s="33" t="str">
        <f t="shared" ca="1" si="81"/>
        <v>w</v>
      </c>
      <c r="F703" s="33" t="str">
        <f t="shared" ca="1" si="82"/>
        <v>c</v>
      </c>
      <c r="G703" s="33" t="str">
        <f t="shared" ca="1" si="83"/>
        <v/>
      </c>
      <c r="H703" s="33" t="str">
        <f t="shared" ca="1" si="84"/>
        <v/>
      </c>
      <c r="I703" s="33" t="str">
        <f t="shared" ca="1" si="85"/>
        <v/>
      </c>
      <c r="J703" s="33" t="str">
        <f t="shared" ca="1" si="86"/>
        <v/>
      </c>
      <c r="K703" s="33" t="str">
        <f t="shared" ca="1" si="87"/>
        <v/>
      </c>
      <c r="L703" s="29"/>
      <c r="M703" s="34"/>
    </row>
    <row r="704" spans="1:13" s="31" customFormat="1" ht="11.25" customHeight="1">
      <c r="A704" s="29" t="s">
        <v>2257</v>
      </c>
      <c r="B704" s="32" t="s">
        <v>1416</v>
      </c>
      <c r="C704" s="30" t="s">
        <v>1315</v>
      </c>
      <c r="D704" s="33" t="str">
        <f t="shared" ca="1" si="80"/>
        <v>wz</v>
      </c>
      <c r="E704" s="33" t="str">
        <f t="shared" ca="1" si="81"/>
        <v>w</v>
      </c>
      <c r="F704" s="33" t="str">
        <f t="shared" ca="1" si="82"/>
        <v>z</v>
      </c>
      <c r="G704" s="33" t="str">
        <f t="shared" ca="1" si="83"/>
        <v/>
      </c>
      <c r="H704" s="33" t="str">
        <f t="shared" ca="1" si="84"/>
        <v/>
      </c>
      <c r="I704" s="33" t="str">
        <f t="shared" ca="1" si="85"/>
        <v/>
      </c>
      <c r="J704" s="33" t="str">
        <f t="shared" ca="1" si="86"/>
        <v/>
      </c>
      <c r="K704" s="33" t="str">
        <f t="shared" ca="1" si="87"/>
        <v/>
      </c>
      <c r="L704" s="29"/>
      <c r="M704" s="34"/>
    </row>
    <row r="705" spans="1:13" s="31" customFormat="1" ht="11.25" customHeight="1">
      <c r="A705" s="29" t="s">
        <v>2257</v>
      </c>
      <c r="B705" s="32" t="s">
        <v>1417</v>
      </c>
      <c r="C705" s="30" t="s">
        <v>1316</v>
      </c>
      <c r="D705" s="33" t="str">
        <f t="shared" ca="1" si="80"/>
        <v>kq</v>
      </c>
      <c r="E705" s="33" t="str">
        <f t="shared" ca="1" si="81"/>
        <v>k</v>
      </c>
      <c r="F705" s="33" t="str">
        <f t="shared" ca="1" si="82"/>
        <v>q</v>
      </c>
      <c r="G705" s="33" t="str">
        <f t="shared" ca="1" si="83"/>
        <v/>
      </c>
      <c r="H705" s="33" t="str">
        <f t="shared" ca="1" si="84"/>
        <v/>
      </c>
      <c r="I705" s="33" t="str">
        <f t="shared" ca="1" si="85"/>
        <v/>
      </c>
      <c r="J705" s="33" t="str">
        <f t="shared" ca="1" si="86"/>
        <v/>
      </c>
      <c r="K705" s="33" t="str">
        <f t="shared" ca="1" si="87"/>
        <v/>
      </c>
      <c r="L705" s="29"/>
      <c r="M705" s="34"/>
    </row>
    <row r="706" spans="1:13" s="31" customFormat="1" ht="11.25" customHeight="1">
      <c r="A706" s="29" t="s">
        <v>2257</v>
      </c>
      <c r="B706" s="32" t="s">
        <v>1418</v>
      </c>
      <c r="C706" s="30" t="s">
        <v>1317</v>
      </c>
      <c r="D706" s="33" t="str">
        <f t="shared" ca="1" si="80"/>
        <v>gq</v>
      </c>
      <c r="E706" s="33" t="str">
        <f t="shared" ca="1" si="81"/>
        <v>g</v>
      </c>
      <c r="F706" s="33" t="str">
        <f t="shared" ca="1" si="82"/>
        <v>q</v>
      </c>
      <c r="G706" s="33" t="str">
        <f t="shared" ca="1" si="83"/>
        <v/>
      </c>
      <c r="H706" s="33" t="str">
        <f t="shared" ca="1" si="84"/>
        <v/>
      </c>
      <c r="I706" s="33" t="str">
        <f t="shared" ca="1" si="85"/>
        <v/>
      </c>
      <c r="J706" s="33" t="str">
        <f t="shared" ca="1" si="86"/>
        <v/>
      </c>
      <c r="K706" s="33" t="str">
        <f t="shared" ca="1" si="87"/>
        <v/>
      </c>
      <c r="L706" s="29"/>
      <c r="M706" s="34"/>
    </row>
    <row r="707" spans="1:13" s="31" customFormat="1" ht="11.25" customHeight="1">
      <c r="A707" s="29" t="s">
        <v>2257</v>
      </c>
      <c r="B707" s="32" t="s">
        <v>1419</v>
      </c>
      <c r="C707" s="30" t="s">
        <v>1318</v>
      </c>
      <c r="D707" s="33" t="str">
        <f t="shared" ref="D707:D770" ca="1" si="88">LEFT(INDIRECT(ADDRESS(0,2,3,0),0),2)</f>
        <v>kt</v>
      </c>
      <c r="E707" s="33" t="str">
        <f t="shared" ref="E707:E770" ca="1" si="89">IF(LEN(INDIRECT(ADDRESS(0,2,3,0),0))&lt;0,"",LEFT(RIGHT(INDIRECT(ADDRESS(0,2,3,0),0),LEN(INDIRECT(ADDRESS(0,2,3,0),0))-0),1))</f>
        <v>k</v>
      </c>
      <c r="F707" s="33" t="str">
        <f t="shared" ref="F707:F770" ca="1" si="90">IF(LEN(INDIRECT(ADDRESS(0,2,3,0),0))&lt;1,"",LEFT(RIGHT(INDIRECT(ADDRESS(0,2,3,0),0),LEN(INDIRECT(ADDRESS(0,2,3,0),0))-1),1))</f>
        <v>t</v>
      </c>
      <c r="G707" s="33" t="str">
        <f t="shared" ref="G707:G770" ca="1" si="91">IF(LEN(INDIRECT(ADDRESS(0,2,3,0),0))&lt;2,"",LEFT(RIGHT(INDIRECT(ADDRESS(0,2,3,0),0),LEN(INDIRECT(ADDRESS(0,2,3,0),0))-2),1))</f>
        <v/>
      </c>
      <c r="H707" s="33" t="str">
        <f t="shared" ref="H707:H770" ca="1" si="92">IF(LEN(INDIRECT(ADDRESS(0,2,3,0),0))&lt;3,"",LEFT(RIGHT(INDIRECT(ADDRESS(0,2,3,0),0),LEN(INDIRECT(ADDRESS(0,2,3,0),0))-3),1))</f>
        <v/>
      </c>
      <c r="I707" s="33" t="str">
        <f t="shared" ref="I707:I770" ca="1" si="93">IF(LEN(INDIRECT(ADDRESS(0,2,3,0),0))&lt;4,"",LEFT(RIGHT(INDIRECT(ADDRESS(0,2,3,0),0),LEN(INDIRECT(ADDRESS(0,2,3,0),0))-4),1))</f>
        <v/>
      </c>
      <c r="J707" s="33" t="str">
        <f t="shared" ref="J707:J770" ca="1" si="94">IF(LEN(INDIRECT(ADDRESS(0,2,3,0),0))&lt;5,"",LEFT(RIGHT(INDIRECT(ADDRESS(0,2,3,0),0),LEN(INDIRECT(ADDRESS(0,2,3,0),0))-5),1))</f>
        <v/>
      </c>
      <c r="K707" s="33" t="str">
        <f t="shared" ref="K707:K770" ca="1" si="95">IF(LEN(INDIRECT(ADDRESS(0,2,3,0),0))&lt;6,"",LEFT(RIGHT(INDIRECT(ADDRESS(0,2,3,0),0),LEN(INDIRECT(ADDRESS(0,2,3,0),0))-6),1))</f>
        <v/>
      </c>
      <c r="L707" s="29"/>
      <c r="M707" s="34"/>
    </row>
    <row r="708" spans="1:13" s="31" customFormat="1" ht="11.25" customHeight="1">
      <c r="A708" s="29" t="s">
        <v>2257</v>
      </c>
      <c r="B708" s="32" t="s">
        <v>1420</v>
      </c>
      <c r="C708" s="30" t="s">
        <v>1319</v>
      </c>
      <c r="D708" s="33" t="str">
        <f t="shared" ca="1" si="88"/>
        <v>gt</v>
      </c>
      <c r="E708" s="33" t="str">
        <f t="shared" ca="1" si="89"/>
        <v>g</v>
      </c>
      <c r="F708" s="33" t="str">
        <f t="shared" ca="1" si="90"/>
        <v>t</v>
      </c>
      <c r="G708" s="33" t="str">
        <f t="shared" ca="1" si="91"/>
        <v/>
      </c>
      <c r="H708" s="33" t="str">
        <f t="shared" ca="1" si="92"/>
        <v/>
      </c>
      <c r="I708" s="33" t="str">
        <f t="shared" ca="1" si="93"/>
        <v/>
      </c>
      <c r="J708" s="33" t="str">
        <f t="shared" ca="1" si="94"/>
        <v/>
      </c>
      <c r="K708" s="33" t="str">
        <f t="shared" ca="1" si="95"/>
        <v/>
      </c>
      <c r="L708" s="29"/>
      <c r="M708" s="34"/>
    </row>
    <row r="709" spans="1:13" s="31" customFormat="1" ht="11.25" customHeight="1">
      <c r="A709" s="29" t="s">
        <v>2257</v>
      </c>
      <c r="B709" s="32" t="s">
        <v>1421</v>
      </c>
      <c r="C709" s="30" t="s">
        <v>1320</v>
      </c>
      <c r="D709" s="33" t="str">
        <f t="shared" ca="1" si="88"/>
        <v>qz</v>
      </c>
      <c r="E709" s="33" t="str">
        <f t="shared" ca="1" si="89"/>
        <v>q</v>
      </c>
      <c r="F709" s="33" t="str">
        <f t="shared" ca="1" si="90"/>
        <v>z</v>
      </c>
      <c r="G709" s="33" t="str">
        <f t="shared" ca="1" si="91"/>
        <v/>
      </c>
      <c r="H709" s="33" t="str">
        <f t="shared" ca="1" si="92"/>
        <v/>
      </c>
      <c r="I709" s="33" t="str">
        <f t="shared" ca="1" si="93"/>
        <v/>
      </c>
      <c r="J709" s="33" t="str">
        <f t="shared" ca="1" si="94"/>
        <v/>
      </c>
      <c r="K709" s="33" t="str">
        <f t="shared" ca="1" si="95"/>
        <v/>
      </c>
      <c r="L709" s="29"/>
      <c r="M709" s="34"/>
    </row>
    <row r="710" spans="1:13" s="31" customFormat="1" ht="11.25" customHeight="1">
      <c r="A710" s="29" t="s">
        <v>2257</v>
      </c>
      <c r="B710" s="32" t="s">
        <v>1422</v>
      </c>
      <c r="C710" s="30" t="s">
        <v>1321</v>
      </c>
      <c r="D710" s="33" t="str">
        <f t="shared" ca="1" si="88"/>
        <v>kj</v>
      </c>
      <c r="E710" s="33" t="str">
        <f t="shared" ca="1" si="89"/>
        <v>k</v>
      </c>
      <c r="F710" s="33" t="str">
        <f t="shared" ca="1" si="90"/>
        <v>j</v>
      </c>
      <c r="G710" s="33" t="str">
        <f t="shared" ca="1" si="91"/>
        <v>q</v>
      </c>
      <c r="H710" s="33" t="str">
        <f t="shared" ca="1" si="92"/>
        <v/>
      </c>
      <c r="I710" s="33" t="str">
        <f t="shared" ca="1" si="93"/>
        <v/>
      </c>
      <c r="J710" s="33" t="str">
        <f t="shared" ca="1" si="94"/>
        <v/>
      </c>
      <c r="K710" s="33" t="str">
        <f t="shared" ca="1" si="95"/>
        <v/>
      </c>
      <c r="L710" s="29"/>
      <c r="M710" s="34"/>
    </row>
    <row r="711" spans="1:13" s="31" customFormat="1" ht="11.25" customHeight="1">
      <c r="A711" s="29" t="s">
        <v>2257</v>
      </c>
      <c r="B711" s="32" t="s">
        <v>1423</v>
      </c>
      <c r="C711" s="30" t="s">
        <v>1322</v>
      </c>
      <c r="D711" s="33" t="str">
        <f t="shared" ca="1" si="88"/>
        <v>gj</v>
      </c>
      <c r="E711" s="33" t="str">
        <f t="shared" ca="1" si="89"/>
        <v>g</v>
      </c>
      <c r="F711" s="33" t="str">
        <f t="shared" ca="1" si="90"/>
        <v>j</v>
      </c>
      <c r="G711" s="33" t="str">
        <f t="shared" ca="1" si="91"/>
        <v>q</v>
      </c>
      <c r="H711" s="33" t="str">
        <f t="shared" ca="1" si="92"/>
        <v/>
      </c>
      <c r="I711" s="33" t="str">
        <f t="shared" ca="1" si="93"/>
        <v/>
      </c>
      <c r="J711" s="33" t="str">
        <f t="shared" ca="1" si="94"/>
        <v/>
      </c>
      <c r="K711" s="33" t="str">
        <f t="shared" ca="1" si="95"/>
        <v/>
      </c>
      <c r="L711" s="29"/>
      <c r="M711" s="34"/>
    </row>
    <row r="712" spans="1:13" s="31" customFormat="1" ht="11.25" customHeight="1">
      <c r="A712" s="29" t="s">
        <v>2257</v>
      </c>
      <c r="B712" s="32" t="s">
        <v>1424</v>
      </c>
      <c r="C712" s="30" t="s">
        <v>1323</v>
      </c>
      <c r="D712" s="33" t="str">
        <f t="shared" ca="1" si="88"/>
        <v>qc</v>
      </c>
      <c r="E712" s="33" t="str">
        <f t="shared" ca="1" si="89"/>
        <v>q</v>
      </c>
      <c r="F712" s="33" t="str">
        <f t="shared" ca="1" si="90"/>
        <v>c</v>
      </c>
      <c r="G712" s="33" t="str">
        <f t="shared" ca="1" si="91"/>
        <v/>
      </c>
      <c r="H712" s="33" t="str">
        <f t="shared" ca="1" si="92"/>
        <v/>
      </c>
      <c r="I712" s="33" t="str">
        <f t="shared" ca="1" si="93"/>
        <v/>
      </c>
      <c r="J712" s="33" t="str">
        <f t="shared" ca="1" si="94"/>
        <v/>
      </c>
      <c r="K712" s="33" t="str">
        <f t="shared" ca="1" si="95"/>
        <v/>
      </c>
      <c r="L712" s="29"/>
      <c r="M712" s="34"/>
    </row>
    <row r="713" spans="1:13" s="31" customFormat="1" ht="11.25" customHeight="1">
      <c r="A713" s="29" t="s">
        <v>2257</v>
      </c>
      <c r="B713" s="32" t="s">
        <v>1425</v>
      </c>
      <c r="C713" s="30" t="s">
        <v>1324</v>
      </c>
      <c r="D713" s="33" t="str">
        <f t="shared" ca="1" si="88"/>
        <v>gj</v>
      </c>
      <c r="E713" s="33" t="str">
        <f t="shared" ca="1" si="89"/>
        <v>g</v>
      </c>
      <c r="F713" s="33" t="str">
        <f t="shared" ca="1" si="90"/>
        <v>j</v>
      </c>
      <c r="G713" s="33" t="str">
        <f t="shared" ca="1" si="91"/>
        <v>c</v>
      </c>
      <c r="H713" s="33" t="str">
        <f t="shared" ca="1" si="92"/>
        <v/>
      </c>
      <c r="I713" s="33" t="str">
        <f t="shared" ca="1" si="93"/>
        <v/>
      </c>
      <c r="J713" s="33" t="str">
        <f t="shared" ca="1" si="94"/>
        <v/>
      </c>
      <c r="K713" s="33" t="str">
        <f t="shared" ca="1" si="95"/>
        <v/>
      </c>
      <c r="L713" s="29"/>
      <c r="M713" s="34"/>
    </row>
    <row r="714" spans="1:13" s="31" customFormat="1" ht="11.25" customHeight="1">
      <c r="A714" s="29" t="s">
        <v>2257</v>
      </c>
      <c r="B714" s="32" t="s">
        <v>1426</v>
      </c>
      <c r="C714" s="30" t="s">
        <v>1325</v>
      </c>
      <c r="D714" s="33" t="str">
        <f t="shared" ca="1" si="88"/>
        <v>ks</v>
      </c>
      <c r="E714" s="33" t="str">
        <f t="shared" ca="1" si="89"/>
        <v>k</v>
      </c>
      <c r="F714" s="33" t="str">
        <f t="shared" ca="1" si="90"/>
        <v>s</v>
      </c>
      <c r="G714" s="33" t="str">
        <f t="shared" ca="1" si="91"/>
        <v/>
      </c>
      <c r="H714" s="33" t="str">
        <f t="shared" ca="1" si="92"/>
        <v/>
      </c>
      <c r="I714" s="33" t="str">
        <f t="shared" ca="1" si="93"/>
        <v/>
      </c>
      <c r="J714" s="33" t="str">
        <f t="shared" ca="1" si="94"/>
        <v/>
      </c>
      <c r="K714" s="33" t="str">
        <f t="shared" ca="1" si="95"/>
        <v/>
      </c>
      <c r="L714" s="29"/>
      <c r="M714" s="34"/>
    </row>
    <row r="715" spans="1:13" s="31" customFormat="1" ht="11.25" customHeight="1">
      <c r="A715" s="29" t="s">
        <v>2257</v>
      </c>
      <c r="B715" s="32" t="s">
        <v>1427</v>
      </c>
      <c r="C715" s="30" t="s">
        <v>1326</v>
      </c>
      <c r="D715" s="33" t="str">
        <f t="shared" ca="1" si="88"/>
        <v>gx</v>
      </c>
      <c r="E715" s="33" t="str">
        <f t="shared" ca="1" si="89"/>
        <v>g</v>
      </c>
      <c r="F715" s="33" t="str">
        <f t="shared" ca="1" si="90"/>
        <v>x</v>
      </c>
      <c r="G715" s="33" t="str">
        <f t="shared" ca="1" si="91"/>
        <v/>
      </c>
      <c r="H715" s="33" t="str">
        <f t="shared" ca="1" si="92"/>
        <v/>
      </c>
      <c r="I715" s="33" t="str">
        <f t="shared" ca="1" si="93"/>
        <v/>
      </c>
      <c r="J715" s="33" t="str">
        <f t="shared" ca="1" si="94"/>
        <v/>
      </c>
      <c r="K715" s="33" t="str">
        <f t="shared" ca="1" si="95"/>
        <v/>
      </c>
      <c r="L715" s="29"/>
      <c r="M715" s="34"/>
    </row>
    <row r="716" spans="1:13" s="31" customFormat="1" ht="11.25" customHeight="1">
      <c r="A716" s="29" t="s">
        <v>2257</v>
      </c>
      <c r="B716" s="32" t="s">
        <v>1428</v>
      </c>
      <c r="C716" s="30" t="s">
        <v>1327</v>
      </c>
      <c r="D716" s="33" t="str">
        <f t="shared" ca="1" si="88"/>
        <v>qs</v>
      </c>
      <c r="E716" s="33" t="str">
        <f t="shared" ca="1" si="89"/>
        <v>q</v>
      </c>
      <c r="F716" s="33" t="str">
        <f t="shared" ca="1" si="90"/>
        <v>s</v>
      </c>
      <c r="G716" s="33" t="str">
        <f t="shared" ca="1" si="91"/>
        <v/>
      </c>
      <c r="H716" s="33" t="str">
        <f t="shared" ca="1" si="92"/>
        <v/>
      </c>
      <c r="I716" s="33" t="str">
        <f t="shared" ca="1" si="93"/>
        <v/>
      </c>
      <c r="J716" s="33" t="str">
        <f t="shared" ca="1" si="94"/>
        <v/>
      </c>
      <c r="K716" s="33" t="str">
        <f t="shared" ca="1" si="95"/>
        <v/>
      </c>
      <c r="L716" s="29"/>
      <c r="M716" s="34"/>
    </row>
    <row r="717" spans="1:13" s="31" customFormat="1" ht="11.25" customHeight="1">
      <c r="A717" s="29" t="s">
        <v>2257</v>
      </c>
      <c r="B717" s="32" t="s">
        <v>1429</v>
      </c>
      <c r="C717" s="30" t="s">
        <v>1328</v>
      </c>
      <c r="D717" s="33" t="str">
        <f t="shared" ca="1" si="88"/>
        <v>gs</v>
      </c>
      <c r="E717" s="33" t="str">
        <f t="shared" ca="1" si="89"/>
        <v>g</v>
      </c>
      <c r="F717" s="33" t="str">
        <f t="shared" ca="1" si="90"/>
        <v>s</v>
      </c>
      <c r="G717" s="33" t="str">
        <f t="shared" ca="1" si="91"/>
        <v/>
      </c>
      <c r="H717" s="33" t="str">
        <f t="shared" ca="1" si="92"/>
        <v/>
      </c>
      <c r="I717" s="33" t="str">
        <f t="shared" ca="1" si="93"/>
        <v/>
      </c>
      <c r="J717" s="33" t="str">
        <f t="shared" ca="1" si="94"/>
        <v/>
      </c>
      <c r="K717" s="33" t="str">
        <f t="shared" ca="1" si="95"/>
        <v/>
      </c>
      <c r="L717" s="29"/>
      <c r="M717" s="34"/>
    </row>
    <row r="718" spans="1:13" s="31" customFormat="1" ht="11.25" customHeight="1">
      <c r="A718" s="29" t="s">
        <v>2257</v>
      </c>
      <c r="B718" s="32" t="s">
        <v>1430</v>
      </c>
      <c r="C718" s="30" t="s">
        <v>1329</v>
      </c>
      <c r="D718" s="33" t="str">
        <f t="shared" ca="1" si="88"/>
        <v>kc</v>
      </c>
      <c r="E718" s="33" t="str">
        <f t="shared" ca="1" si="89"/>
        <v>k</v>
      </c>
      <c r="F718" s="33" t="str">
        <f t="shared" ca="1" si="90"/>
        <v>c</v>
      </c>
      <c r="G718" s="33" t="str">
        <f t="shared" ca="1" si="91"/>
        <v/>
      </c>
      <c r="H718" s="33" t="str">
        <f t="shared" ca="1" si="92"/>
        <v/>
      </c>
      <c r="I718" s="33" t="str">
        <f t="shared" ca="1" si="93"/>
        <v/>
      </c>
      <c r="J718" s="33" t="str">
        <f t="shared" ca="1" si="94"/>
        <v/>
      </c>
      <c r="K718" s="33" t="str">
        <f t="shared" ca="1" si="95"/>
        <v/>
      </c>
      <c r="L718" s="29"/>
      <c r="M718" s="34"/>
    </row>
    <row r="719" spans="1:13" s="31" customFormat="1" ht="11.25" customHeight="1">
      <c r="A719" s="29" t="s">
        <v>2257</v>
      </c>
      <c r="B719" s="32" t="s">
        <v>1431</v>
      </c>
      <c r="C719" s="30" t="s">
        <v>1330</v>
      </c>
      <c r="D719" s="33" t="str">
        <f t="shared" ca="1" si="88"/>
        <v>gc</v>
      </c>
      <c r="E719" s="33" t="str">
        <f t="shared" ca="1" si="89"/>
        <v>g</v>
      </c>
      <c r="F719" s="33" t="str">
        <f t="shared" ca="1" si="90"/>
        <v>c</v>
      </c>
      <c r="G719" s="33" t="str">
        <f t="shared" ca="1" si="91"/>
        <v/>
      </c>
      <c r="H719" s="33" t="str">
        <f t="shared" ca="1" si="92"/>
        <v/>
      </c>
      <c r="I719" s="33" t="str">
        <f t="shared" ca="1" si="93"/>
        <v/>
      </c>
      <c r="J719" s="33" t="str">
        <f t="shared" ca="1" si="94"/>
        <v/>
      </c>
      <c r="K719" s="33" t="str">
        <f t="shared" ca="1" si="95"/>
        <v/>
      </c>
      <c r="L719" s="29"/>
      <c r="M719" s="34"/>
    </row>
    <row r="720" spans="1:13" s="31" customFormat="1" ht="11.25" customHeight="1">
      <c r="A720" s="29" t="s">
        <v>2257</v>
      </c>
      <c r="B720" s="32" t="s">
        <v>1432</v>
      </c>
      <c r="C720" s="30" t="s">
        <v>1331</v>
      </c>
      <c r="D720" s="33" t="str">
        <f t="shared" ca="1" si="88"/>
        <v>kz</v>
      </c>
      <c r="E720" s="33" t="str">
        <f t="shared" ca="1" si="89"/>
        <v>k</v>
      </c>
      <c r="F720" s="33" t="str">
        <f t="shared" ca="1" si="90"/>
        <v>z</v>
      </c>
      <c r="G720" s="33" t="str">
        <f t="shared" ca="1" si="91"/>
        <v/>
      </c>
      <c r="H720" s="33" t="str">
        <f t="shared" ca="1" si="92"/>
        <v/>
      </c>
      <c r="I720" s="33" t="str">
        <f t="shared" ca="1" si="93"/>
        <v/>
      </c>
      <c r="J720" s="33" t="str">
        <f t="shared" ca="1" si="94"/>
        <v/>
      </c>
      <c r="K720" s="33" t="str">
        <f t="shared" ca="1" si="95"/>
        <v/>
      </c>
      <c r="L720" s="29"/>
      <c r="M720" s="34"/>
    </row>
    <row r="721" spans="1:13" s="31" customFormat="1" ht="11.25" customHeight="1">
      <c r="A721" s="29" t="s">
        <v>2257</v>
      </c>
      <c r="B721" s="32" t="s">
        <v>1433</v>
      </c>
      <c r="C721" s="30" t="s">
        <v>1332</v>
      </c>
      <c r="D721" s="33" t="str">
        <f t="shared" ca="1" si="88"/>
        <v>sq</v>
      </c>
      <c r="E721" s="33" t="str">
        <f t="shared" ca="1" si="89"/>
        <v>s</v>
      </c>
      <c r="F721" s="33" t="str">
        <f t="shared" ca="1" si="90"/>
        <v>q</v>
      </c>
      <c r="G721" s="33" t="str">
        <f t="shared" ca="1" si="91"/>
        <v/>
      </c>
      <c r="H721" s="33" t="str">
        <f t="shared" ca="1" si="92"/>
        <v/>
      </c>
      <c r="I721" s="33" t="str">
        <f t="shared" ca="1" si="93"/>
        <v/>
      </c>
      <c r="J721" s="33" t="str">
        <f t="shared" ca="1" si="94"/>
        <v/>
      </c>
      <c r="K721" s="33" t="str">
        <f t="shared" ca="1" si="95"/>
        <v/>
      </c>
      <c r="L721" s="29"/>
      <c r="M721" s="34"/>
    </row>
    <row r="722" spans="1:13" s="31" customFormat="1" ht="11.25" customHeight="1">
      <c r="A722" s="29" t="s">
        <v>2257</v>
      </c>
      <c r="B722" s="32" t="s">
        <v>1434</v>
      </c>
      <c r="C722" s="30" t="s">
        <v>1333</v>
      </c>
      <c r="D722" s="33" t="str">
        <f t="shared" ca="1" si="88"/>
        <v>st</v>
      </c>
      <c r="E722" s="33" t="str">
        <f t="shared" ca="1" si="89"/>
        <v>s</v>
      </c>
      <c r="F722" s="33" t="str">
        <f t="shared" ca="1" si="90"/>
        <v>t</v>
      </c>
      <c r="G722" s="33" t="str">
        <f t="shared" ca="1" si="91"/>
        <v/>
      </c>
      <c r="H722" s="33" t="str">
        <f t="shared" ca="1" si="92"/>
        <v/>
      </c>
      <c r="I722" s="33" t="str">
        <f t="shared" ca="1" si="93"/>
        <v/>
      </c>
      <c r="J722" s="33" t="str">
        <f t="shared" ca="1" si="94"/>
        <v/>
      </c>
      <c r="K722" s="33" t="str">
        <f t="shared" ca="1" si="95"/>
        <v/>
      </c>
      <c r="L722" s="29"/>
      <c r="M722" s="34"/>
    </row>
    <row r="723" spans="1:13" s="31" customFormat="1" ht="11.25" customHeight="1">
      <c r="A723" s="29" t="s">
        <v>2257</v>
      </c>
      <c r="B723" s="32" t="s">
        <v>1435</v>
      </c>
      <c r="C723" s="30" t="s">
        <v>1334</v>
      </c>
      <c r="D723" s="33" t="str">
        <f t="shared" ca="1" si="88"/>
        <v>zt</v>
      </c>
      <c r="E723" s="33" t="str">
        <f t="shared" ca="1" si="89"/>
        <v>z</v>
      </c>
      <c r="F723" s="33" t="str">
        <f t="shared" ca="1" si="90"/>
        <v>t</v>
      </c>
      <c r="G723" s="33" t="str">
        <f t="shared" ca="1" si="91"/>
        <v/>
      </c>
      <c r="H723" s="33" t="str">
        <f t="shared" ca="1" si="92"/>
        <v/>
      </c>
      <c r="I723" s="33" t="str">
        <f t="shared" ca="1" si="93"/>
        <v/>
      </c>
      <c r="J723" s="33" t="str">
        <f t="shared" ca="1" si="94"/>
        <v/>
      </c>
      <c r="K723" s="33" t="str">
        <f t="shared" ca="1" si="95"/>
        <v/>
      </c>
      <c r="L723" s="29"/>
      <c r="M723" s="34"/>
    </row>
    <row r="724" spans="1:13" s="31" customFormat="1" ht="11.25" customHeight="1">
      <c r="A724" s="29" t="s">
        <v>2257</v>
      </c>
      <c r="B724" s="32" t="s">
        <v>1436</v>
      </c>
      <c r="C724" s="30" t="s">
        <v>1335</v>
      </c>
      <c r="D724" s="33" t="str">
        <f t="shared" ca="1" si="88"/>
        <v>cx</v>
      </c>
      <c r="E724" s="33" t="str">
        <f t="shared" ca="1" si="89"/>
        <v>c</v>
      </c>
      <c r="F724" s="33" t="str">
        <f t="shared" ca="1" si="90"/>
        <v>x</v>
      </c>
      <c r="G724" s="33" t="str">
        <f t="shared" ca="1" si="91"/>
        <v/>
      </c>
      <c r="H724" s="33" t="str">
        <f t="shared" ca="1" si="92"/>
        <v/>
      </c>
      <c r="I724" s="33" t="str">
        <f t="shared" ca="1" si="93"/>
        <v/>
      </c>
      <c r="J724" s="33" t="str">
        <f t="shared" ca="1" si="94"/>
        <v/>
      </c>
      <c r="K724" s="33" t="str">
        <f t="shared" ca="1" si="95"/>
        <v/>
      </c>
      <c r="L724" s="29"/>
      <c r="M724" s="34"/>
    </row>
    <row r="725" spans="1:13" s="31" customFormat="1" ht="11.25" customHeight="1">
      <c r="A725" s="29" t="s">
        <v>2257</v>
      </c>
      <c r="B725" s="32" t="s">
        <v>1437</v>
      </c>
      <c r="C725" s="30" t="s">
        <v>1336</v>
      </c>
      <c r="D725" s="33" t="str">
        <f t="shared" ca="1" si="88"/>
        <v>jx</v>
      </c>
      <c r="E725" s="33" t="str">
        <f t="shared" ca="1" si="89"/>
        <v>j</v>
      </c>
      <c r="F725" s="33" t="str">
        <f t="shared" ca="1" si="90"/>
        <v>x</v>
      </c>
      <c r="G725" s="33" t="str">
        <f t="shared" ca="1" si="91"/>
        <v/>
      </c>
      <c r="H725" s="33" t="str">
        <f t="shared" ca="1" si="92"/>
        <v/>
      </c>
      <c r="I725" s="33" t="str">
        <f t="shared" ca="1" si="93"/>
        <v/>
      </c>
      <c r="J725" s="33" t="str">
        <f t="shared" ca="1" si="94"/>
        <v/>
      </c>
      <c r="K725" s="33" t="str">
        <f t="shared" ca="1" si="95"/>
        <v/>
      </c>
      <c r="L725" s="29"/>
      <c r="M725" s="34"/>
    </row>
    <row r="726" spans="1:13" s="31" customFormat="1" ht="11.25" customHeight="1">
      <c r="A726" s="29" t="s">
        <v>2257</v>
      </c>
      <c r="B726" s="32" t="s">
        <v>1438</v>
      </c>
      <c r="C726" s="30" t="s">
        <v>1337</v>
      </c>
      <c r="D726" s="33" t="str">
        <f t="shared" ca="1" si="88"/>
        <v>cz</v>
      </c>
      <c r="E726" s="33" t="str">
        <f t="shared" ca="1" si="89"/>
        <v>c</v>
      </c>
      <c r="F726" s="33" t="str">
        <f t="shared" ca="1" si="90"/>
        <v>z</v>
      </c>
      <c r="G726" s="33" t="str">
        <f t="shared" ca="1" si="91"/>
        <v/>
      </c>
      <c r="H726" s="33" t="str">
        <f t="shared" ca="1" si="92"/>
        <v/>
      </c>
      <c r="I726" s="33" t="str">
        <f t="shared" ca="1" si="93"/>
        <v/>
      </c>
      <c r="J726" s="33" t="str">
        <f t="shared" ca="1" si="94"/>
        <v/>
      </c>
      <c r="K726" s="33" t="str">
        <f t="shared" ca="1" si="95"/>
        <v/>
      </c>
      <c r="L726" s="29"/>
      <c r="M726" s="34"/>
    </row>
    <row r="727" spans="1:13" s="31" customFormat="1" ht="11.25" customHeight="1">
      <c r="A727" s="29" t="s">
        <v>2257</v>
      </c>
      <c r="B727" s="32" t="s">
        <v>1439</v>
      </c>
      <c r="C727" s="30" t="s">
        <v>1338</v>
      </c>
      <c r="D727" s="33" t="str">
        <f t="shared" ca="1" si="88"/>
        <v>jz</v>
      </c>
      <c r="E727" s="33" t="str">
        <f t="shared" ca="1" si="89"/>
        <v>j</v>
      </c>
      <c r="F727" s="33" t="str">
        <f t="shared" ca="1" si="90"/>
        <v>z</v>
      </c>
      <c r="G727" s="33" t="str">
        <f t="shared" ca="1" si="91"/>
        <v/>
      </c>
      <c r="H727" s="33" t="str">
        <f t="shared" ca="1" si="92"/>
        <v/>
      </c>
      <c r="I727" s="33" t="str">
        <f t="shared" ca="1" si="93"/>
        <v/>
      </c>
      <c r="J727" s="33" t="str">
        <f t="shared" ca="1" si="94"/>
        <v/>
      </c>
      <c r="K727" s="33" t="str">
        <f t="shared" ca="1" si="95"/>
        <v/>
      </c>
      <c r="L727" s="29"/>
      <c r="M727" s="34"/>
    </row>
    <row r="728" spans="1:13" s="31" customFormat="1" ht="11.25" customHeight="1">
      <c r="A728" s="29" t="s">
        <v>2257</v>
      </c>
      <c r="B728" s="32" t="s">
        <v>1440</v>
      </c>
      <c r="C728" s="30" t="s">
        <v>1339</v>
      </c>
      <c r="D728" s="33" t="str">
        <f t="shared" ca="1" si="88"/>
        <v>xq</v>
      </c>
      <c r="E728" s="33" t="str">
        <f t="shared" ca="1" si="89"/>
        <v>x</v>
      </c>
      <c r="F728" s="33" t="str">
        <f t="shared" ca="1" si="90"/>
        <v>q</v>
      </c>
      <c r="G728" s="33" t="str">
        <f t="shared" ca="1" si="91"/>
        <v/>
      </c>
      <c r="H728" s="33" t="str">
        <f t="shared" ca="1" si="92"/>
        <v/>
      </c>
      <c r="I728" s="33" t="str">
        <f t="shared" ca="1" si="93"/>
        <v/>
      </c>
      <c r="J728" s="33" t="str">
        <f t="shared" ca="1" si="94"/>
        <v/>
      </c>
      <c r="K728" s="33" t="str">
        <f t="shared" ca="1" si="95"/>
        <v/>
      </c>
      <c r="L728" s="29"/>
      <c r="M728" s="34"/>
    </row>
    <row r="729" spans="1:13" s="31" customFormat="1" ht="11.25" customHeight="1">
      <c r="A729" s="29" t="s">
        <v>2257</v>
      </c>
      <c r="B729" s="32" t="s">
        <v>1441</v>
      </c>
      <c r="C729" s="30" t="s">
        <v>1340</v>
      </c>
      <c r="D729" s="33" t="str">
        <f t="shared" ca="1" si="88"/>
        <v>jq</v>
      </c>
      <c r="E729" s="33" t="str">
        <f t="shared" ca="1" si="89"/>
        <v>j</v>
      </c>
      <c r="F729" s="33" t="str">
        <f t="shared" ca="1" si="90"/>
        <v>q</v>
      </c>
      <c r="G729" s="33" t="str">
        <f t="shared" ca="1" si="91"/>
        <v/>
      </c>
      <c r="H729" s="33" t="str">
        <f t="shared" ca="1" si="92"/>
        <v/>
      </c>
      <c r="I729" s="33" t="str">
        <f t="shared" ca="1" si="93"/>
        <v/>
      </c>
      <c r="J729" s="33" t="str">
        <f t="shared" ca="1" si="94"/>
        <v/>
      </c>
      <c r="K729" s="33" t="str">
        <f t="shared" ca="1" si="95"/>
        <v/>
      </c>
      <c r="L729" s="29"/>
      <c r="M729" s="34"/>
    </row>
    <row r="730" spans="1:13" s="31" customFormat="1" ht="11.25" customHeight="1">
      <c r="A730" s="29" t="s">
        <v>2257</v>
      </c>
      <c r="B730" s="32" t="s">
        <v>1442</v>
      </c>
      <c r="C730" s="30" t="s">
        <v>1341</v>
      </c>
      <c r="D730" s="33" t="str">
        <f t="shared" ca="1" si="88"/>
        <v>xk</v>
      </c>
      <c r="E730" s="33" t="str">
        <f t="shared" ca="1" si="89"/>
        <v>x</v>
      </c>
      <c r="F730" s="33" t="str">
        <f t="shared" ca="1" si="90"/>
        <v>k</v>
      </c>
      <c r="G730" s="33" t="str">
        <f t="shared" ca="1" si="91"/>
        <v/>
      </c>
      <c r="H730" s="33" t="str">
        <f t="shared" ca="1" si="92"/>
        <v/>
      </c>
      <c r="I730" s="33" t="str">
        <f t="shared" ca="1" si="93"/>
        <v/>
      </c>
      <c r="J730" s="33" t="str">
        <f t="shared" ca="1" si="94"/>
        <v/>
      </c>
      <c r="K730" s="33" t="str">
        <f t="shared" ca="1" si="95"/>
        <v/>
      </c>
      <c r="L730" s="29"/>
      <c r="M730" s="34"/>
    </row>
    <row r="731" spans="1:13" s="31" customFormat="1" ht="11.25" customHeight="1">
      <c r="A731" s="29" t="s">
        <v>2257</v>
      </c>
      <c r="B731" s="32" t="s">
        <v>1443</v>
      </c>
      <c r="C731" s="30" t="s">
        <v>1342</v>
      </c>
      <c r="D731" s="33" t="str">
        <f t="shared" ca="1" si="88"/>
        <v>jj</v>
      </c>
      <c r="E731" s="33" t="str">
        <f t="shared" ca="1" si="89"/>
        <v>j</v>
      </c>
      <c r="F731" s="33" t="str">
        <f t="shared" ca="1" si="90"/>
        <v>j</v>
      </c>
      <c r="G731" s="33" t="str">
        <f t="shared" ca="1" si="91"/>
        <v>k</v>
      </c>
      <c r="H731" s="33" t="str">
        <f t="shared" ca="1" si="92"/>
        <v/>
      </c>
      <c r="I731" s="33" t="str">
        <f t="shared" ca="1" si="93"/>
        <v/>
      </c>
      <c r="J731" s="33" t="str">
        <f t="shared" ca="1" si="94"/>
        <v/>
      </c>
      <c r="K731" s="33" t="str">
        <f t="shared" ca="1" si="95"/>
        <v/>
      </c>
      <c r="L731" s="29"/>
      <c r="M731" s="34"/>
    </row>
    <row r="732" spans="1:13" s="31" customFormat="1" ht="11.25" customHeight="1">
      <c r="A732" s="29" t="s">
        <v>2257</v>
      </c>
      <c r="B732" s="32" t="s">
        <v>1444</v>
      </c>
      <c r="C732" s="30" t="s">
        <v>1343</v>
      </c>
      <c r="D732" s="33" t="str">
        <f t="shared" ca="1" si="88"/>
        <v>xs</v>
      </c>
      <c r="E732" s="33" t="str">
        <f t="shared" ca="1" si="89"/>
        <v>x</v>
      </c>
      <c r="F732" s="33" t="str">
        <f t="shared" ca="1" si="90"/>
        <v>s</v>
      </c>
      <c r="G732" s="33" t="str">
        <f t="shared" ca="1" si="91"/>
        <v/>
      </c>
      <c r="H732" s="33" t="str">
        <f t="shared" ca="1" si="92"/>
        <v/>
      </c>
      <c r="I732" s="33" t="str">
        <f t="shared" ca="1" si="93"/>
        <v/>
      </c>
      <c r="J732" s="33" t="str">
        <f t="shared" ca="1" si="94"/>
        <v/>
      </c>
      <c r="K732" s="33" t="str">
        <f t="shared" ca="1" si="95"/>
        <v/>
      </c>
      <c r="L732" s="29"/>
      <c r="M732" s="34"/>
    </row>
    <row r="733" spans="1:13" s="31" customFormat="1" ht="11.25" customHeight="1">
      <c r="A733" s="29" t="s">
        <v>2257</v>
      </c>
      <c r="B733" s="32" t="s">
        <v>1445</v>
      </c>
      <c r="C733" s="30" t="s">
        <v>1344</v>
      </c>
      <c r="D733" s="33" t="str">
        <f t="shared" ca="1" si="88"/>
        <v>js</v>
      </c>
      <c r="E733" s="33" t="str">
        <f t="shared" ca="1" si="89"/>
        <v>j</v>
      </c>
      <c r="F733" s="33" t="str">
        <f t="shared" ca="1" si="90"/>
        <v>s</v>
      </c>
      <c r="G733" s="33" t="str">
        <f t="shared" ca="1" si="91"/>
        <v/>
      </c>
      <c r="H733" s="33" t="str">
        <f t="shared" ca="1" si="92"/>
        <v/>
      </c>
      <c r="I733" s="33" t="str">
        <f t="shared" ca="1" si="93"/>
        <v/>
      </c>
      <c r="J733" s="33" t="str">
        <f t="shared" ca="1" si="94"/>
        <v/>
      </c>
      <c r="K733" s="33" t="str">
        <f t="shared" ca="1" si="95"/>
        <v/>
      </c>
      <c r="L733" s="29"/>
      <c r="M733" s="34"/>
    </row>
    <row r="734" spans="1:13" s="31" customFormat="1" ht="11.25" customHeight="1">
      <c r="A734" s="29" t="s">
        <v>2257</v>
      </c>
      <c r="B734" s="32" t="s">
        <v>1446</v>
      </c>
      <c r="C734" s="30" t="s">
        <v>1345</v>
      </c>
      <c r="D734" s="33" t="str">
        <f t="shared" ca="1" si="88"/>
        <v>xc</v>
      </c>
      <c r="E734" s="33" t="str">
        <f t="shared" ca="1" si="89"/>
        <v>x</v>
      </c>
      <c r="F734" s="33" t="str">
        <f t="shared" ca="1" si="90"/>
        <v>c</v>
      </c>
      <c r="G734" s="33" t="str">
        <f t="shared" ca="1" si="91"/>
        <v/>
      </c>
      <c r="H734" s="33" t="str">
        <f t="shared" ca="1" si="92"/>
        <v/>
      </c>
      <c r="I734" s="33" t="str">
        <f t="shared" ca="1" si="93"/>
        <v/>
      </c>
      <c r="J734" s="33" t="str">
        <f t="shared" ca="1" si="94"/>
        <v/>
      </c>
      <c r="K734" s="33" t="str">
        <f t="shared" ca="1" si="95"/>
        <v/>
      </c>
      <c r="L734" s="29"/>
      <c r="M734" s="34"/>
    </row>
    <row r="735" spans="1:13" s="31" customFormat="1" ht="11.25" customHeight="1">
      <c r="A735" s="29" t="s">
        <v>2257</v>
      </c>
      <c r="B735" s="32" t="s">
        <v>1447</v>
      </c>
      <c r="C735" s="30" t="s">
        <v>1346</v>
      </c>
      <c r="D735" s="33" t="str">
        <f t="shared" ca="1" si="88"/>
        <v>sx</v>
      </c>
      <c r="E735" s="33" t="str">
        <f t="shared" ca="1" si="89"/>
        <v>s</v>
      </c>
      <c r="F735" s="33" t="str">
        <f t="shared" ca="1" si="90"/>
        <v>x</v>
      </c>
      <c r="G735" s="33" t="str">
        <f t="shared" ca="1" si="91"/>
        <v/>
      </c>
      <c r="H735" s="33" t="str">
        <f t="shared" ca="1" si="92"/>
        <v/>
      </c>
      <c r="I735" s="33" t="str">
        <f t="shared" ca="1" si="93"/>
        <v/>
      </c>
      <c r="J735" s="33" t="str">
        <f t="shared" ca="1" si="94"/>
        <v/>
      </c>
      <c r="K735" s="33" t="str">
        <f t="shared" ca="1" si="95"/>
        <v/>
      </c>
      <c r="L735" s="29"/>
      <c r="M735" s="34"/>
    </row>
    <row r="736" spans="1:13" s="31" customFormat="1" ht="11.25" customHeight="1">
      <c r="A736" s="29" t="s">
        <v>2257</v>
      </c>
      <c r="B736" s="32" t="s">
        <v>1448</v>
      </c>
      <c r="C736" s="30" t="s">
        <v>1347</v>
      </c>
      <c r="D736" s="33" t="str">
        <f t="shared" ca="1" si="88"/>
        <v>zx</v>
      </c>
      <c r="E736" s="33" t="str">
        <f t="shared" ca="1" si="89"/>
        <v>z</v>
      </c>
      <c r="F736" s="33" t="str">
        <f t="shared" ca="1" si="90"/>
        <v>x</v>
      </c>
      <c r="G736" s="33" t="str">
        <f t="shared" ca="1" si="91"/>
        <v/>
      </c>
      <c r="H736" s="33" t="str">
        <f t="shared" ca="1" si="92"/>
        <v/>
      </c>
      <c r="I736" s="33" t="str">
        <f t="shared" ca="1" si="93"/>
        <v/>
      </c>
      <c r="J736" s="33" t="str">
        <f t="shared" ca="1" si="94"/>
        <v/>
      </c>
      <c r="K736" s="33" t="str">
        <f t="shared" ca="1" si="95"/>
        <v/>
      </c>
      <c r="L736" s="29"/>
      <c r="M736" s="34"/>
    </row>
    <row r="737" spans="1:13" s="31" customFormat="1" ht="11.25" customHeight="1">
      <c r="A737" s="29" t="s">
        <v>2257</v>
      </c>
      <c r="B737" s="32" t="s">
        <v>1449</v>
      </c>
      <c r="C737" s="30" t="s">
        <v>1348</v>
      </c>
      <c r="D737" s="33" t="str">
        <f t="shared" ca="1" si="88"/>
        <v>cs</v>
      </c>
      <c r="E737" s="33" t="str">
        <f t="shared" ca="1" si="89"/>
        <v>c</v>
      </c>
      <c r="F737" s="33" t="str">
        <f t="shared" ca="1" si="90"/>
        <v>s</v>
      </c>
      <c r="G737" s="33" t="str">
        <f t="shared" ca="1" si="91"/>
        <v/>
      </c>
      <c r="H737" s="33" t="str">
        <f t="shared" ca="1" si="92"/>
        <v/>
      </c>
      <c r="I737" s="33" t="str">
        <f t="shared" ca="1" si="93"/>
        <v/>
      </c>
      <c r="J737" s="33" t="str">
        <f t="shared" ca="1" si="94"/>
        <v/>
      </c>
      <c r="K737" s="33" t="str">
        <f t="shared" ca="1" si="95"/>
        <v/>
      </c>
      <c r="L737" s="29"/>
      <c r="M737" s="34"/>
    </row>
    <row r="738" spans="1:13" s="31" customFormat="1" ht="11.25" customHeight="1">
      <c r="A738" s="29" t="s">
        <v>2257</v>
      </c>
      <c r="B738" s="32" t="s">
        <v>1450</v>
      </c>
      <c r="C738" s="30" t="s">
        <v>1349</v>
      </c>
      <c r="D738" s="33" t="str">
        <f t="shared" ca="1" si="88"/>
        <v>zs</v>
      </c>
      <c r="E738" s="33" t="str">
        <f t="shared" ca="1" si="89"/>
        <v>z</v>
      </c>
      <c r="F738" s="33" t="str">
        <f t="shared" ca="1" si="90"/>
        <v>s</v>
      </c>
      <c r="G738" s="33" t="str">
        <f t="shared" ca="1" si="91"/>
        <v/>
      </c>
      <c r="H738" s="33" t="str">
        <f t="shared" ca="1" si="92"/>
        <v/>
      </c>
      <c r="I738" s="33" t="str">
        <f t="shared" ca="1" si="93"/>
        <v/>
      </c>
      <c r="J738" s="33" t="str">
        <f t="shared" ca="1" si="94"/>
        <v/>
      </c>
      <c r="K738" s="33" t="str">
        <f t="shared" ca="1" si="95"/>
        <v/>
      </c>
      <c r="L738" s="29"/>
      <c r="M738" s="34"/>
    </row>
    <row r="739" spans="1:13" s="31" customFormat="1" ht="11.25" customHeight="1">
      <c r="A739" s="29" t="s">
        <v>2257</v>
      </c>
      <c r="B739" s="32" t="s">
        <v>1451</v>
      </c>
      <c r="C739" s="30" t="s">
        <v>1350</v>
      </c>
      <c r="D739" s="33" t="str">
        <f t="shared" ca="1" si="88"/>
        <v>sc</v>
      </c>
      <c r="E739" s="33" t="str">
        <f t="shared" ca="1" si="89"/>
        <v>s</v>
      </c>
      <c r="F739" s="33" t="str">
        <f t="shared" ca="1" si="90"/>
        <v>c</v>
      </c>
      <c r="G739" s="33" t="str">
        <f t="shared" ca="1" si="91"/>
        <v/>
      </c>
      <c r="H739" s="33" t="str">
        <f t="shared" ca="1" si="92"/>
        <v/>
      </c>
      <c r="I739" s="33" t="str">
        <f t="shared" ca="1" si="93"/>
        <v/>
      </c>
      <c r="J739" s="33" t="str">
        <f t="shared" ca="1" si="94"/>
        <v/>
      </c>
      <c r="K739" s="33" t="str">
        <f t="shared" ca="1" si="95"/>
        <v/>
      </c>
      <c r="L739" s="29"/>
      <c r="M739" s="34"/>
    </row>
    <row r="740" spans="1:13" s="31" customFormat="1" ht="11.25" customHeight="1">
      <c r="A740" s="29" t="s">
        <v>2257</v>
      </c>
      <c r="B740" s="32" t="s">
        <v>1452</v>
      </c>
      <c r="C740" s="30" t="s">
        <v>1351</v>
      </c>
      <c r="D740" s="33" t="str">
        <f t="shared" ca="1" si="88"/>
        <v>zc</v>
      </c>
      <c r="E740" s="33" t="str">
        <f t="shared" ca="1" si="89"/>
        <v>z</v>
      </c>
      <c r="F740" s="33" t="str">
        <f t="shared" ca="1" si="90"/>
        <v>c</v>
      </c>
      <c r="G740" s="33" t="str">
        <f t="shared" ca="1" si="91"/>
        <v/>
      </c>
      <c r="H740" s="33" t="str">
        <f t="shared" ca="1" si="92"/>
        <v/>
      </c>
      <c r="I740" s="33" t="str">
        <f t="shared" ca="1" si="93"/>
        <v/>
      </c>
      <c r="J740" s="33" t="str">
        <f t="shared" ca="1" si="94"/>
        <v/>
      </c>
      <c r="K740" s="33" t="str">
        <f t="shared" ca="1" si="95"/>
        <v/>
      </c>
      <c r="L740" s="29"/>
      <c r="M740" s="34"/>
    </row>
    <row r="741" spans="1:13" s="31" customFormat="1" ht="11.25" customHeight="1">
      <c r="A741" s="29" t="s">
        <v>2257</v>
      </c>
      <c r="B741" s="32" t="s">
        <v>1453</v>
      </c>
      <c r="C741" s="30" t="s">
        <v>1352</v>
      </c>
      <c r="D741" s="33" t="str">
        <f t="shared" ca="1" si="88"/>
        <v>xz</v>
      </c>
      <c r="E741" s="33" t="str">
        <f t="shared" ca="1" si="89"/>
        <v>x</v>
      </c>
      <c r="F741" s="33" t="str">
        <f t="shared" ca="1" si="90"/>
        <v>z</v>
      </c>
      <c r="G741" s="33" t="str">
        <f t="shared" ca="1" si="91"/>
        <v/>
      </c>
      <c r="H741" s="33" t="str">
        <f t="shared" ca="1" si="92"/>
        <v/>
      </c>
      <c r="I741" s="33" t="str">
        <f t="shared" ca="1" si="93"/>
        <v/>
      </c>
      <c r="J741" s="33" t="str">
        <f t="shared" ca="1" si="94"/>
        <v/>
      </c>
      <c r="K741" s="33" t="str">
        <f t="shared" ca="1" si="95"/>
        <v/>
      </c>
      <c r="L741" s="29"/>
      <c r="M741" s="34"/>
    </row>
    <row r="742" spans="1:13" s="31" customFormat="1" ht="11.25" customHeight="1">
      <c r="A742" s="29" t="s">
        <v>2257</v>
      </c>
      <c r="B742" s="32" t="s">
        <v>1454</v>
      </c>
      <c r="C742" s="30" t="s">
        <v>1353</v>
      </c>
      <c r="D742" s="33" t="str">
        <f t="shared" ca="1" si="88"/>
        <v>tq</v>
      </c>
      <c r="E742" s="33" t="str">
        <f t="shared" ca="1" si="89"/>
        <v>t</v>
      </c>
      <c r="F742" s="33" t="str">
        <f t="shared" ca="1" si="90"/>
        <v>q</v>
      </c>
      <c r="G742" s="33" t="str">
        <f t="shared" ca="1" si="91"/>
        <v/>
      </c>
      <c r="H742" s="33" t="str">
        <f t="shared" ca="1" si="92"/>
        <v/>
      </c>
      <c r="I742" s="33" t="str">
        <f t="shared" ca="1" si="93"/>
        <v/>
      </c>
      <c r="J742" s="33" t="str">
        <f t="shared" ca="1" si="94"/>
        <v/>
      </c>
      <c r="K742" s="33" t="str">
        <f t="shared" ca="1" si="95"/>
        <v/>
      </c>
      <c r="L742" s="29"/>
      <c r="M742" s="34"/>
    </row>
    <row r="743" spans="1:13" s="31" customFormat="1" ht="11.25" customHeight="1">
      <c r="A743" s="29" t="s">
        <v>2257</v>
      </c>
      <c r="B743" s="32" t="s">
        <v>1455</v>
      </c>
      <c r="C743" s="30" t="s">
        <v>1354</v>
      </c>
      <c r="D743" s="33" t="str">
        <f t="shared" ca="1" si="88"/>
        <v>dq</v>
      </c>
      <c r="E743" s="33" t="str">
        <f t="shared" ca="1" si="89"/>
        <v>d</v>
      </c>
      <c r="F743" s="33" t="str">
        <f t="shared" ca="1" si="90"/>
        <v>q</v>
      </c>
      <c r="G743" s="33" t="str">
        <f t="shared" ca="1" si="91"/>
        <v/>
      </c>
      <c r="H743" s="33" t="str">
        <f t="shared" ca="1" si="92"/>
        <v/>
      </c>
      <c r="I743" s="33" t="str">
        <f t="shared" ca="1" si="93"/>
        <v/>
      </c>
      <c r="J743" s="33" t="str">
        <f t="shared" ca="1" si="94"/>
        <v/>
      </c>
      <c r="K743" s="33" t="str">
        <f t="shared" ca="1" si="95"/>
        <v/>
      </c>
      <c r="L743" s="29"/>
      <c r="M743" s="34"/>
    </row>
    <row r="744" spans="1:13" s="31" customFormat="1" ht="11.25" customHeight="1">
      <c r="A744" s="29" t="s">
        <v>2257</v>
      </c>
      <c r="B744" s="32" t="s">
        <v>1456</v>
      </c>
      <c r="C744" s="30" t="s">
        <v>1355</v>
      </c>
      <c r="D744" s="33" t="str">
        <f t="shared" ca="1" si="88"/>
        <v>th</v>
      </c>
      <c r="E744" s="33" t="str">
        <f t="shared" ca="1" si="89"/>
        <v>t</v>
      </c>
      <c r="F744" s="33" t="str">
        <f t="shared" ca="1" si="90"/>
        <v>h</v>
      </c>
      <c r="G744" s="33" t="str">
        <f t="shared" ca="1" si="91"/>
        <v>h</v>
      </c>
      <c r="H744" s="33" t="str">
        <f t="shared" ca="1" si="92"/>
        <v/>
      </c>
      <c r="I744" s="33" t="str">
        <f t="shared" ca="1" si="93"/>
        <v/>
      </c>
      <c r="J744" s="33" t="str">
        <f t="shared" ca="1" si="94"/>
        <v/>
      </c>
      <c r="K744" s="33" t="str">
        <f t="shared" ca="1" si="95"/>
        <v/>
      </c>
      <c r="L744" s="29"/>
      <c r="M744" s="34"/>
    </row>
    <row r="745" spans="1:13" s="31" customFormat="1" ht="11.25" customHeight="1">
      <c r="A745" s="29" t="s">
        <v>2257</v>
      </c>
      <c r="B745" s="32" t="s">
        <v>1457</v>
      </c>
      <c r="C745" s="30" t="s">
        <v>1356</v>
      </c>
      <c r="D745" s="33" t="str">
        <f t="shared" ca="1" si="88"/>
        <v>dh</v>
      </c>
      <c r="E745" s="33" t="str">
        <f t="shared" ca="1" si="89"/>
        <v>d</v>
      </c>
      <c r="F745" s="33" t="str">
        <f t="shared" ca="1" si="90"/>
        <v>h</v>
      </c>
      <c r="G745" s="33" t="str">
        <f t="shared" ca="1" si="91"/>
        <v>h</v>
      </c>
      <c r="H745" s="33" t="str">
        <f t="shared" ca="1" si="92"/>
        <v/>
      </c>
      <c r="I745" s="33" t="str">
        <f t="shared" ca="1" si="93"/>
        <v/>
      </c>
      <c r="J745" s="33" t="str">
        <f t="shared" ca="1" si="94"/>
        <v/>
      </c>
      <c r="K745" s="33" t="str">
        <f t="shared" ca="1" si="95"/>
        <v/>
      </c>
      <c r="L745" s="29"/>
      <c r="M745" s="34"/>
    </row>
    <row r="746" spans="1:13" s="31" customFormat="1" ht="11.25" customHeight="1">
      <c r="A746" s="29" t="s">
        <v>2257</v>
      </c>
      <c r="B746" s="32" t="s">
        <v>1458</v>
      </c>
      <c r="C746" s="30" t="s">
        <v>1357</v>
      </c>
      <c r="D746" s="33" t="str">
        <f t="shared" ca="1" si="88"/>
        <v>th</v>
      </c>
      <c r="E746" s="33" t="str">
        <f t="shared" ca="1" si="89"/>
        <v>t</v>
      </c>
      <c r="F746" s="33" t="str">
        <f t="shared" ca="1" si="90"/>
        <v>h</v>
      </c>
      <c r="G746" s="33" t="str">
        <f t="shared" ca="1" si="91"/>
        <v>t</v>
      </c>
      <c r="H746" s="33" t="str">
        <f t="shared" ca="1" si="92"/>
        <v/>
      </c>
      <c r="I746" s="33" t="str">
        <f t="shared" ca="1" si="93"/>
        <v/>
      </c>
      <c r="J746" s="33" t="str">
        <f t="shared" ca="1" si="94"/>
        <v/>
      </c>
      <c r="K746" s="33" t="str">
        <f t="shared" ca="1" si="95"/>
        <v/>
      </c>
      <c r="L746" s="29"/>
      <c r="M746" s="34"/>
    </row>
    <row r="747" spans="1:13" s="31" customFormat="1" ht="11.25" customHeight="1">
      <c r="A747" s="29" t="s">
        <v>2257</v>
      </c>
      <c r="B747" s="32" t="s">
        <v>1459</v>
      </c>
      <c r="C747" s="30" t="s">
        <v>1358</v>
      </c>
      <c r="D747" s="33" t="str">
        <f t="shared" ca="1" si="88"/>
        <v>dt</v>
      </c>
      <c r="E747" s="33" t="str">
        <f t="shared" ca="1" si="89"/>
        <v>d</v>
      </c>
      <c r="F747" s="33" t="str">
        <f t="shared" ca="1" si="90"/>
        <v>t</v>
      </c>
      <c r="G747" s="33" t="str">
        <f t="shared" ca="1" si="91"/>
        <v/>
      </c>
      <c r="H747" s="33" t="str">
        <f t="shared" ca="1" si="92"/>
        <v/>
      </c>
      <c r="I747" s="33" t="str">
        <f t="shared" ca="1" si="93"/>
        <v/>
      </c>
      <c r="J747" s="33" t="str">
        <f t="shared" ca="1" si="94"/>
        <v/>
      </c>
      <c r="K747" s="33" t="str">
        <f t="shared" ca="1" si="95"/>
        <v/>
      </c>
      <c r="L747" s="29"/>
      <c r="M747" s="34"/>
    </row>
    <row r="748" spans="1:13" s="31" customFormat="1" ht="11.25" customHeight="1">
      <c r="A748" s="29" t="s">
        <v>2257</v>
      </c>
      <c r="B748" s="32" t="s">
        <v>1460</v>
      </c>
      <c r="C748" s="30" t="s">
        <v>1359</v>
      </c>
      <c r="D748" s="33" t="str">
        <f t="shared" ca="1" si="88"/>
        <v>qk</v>
      </c>
      <c r="E748" s="33" t="str">
        <f t="shared" ca="1" si="89"/>
        <v>q</v>
      </c>
      <c r="F748" s="33" t="str">
        <f t="shared" ca="1" si="90"/>
        <v>k</v>
      </c>
      <c r="G748" s="33" t="str">
        <f t="shared" ca="1" si="91"/>
        <v/>
      </c>
      <c r="H748" s="33" t="str">
        <f t="shared" ca="1" si="92"/>
        <v/>
      </c>
      <c r="I748" s="33" t="str">
        <f t="shared" ca="1" si="93"/>
        <v/>
      </c>
      <c r="J748" s="33" t="str">
        <f t="shared" ca="1" si="94"/>
        <v/>
      </c>
      <c r="K748" s="33" t="str">
        <f t="shared" ca="1" si="95"/>
        <v/>
      </c>
      <c r="L748" s="29"/>
      <c r="M748" s="34"/>
    </row>
    <row r="749" spans="1:13" s="31" customFormat="1" ht="11.25" customHeight="1">
      <c r="A749" s="29" t="s">
        <v>2257</v>
      </c>
      <c r="B749" s="32" t="s">
        <v>1461</v>
      </c>
      <c r="C749" s="30" t="s">
        <v>1360</v>
      </c>
      <c r="D749" s="33" t="str">
        <f t="shared" ca="1" si="88"/>
        <v>cq</v>
      </c>
      <c r="E749" s="33" t="str">
        <f t="shared" ca="1" si="89"/>
        <v>c</v>
      </c>
      <c r="F749" s="33" t="str">
        <f t="shared" ca="1" si="90"/>
        <v>q</v>
      </c>
      <c r="G749" s="33" t="str">
        <f t="shared" ca="1" si="91"/>
        <v/>
      </c>
      <c r="H749" s="33" t="str">
        <f t="shared" ca="1" si="92"/>
        <v/>
      </c>
      <c r="I749" s="33" t="str">
        <f t="shared" ca="1" si="93"/>
        <v/>
      </c>
      <c r="J749" s="33" t="str">
        <f t="shared" ca="1" si="94"/>
        <v/>
      </c>
      <c r="K749" s="33" t="str">
        <f t="shared" ca="1" si="95"/>
        <v/>
      </c>
      <c r="L749" s="29"/>
      <c r="M749" s="34"/>
    </row>
    <row r="750" spans="1:13" s="31" customFormat="1" ht="11.25" customHeight="1">
      <c r="A750" s="29" t="s">
        <v>2257</v>
      </c>
      <c r="B750" s="32" t="s">
        <v>1462</v>
      </c>
      <c r="C750" s="30" t="s">
        <v>1361</v>
      </c>
      <c r="D750" s="33" t="str">
        <f t="shared" ca="1" si="88"/>
        <v>ck</v>
      </c>
      <c r="E750" s="33" t="str">
        <f t="shared" ca="1" si="89"/>
        <v>c</v>
      </c>
      <c r="F750" s="33" t="str">
        <f t="shared" ca="1" si="90"/>
        <v>k</v>
      </c>
      <c r="G750" s="33" t="str">
        <f t="shared" ca="1" si="91"/>
        <v/>
      </c>
      <c r="H750" s="33" t="str">
        <f t="shared" ca="1" si="92"/>
        <v/>
      </c>
      <c r="I750" s="33" t="str">
        <f t="shared" ca="1" si="93"/>
        <v/>
      </c>
      <c r="J750" s="33" t="str">
        <f t="shared" ca="1" si="94"/>
        <v/>
      </c>
      <c r="K750" s="33" t="str">
        <f t="shared" ca="1" si="95"/>
        <v/>
      </c>
      <c r="L750" s="29"/>
      <c r="M750" s="34"/>
    </row>
    <row r="751" spans="1:13" s="31" customFormat="1" ht="11.25" customHeight="1">
      <c r="A751" s="29" t="s">
        <v>2257</v>
      </c>
      <c r="B751" s="32" t="s">
        <v>1463</v>
      </c>
      <c r="C751" s="30" t="s">
        <v>1362</v>
      </c>
      <c r="D751" s="33" t="str">
        <f t="shared" ca="1" si="88"/>
        <v>tx</v>
      </c>
      <c r="E751" s="33" t="str">
        <f t="shared" ca="1" si="89"/>
        <v>t</v>
      </c>
      <c r="F751" s="33" t="str">
        <f t="shared" ca="1" si="90"/>
        <v>x</v>
      </c>
      <c r="G751" s="33" t="str">
        <f t="shared" ca="1" si="91"/>
        <v/>
      </c>
      <c r="H751" s="33" t="str">
        <f t="shared" ca="1" si="92"/>
        <v/>
      </c>
      <c r="I751" s="33" t="str">
        <f t="shared" ca="1" si="93"/>
        <v/>
      </c>
      <c r="J751" s="33" t="str">
        <f t="shared" ca="1" si="94"/>
        <v/>
      </c>
      <c r="K751" s="33" t="str">
        <f t="shared" ca="1" si="95"/>
        <v/>
      </c>
      <c r="L751" s="29"/>
      <c r="M751" s="34"/>
    </row>
    <row r="752" spans="1:13" s="31" customFormat="1" ht="11.25" customHeight="1">
      <c r="A752" s="29" t="s">
        <v>2257</v>
      </c>
      <c r="B752" s="32" t="s">
        <v>1464</v>
      </c>
      <c r="C752" s="30" t="s">
        <v>1363</v>
      </c>
      <c r="D752" s="33" t="str">
        <f t="shared" ca="1" si="88"/>
        <v>ts</v>
      </c>
      <c r="E752" s="33" t="str">
        <f t="shared" ca="1" si="89"/>
        <v>t</v>
      </c>
      <c r="F752" s="33" t="str">
        <f t="shared" ca="1" si="90"/>
        <v>s</v>
      </c>
      <c r="G752" s="33" t="str">
        <f t="shared" ca="1" si="91"/>
        <v/>
      </c>
      <c r="H752" s="33" t="str">
        <f t="shared" ca="1" si="92"/>
        <v/>
      </c>
      <c r="I752" s="33" t="str">
        <f t="shared" ca="1" si="93"/>
        <v/>
      </c>
      <c r="J752" s="33" t="str">
        <f t="shared" ca="1" si="94"/>
        <v/>
      </c>
      <c r="K752" s="33" t="str">
        <f t="shared" ca="1" si="95"/>
        <v/>
      </c>
      <c r="L752" s="29"/>
      <c r="M752" s="34"/>
    </row>
    <row r="753" spans="1:13" s="31" customFormat="1" ht="11.25" customHeight="1">
      <c r="A753" s="29" t="s">
        <v>2257</v>
      </c>
      <c r="B753" s="32" t="s">
        <v>1465</v>
      </c>
      <c r="C753" s="30" t="s">
        <v>1364</v>
      </c>
      <c r="D753" s="33" t="str">
        <f t="shared" ca="1" si="88"/>
        <v>tc</v>
      </c>
      <c r="E753" s="33" t="str">
        <f t="shared" ca="1" si="89"/>
        <v>t</v>
      </c>
      <c r="F753" s="33" t="str">
        <f t="shared" ca="1" si="90"/>
        <v>c</v>
      </c>
      <c r="G753" s="33" t="str">
        <f t="shared" ca="1" si="91"/>
        <v/>
      </c>
      <c r="H753" s="33" t="str">
        <f t="shared" ca="1" si="92"/>
        <v/>
      </c>
      <c r="I753" s="33" t="str">
        <f t="shared" ca="1" si="93"/>
        <v/>
      </c>
      <c r="J753" s="33" t="str">
        <f t="shared" ca="1" si="94"/>
        <v/>
      </c>
      <c r="K753" s="33" t="str">
        <f t="shared" ca="1" si="95"/>
        <v/>
      </c>
      <c r="L753" s="29"/>
      <c r="M753" s="34"/>
    </row>
    <row r="754" spans="1:13" s="31" customFormat="1" ht="11.25" customHeight="1">
      <c r="A754" s="29" t="s">
        <v>2257</v>
      </c>
      <c r="B754" s="32" t="s">
        <v>1466</v>
      </c>
      <c r="C754" s="30" t="s">
        <v>1365</v>
      </c>
      <c r="D754" s="33" t="str">
        <f t="shared" ca="1" si="88"/>
        <v>dc</v>
      </c>
      <c r="E754" s="33" t="str">
        <f t="shared" ca="1" si="89"/>
        <v>d</v>
      </c>
      <c r="F754" s="33" t="str">
        <f t="shared" ca="1" si="90"/>
        <v>c</v>
      </c>
      <c r="G754" s="33" t="str">
        <f t="shared" ca="1" si="91"/>
        <v/>
      </c>
      <c r="H754" s="33" t="str">
        <f t="shared" ca="1" si="92"/>
        <v/>
      </c>
      <c r="I754" s="33" t="str">
        <f t="shared" ca="1" si="93"/>
        <v/>
      </c>
      <c r="J754" s="33" t="str">
        <f t="shared" ca="1" si="94"/>
        <v/>
      </c>
      <c r="K754" s="33" t="str">
        <f t="shared" ca="1" si="95"/>
        <v/>
      </c>
      <c r="L754" s="29"/>
      <c r="M754" s="34"/>
    </row>
    <row r="755" spans="1:13" s="31" customFormat="1" ht="11.25" customHeight="1">
      <c r="A755" s="29" t="s">
        <v>2257</v>
      </c>
      <c r="B755" s="32" t="s">
        <v>1467</v>
      </c>
      <c r="C755" s="30" t="s">
        <v>1366</v>
      </c>
      <c r="D755" s="33" t="str">
        <f t="shared" ca="1" si="88"/>
        <v>dz</v>
      </c>
      <c r="E755" s="33" t="str">
        <f t="shared" ca="1" si="89"/>
        <v>d</v>
      </c>
      <c r="F755" s="33" t="str">
        <f t="shared" ca="1" si="90"/>
        <v>z</v>
      </c>
      <c r="G755" s="33" t="str">
        <f t="shared" ca="1" si="91"/>
        <v/>
      </c>
      <c r="H755" s="33" t="str">
        <f t="shared" ca="1" si="92"/>
        <v/>
      </c>
      <c r="I755" s="33" t="str">
        <f t="shared" ca="1" si="93"/>
        <v/>
      </c>
      <c r="J755" s="33" t="str">
        <f t="shared" ca="1" si="94"/>
        <v/>
      </c>
      <c r="K755" s="33" t="str">
        <f t="shared" ca="1" si="95"/>
        <v/>
      </c>
      <c r="L755" s="29"/>
      <c r="M755" s="34"/>
    </row>
    <row r="756" spans="1:13" s="31" customFormat="1" ht="11.25" customHeight="1">
      <c r="A756" s="29" t="s">
        <v>2257</v>
      </c>
      <c r="B756" s="32" t="s">
        <v>1468</v>
      </c>
      <c r="C756" s="30" t="s">
        <v>1367</v>
      </c>
      <c r="D756" s="33" t="str">
        <f t="shared" ca="1" si="88"/>
        <v>nt</v>
      </c>
      <c r="E756" s="33" t="str">
        <f t="shared" ca="1" si="89"/>
        <v>n</v>
      </c>
      <c r="F756" s="33" t="str">
        <f t="shared" ca="1" si="90"/>
        <v>t</v>
      </c>
      <c r="G756" s="33" t="str">
        <f t="shared" ca="1" si="91"/>
        <v/>
      </c>
      <c r="H756" s="33" t="str">
        <f t="shared" ca="1" si="92"/>
        <v/>
      </c>
      <c r="I756" s="33" t="str">
        <f t="shared" ca="1" si="93"/>
        <v/>
      </c>
      <c r="J756" s="33" t="str">
        <f t="shared" ca="1" si="94"/>
        <v/>
      </c>
      <c r="K756" s="33" t="str">
        <f t="shared" ca="1" si="95"/>
        <v/>
      </c>
      <c r="L756" s="29"/>
      <c r="M756" s="34"/>
    </row>
    <row r="757" spans="1:13" s="31" customFormat="1" ht="11.25" customHeight="1">
      <c r="A757" s="29" t="s">
        <v>2257</v>
      </c>
      <c r="B757" s="32" t="s">
        <v>1469</v>
      </c>
      <c r="C757" s="30" t="s">
        <v>1368</v>
      </c>
      <c r="D757" s="33" t="str">
        <f t="shared" ca="1" si="88"/>
        <v>nj</v>
      </c>
      <c r="E757" s="33" t="str">
        <f t="shared" ca="1" si="89"/>
        <v>n</v>
      </c>
      <c r="F757" s="33" t="str">
        <f t="shared" ca="1" si="90"/>
        <v>j</v>
      </c>
      <c r="G757" s="33" t="str">
        <f t="shared" ca="1" si="91"/>
        <v>q</v>
      </c>
      <c r="H757" s="33" t="str">
        <f t="shared" ca="1" si="92"/>
        <v/>
      </c>
      <c r="I757" s="33" t="str">
        <f t="shared" ca="1" si="93"/>
        <v/>
      </c>
      <c r="J757" s="33" t="str">
        <f t="shared" ca="1" si="94"/>
        <v/>
      </c>
      <c r="K757" s="33" t="str">
        <f t="shared" ca="1" si="95"/>
        <v/>
      </c>
      <c r="L757" s="29"/>
      <c r="M757" s="34"/>
    </row>
    <row r="758" spans="1:13" s="31" customFormat="1" ht="11.25" customHeight="1">
      <c r="A758" s="29" t="s">
        <v>2257</v>
      </c>
      <c r="B758" s="32" t="s">
        <v>1470</v>
      </c>
      <c r="C758" s="30" t="s">
        <v>1369</v>
      </c>
      <c r="D758" s="33" t="str">
        <f t="shared" ca="1" si="88"/>
        <v>hq</v>
      </c>
      <c r="E758" s="33" t="str">
        <f t="shared" ca="1" si="89"/>
        <v>h</v>
      </c>
      <c r="F758" s="33" t="str">
        <f t="shared" ca="1" si="90"/>
        <v>q</v>
      </c>
      <c r="G758" s="33" t="str">
        <f t="shared" ca="1" si="91"/>
        <v/>
      </c>
      <c r="H758" s="33" t="str">
        <f t="shared" ca="1" si="92"/>
        <v/>
      </c>
      <c r="I758" s="33" t="str">
        <f t="shared" ca="1" si="93"/>
        <v/>
      </c>
      <c r="J758" s="33" t="str">
        <f t="shared" ca="1" si="94"/>
        <v/>
      </c>
      <c r="K758" s="33" t="str">
        <f t="shared" ca="1" si="95"/>
        <v/>
      </c>
      <c r="L758" s="29"/>
      <c r="M758" s="34"/>
    </row>
    <row r="759" spans="1:13" s="31" customFormat="1" ht="11.25" customHeight="1">
      <c r="A759" s="29" t="s">
        <v>2257</v>
      </c>
      <c r="B759" s="32" t="s">
        <v>1471</v>
      </c>
      <c r="C759" s="30" t="s">
        <v>1370</v>
      </c>
      <c r="D759" s="33" t="str">
        <f t="shared" ca="1" si="88"/>
        <v>bq</v>
      </c>
      <c r="E759" s="33" t="str">
        <f t="shared" ca="1" si="89"/>
        <v>b</v>
      </c>
      <c r="F759" s="33" t="str">
        <f t="shared" ca="1" si="90"/>
        <v>q</v>
      </c>
      <c r="G759" s="33" t="str">
        <f t="shared" ca="1" si="91"/>
        <v/>
      </c>
      <c r="H759" s="33" t="str">
        <f t="shared" ca="1" si="92"/>
        <v/>
      </c>
      <c r="I759" s="33" t="str">
        <f t="shared" ca="1" si="93"/>
        <v/>
      </c>
      <c r="J759" s="33" t="str">
        <f t="shared" ca="1" si="94"/>
        <v/>
      </c>
      <c r="K759" s="33" t="str">
        <f t="shared" ca="1" si="95"/>
        <v/>
      </c>
      <c r="L759" s="29"/>
      <c r="M759" s="34"/>
    </row>
    <row r="760" spans="1:13" s="31" customFormat="1" ht="11.25" customHeight="1">
      <c r="A760" s="29" t="s">
        <v>2257</v>
      </c>
      <c r="B760" s="32" t="s">
        <v>1472</v>
      </c>
      <c r="C760" s="30" t="s">
        <v>1371</v>
      </c>
      <c r="D760" s="33" t="str">
        <f t="shared" ca="1" si="88"/>
        <v>pq</v>
      </c>
      <c r="E760" s="33" t="str">
        <f t="shared" ca="1" si="89"/>
        <v>p</v>
      </c>
      <c r="F760" s="33" t="str">
        <f t="shared" ca="1" si="90"/>
        <v>q</v>
      </c>
      <c r="G760" s="33" t="str">
        <f t="shared" ca="1" si="91"/>
        <v/>
      </c>
      <c r="H760" s="33" t="str">
        <f t="shared" ca="1" si="92"/>
        <v/>
      </c>
      <c r="I760" s="33" t="str">
        <f t="shared" ca="1" si="93"/>
        <v/>
      </c>
      <c r="J760" s="33" t="str">
        <f t="shared" ca="1" si="94"/>
        <v/>
      </c>
      <c r="K760" s="33" t="str">
        <f t="shared" ca="1" si="95"/>
        <v/>
      </c>
      <c r="L760" s="29"/>
      <c r="M760" s="34"/>
    </row>
    <row r="761" spans="1:13" s="31" customFormat="1" ht="11.25" customHeight="1">
      <c r="A761" s="29" t="s">
        <v>2257</v>
      </c>
      <c r="B761" s="32" t="s">
        <v>1473</v>
      </c>
      <c r="C761" s="30" t="s">
        <v>1372</v>
      </c>
      <c r="D761" s="33" t="str">
        <f t="shared" ca="1" si="88"/>
        <v>ht</v>
      </c>
      <c r="E761" s="33" t="str">
        <f t="shared" ca="1" si="89"/>
        <v>h</v>
      </c>
      <c r="F761" s="33" t="str">
        <f t="shared" ca="1" si="90"/>
        <v>t</v>
      </c>
      <c r="G761" s="33" t="str">
        <f t="shared" ca="1" si="91"/>
        <v/>
      </c>
      <c r="H761" s="33" t="str">
        <f t="shared" ca="1" si="92"/>
        <v/>
      </c>
      <c r="I761" s="33" t="str">
        <f t="shared" ca="1" si="93"/>
        <v/>
      </c>
      <c r="J761" s="33" t="str">
        <f t="shared" ca="1" si="94"/>
        <v/>
      </c>
      <c r="K761" s="33" t="str">
        <f t="shared" ca="1" si="95"/>
        <v/>
      </c>
      <c r="L761" s="29"/>
      <c r="M761" s="34"/>
    </row>
    <row r="762" spans="1:13" s="31" customFormat="1" ht="11.25" customHeight="1">
      <c r="A762" s="29" t="s">
        <v>2257</v>
      </c>
      <c r="B762" s="32" t="s">
        <v>1474</v>
      </c>
      <c r="C762" s="30" t="s">
        <v>1373</v>
      </c>
      <c r="D762" s="33" t="str">
        <f t="shared" ca="1" si="88"/>
        <v>bt</v>
      </c>
      <c r="E762" s="33" t="str">
        <f t="shared" ca="1" si="89"/>
        <v>b</v>
      </c>
      <c r="F762" s="33" t="str">
        <f t="shared" ca="1" si="90"/>
        <v>t</v>
      </c>
      <c r="G762" s="33" t="str">
        <f t="shared" ca="1" si="91"/>
        <v/>
      </c>
      <c r="H762" s="33" t="str">
        <f t="shared" ca="1" si="92"/>
        <v/>
      </c>
      <c r="I762" s="33" t="str">
        <f t="shared" ca="1" si="93"/>
        <v/>
      </c>
      <c r="J762" s="33" t="str">
        <f t="shared" ca="1" si="94"/>
        <v/>
      </c>
      <c r="K762" s="33" t="str">
        <f t="shared" ca="1" si="95"/>
        <v/>
      </c>
      <c r="L762" s="29"/>
      <c r="M762" s="34"/>
    </row>
    <row r="763" spans="1:13" s="31" customFormat="1" ht="11.25" customHeight="1">
      <c r="A763" s="29" t="s">
        <v>2257</v>
      </c>
      <c r="B763" s="32" t="s">
        <v>1475</v>
      </c>
      <c r="C763" s="30" t="s">
        <v>1374</v>
      </c>
      <c r="D763" s="33" t="str">
        <f t="shared" ca="1" si="88"/>
        <v>pt</v>
      </c>
      <c r="E763" s="33" t="str">
        <f t="shared" ca="1" si="89"/>
        <v>p</v>
      </c>
      <c r="F763" s="33" t="str">
        <f t="shared" ca="1" si="90"/>
        <v>t</v>
      </c>
      <c r="G763" s="33" t="str">
        <f t="shared" ca="1" si="91"/>
        <v/>
      </c>
      <c r="H763" s="33" t="str">
        <f t="shared" ca="1" si="92"/>
        <v/>
      </c>
      <c r="I763" s="33" t="str">
        <f t="shared" ca="1" si="93"/>
        <v/>
      </c>
      <c r="J763" s="33" t="str">
        <f t="shared" ca="1" si="94"/>
        <v/>
      </c>
      <c r="K763" s="33" t="str">
        <f t="shared" ca="1" si="95"/>
        <v/>
      </c>
      <c r="L763" s="29"/>
      <c r="M763" s="34"/>
    </row>
    <row r="764" spans="1:13" s="31" customFormat="1" ht="11.25" customHeight="1">
      <c r="A764" s="29" t="s">
        <v>2257</v>
      </c>
      <c r="B764" s="32" t="s">
        <v>1476</v>
      </c>
      <c r="C764" s="30" t="s">
        <v>1375</v>
      </c>
      <c r="D764" s="33" t="str">
        <f t="shared" ca="1" si="88"/>
        <v>hz</v>
      </c>
      <c r="E764" s="33" t="str">
        <f t="shared" ca="1" si="89"/>
        <v>h</v>
      </c>
      <c r="F764" s="33" t="str">
        <f t="shared" ca="1" si="90"/>
        <v>z</v>
      </c>
      <c r="G764" s="33" t="str">
        <f t="shared" ca="1" si="91"/>
        <v/>
      </c>
      <c r="H764" s="33" t="str">
        <f t="shared" ca="1" si="92"/>
        <v/>
      </c>
      <c r="I764" s="33" t="str">
        <f t="shared" ca="1" si="93"/>
        <v/>
      </c>
      <c r="J764" s="33" t="str">
        <f t="shared" ca="1" si="94"/>
        <v/>
      </c>
      <c r="K764" s="33" t="str">
        <f t="shared" ca="1" si="95"/>
        <v/>
      </c>
      <c r="L764" s="29"/>
      <c r="M764" s="34"/>
    </row>
    <row r="765" spans="1:13" s="31" customFormat="1" ht="11.25" customHeight="1">
      <c r="A765" s="29" t="s">
        <v>2257</v>
      </c>
      <c r="B765" s="32" t="s">
        <v>1477</v>
      </c>
      <c r="C765" s="30" t="s">
        <v>1376</v>
      </c>
      <c r="D765" s="33" t="str">
        <f t="shared" ca="1" si="88"/>
        <v>hj</v>
      </c>
      <c r="E765" s="33" t="str">
        <f t="shared" ca="1" si="89"/>
        <v>h</v>
      </c>
      <c r="F765" s="33" t="str">
        <f t="shared" ca="1" si="90"/>
        <v>j</v>
      </c>
      <c r="G765" s="33" t="str">
        <f t="shared" ca="1" si="91"/>
        <v>q</v>
      </c>
      <c r="H765" s="33" t="str">
        <f t="shared" ca="1" si="92"/>
        <v/>
      </c>
      <c r="I765" s="33" t="str">
        <f t="shared" ca="1" si="93"/>
        <v/>
      </c>
      <c r="J765" s="33" t="str">
        <f t="shared" ca="1" si="94"/>
        <v/>
      </c>
      <c r="K765" s="33" t="str">
        <f t="shared" ca="1" si="95"/>
        <v/>
      </c>
      <c r="L765" s="29"/>
      <c r="M765" s="34"/>
    </row>
    <row r="766" spans="1:13" s="31" customFormat="1" ht="11.25" customHeight="1">
      <c r="A766" s="29" t="s">
        <v>2257</v>
      </c>
      <c r="B766" s="32" t="s">
        <v>1478</v>
      </c>
      <c r="C766" s="30" t="s">
        <v>1377</v>
      </c>
      <c r="D766" s="33" t="str">
        <f t="shared" ca="1" si="88"/>
        <v>bj</v>
      </c>
      <c r="E766" s="33" t="str">
        <f t="shared" ca="1" si="89"/>
        <v>b</v>
      </c>
      <c r="F766" s="33" t="str">
        <f t="shared" ca="1" si="90"/>
        <v>j</v>
      </c>
      <c r="G766" s="33" t="str">
        <f t="shared" ca="1" si="91"/>
        <v>q</v>
      </c>
      <c r="H766" s="33" t="str">
        <f t="shared" ca="1" si="92"/>
        <v/>
      </c>
      <c r="I766" s="33" t="str">
        <f t="shared" ca="1" si="93"/>
        <v/>
      </c>
      <c r="J766" s="33" t="str">
        <f t="shared" ca="1" si="94"/>
        <v/>
      </c>
      <c r="K766" s="33" t="str">
        <f t="shared" ca="1" si="95"/>
        <v/>
      </c>
      <c r="L766" s="29"/>
      <c r="M766" s="34"/>
    </row>
    <row r="767" spans="1:13" s="31" customFormat="1" ht="11.25" customHeight="1">
      <c r="A767" s="29" t="s">
        <v>2257</v>
      </c>
      <c r="B767" s="32" t="s">
        <v>1479</v>
      </c>
      <c r="C767" s="30" t="s">
        <v>1378</v>
      </c>
      <c r="D767" s="33" t="str">
        <f t="shared" ca="1" si="88"/>
        <v>fk</v>
      </c>
      <c r="E767" s="33" t="str">
        <f t="shared" ca="1" si="89"/>
        <v>f</v>
      </c>
      <c r="F767" s="33" t="str">
        <f t="shared" ca="1" si="90"/>
        <v>k</v>
      </c>
      <c r="G767" s="33" t="str">
        <f t="shared" ca="1" si="91"/>
        <v/>
      </c>
      <c r="H767" s="33" t="str">
        <f t="shared" ca="1" si="92"/>
        <v/>
      </c>
      <c r="I767" s="33" t="str">
        <f t="shared" ca="1" si="93"/>
        <v/>
      </c>
      <c r="J767" s="33" t="str">
        <f t="shared" ca="1" si="94"/>
        <v/>
      </c>
      <c r="K767" s="33" t="str">
        <f t="shared" ca="1" si="95"/>
        <v/>
      </c>
      <c r="L767" s="29"/>
      <c r="M767" s="34"/>
    </row>
    <row r="768" spans="1:13" s="31" customFormat="1" ht="11.25" customHeight="1">
      <c r="A768" s="29" t="s">
        <v>2257</v>
      </c>
      <c r="B768" s="32" t="s">
        <v>1480</v>
      </c>
      <c r="C768" s="30" t="s">
        <v>1379</v>
      </c>
      <c r="D768" s="33" t="str">
        <f t="shared" ca="1" si="88"/>
        <v>fs</v>
      </c>
      <c r="E768" s="33" t="str">
        <f t="shared" ca="1" si="89"/>
        <v>f</v>
      </c>
      <c r="F768" s="33" t="str">
        <f t="shared" ca="1" si="90"/>
        <v>s</v>
      </c>
      <c r="G768" s="33" t="str">
        <f t="shared" ca="1" si="91"/>
        <v/>
      </c>
      <c r="H768" s="33" t="str">
        <f t="shared" ca="1" si="92"/>
        <v/>
      </c>
      <c r="I768" s="33" t="str">
        <f t="shared" ca="1" si="93"/>
        <v/>
      </c>
      <c r="J768" s="33" t="str">
        <f t="shared" ca="1" si="94"/>
        <v/>
      </c>
      <c r="K768" s="33" t="str">
        <f t="shared" ca="1" si="95"/>
        <v/>
      </c>
      <c r="L768" s="29"/>
      <c r="M768" s="34"/>
    </row>
    <row r="769" spans="1:13" s="31" customFormat="1" ht="11.25" customHeight="1">
      <c r="A769" s="29" t="s">
        <v>2257</v>
      </c>
      <c r="B769" s="32" t="s">
        <v>1481</v>
      </c>
      <c r="C769" s="30" t="s">
        <v>1380</v>
      </c>
      <c r="D769" s="33" t="str">
        <f t="shared" ca="1" si="88"/>
        <v>bs</v>
      </c>
      <c r="E769" s="33" t="str">
        <f t="shared" ca="1" si="89"/>
        <v>b</v>
      </c>
      <c r="F769" s="33" t="str">
        <f t="shared" ca="1" si="90"/>
        <v>s</v>
      </c>
      <c r="G769" s="33" t="str">
        <f t="shared" ca="1" si="91"/>
        <v/>
      </c>
      <c r="H769" s="33" t="str">
        <f t="shared" ca="1" si="92"/>
        <v/>
      </c>
      <c r="I769" s="33" t="str">
        <f t="shared" ca="1" si="93"/>
        <v/>
      </c>
      <c r="J769" s="33" t="str">
        <f t="shared" ca="1" si="94"/>
        <v/>
      </c>
      <c r="K769" s="33" t="str">
        <f t="shared" ca="1" si="95"/>
        <v/>
      </c>
      <c r="L769" s="29"/>
      <c r="M769" s="34"/>
    </row>
    <row r="770" spans="1:13" s="31" customFormat="1" ht="11.25" customHeight="1">
      <c r="A770" s="29" t="s">
        <v>2257</v>
      </c>
      <c r="B770" s="32" t="s">
        <v>1482</v>
      </c>
      <c r="C770" s="30" t="s">
        <v>1381</v>
      </c>
      <c r="D770" s="33" t="str">
        <f t="shared" ca="1" si="88"/>
        <v>hx</v>
      </c>
      <c r="E770" s="33" t="str">
        <f t="shared" ca="1" si="89"/>
        <v>h</v>
      </c>
      <c r="F770" s="33" t="str">
        <f t="shared" ca="1" si="90"/>
        <v>x</v>
      </c>
      <c r="G770" s="33" t="str">
        <f t="shared" ca="1" si="91"/>
        <v/>
      </c>
      <c r="H770" s="33" t="str">
        <f t="shared" ca="1" si="92"/>
        <v/>
      </c>
      <c r="I770" s="33" t="str">
        <f t="shared" ca="1" si="93"/>
        <v/>
      </c>
      <c r="J770" s="33" t="str">
        <f t="shared" ca="1" si="94"/>
        <v/>
      </c>
      <c r="K770" s="33" t="str">
        <f t="shared" ca="1" si="95"/>
        <v/>
      </c>
      <c r="L770" s="29"/>
      <c r="M770" s="34"/>
    </row>
    <row r="771" spans="1:13" s="31" customFormat="1" ht="11.25" customHeight="1">
      <c r="A771" s="29" t="s">
        <v>2257</v>
      </c>
      <c r="B771" s="32" t="s">
        <v>1483</v>
      </c>
      <c r="C771" s="30" t="s">
        <v>1382</v>
      </c>
      <c r="D771" s="33" t="str">
        <f t="shared" ref="D771:D826" ca="1" si="96">LEFT(INDIRECT(ADDRESS(0,2,3,0),0),2)</f>
        <v>vx</v>
      </c>
      <c r="E771" s="33" t="str">
        <f t="shared" ref="E771:E826" ca="1" si="97">IF(LEN(INDIRECT(ADDRESS(0,2,3,0),0))&lt;0,"",LEFT(RIGHT(INDIRECT(ADDRESS(0,2,3,0),0),LEN(INDIRECT(ADDRESS(0,2,3,0),0))-0),1))</f>
        <v>v</v>
      </c>
      <c r="F771" s="33" t="str">
        <f t="shared" ref="F771:F826" ca="1" si="98">IF(LEN(INDIRECT(ADDRESS(0,2,3,0),0))&lt;1,"",LEFT(RIGHT(INDIRECT(ADDRESS(0,2,3,0),0),LEN(INDIRECT(ADDRESS(0,2,3,0),0))-1),1))</f>
        <v>x</v>
      </c>
      <c r="G771" s="33" t="str">
        <f t="shared" ref="G771:G826" ca="1" si="99">IF(LEN(INDIRECT(ADDRESS(0,2,3,0),0))&lt;2,"",LEFT(RIGHT(INDIRECT(ADDRESS(0,2,3,0),0),LEN(INDIRECT(ADDRESS(0,2,3,0),0))-2),1))</f>
        <v/>
      </c>
      <c r="H771" s="33" t="str">
        <f t="shared" ref="H771:H826" ca="1" si="100">IF(LEN(INDIRECT(ADDRESS(0,2,3,0),0))&lt;3,"",LEFT(RIGHT(INDIRECT(ADDRESS(0,2,3,0),0),LEN(INDIRECT(ADDRESS(0,2,3,0),0))-3),1))</f>
        <v/>
      </c>
      <c r="I771" s="33" t="str">
        <f t="shared" ref="I771:I826" ca="1" si="101">IF(LEN(INDIRECT(ADDRESS(0,2,3,0),0))&lt;4,"",LEFT(RIGHT(INDIRECT(ADDRESS(0,2,3,0),0),LEN(INDIRECT(ADDRESS(0,2,3,0),0))-4),1))</f>
        <v/>
      </c>
      <c r="J771" s="33" t="str">
        <f t="shared" ref="J771:J826" ca="1" si="102">IF(LEN(INDIRECT(ADDRESS(0,2,3,0),0))&lt;5,"",LEFT(RIGHT(INDIRECT(ADDRESS(0,2,3,0),0),LEN(INDIRECT(ADDRESS(0,2,3,0),0))-5),1))</f>
        <v/>
      </c>
      <c r="K771" s="33" t="str">
        <f t="shared" ref="K771:K826" ca="1" si="103">IF(LEN(INDIRECT(ADDRESS(0,2,3,0),0))&lt;6,"",LEFT(RIGHT(INDIRECT(ADDRESS(0,2,3,0),0),LEN(INDIRECT(ADDRESS(0,2,3,0),0))-6),1))</f>
        <v/>
      </c>
      <c r="L771" s="29"/>
      <c r="M771" s="34"/>
    </row>
    <row r="772" spans="1:13" s="31" customFormat="1" ht="11.25" customHeight="1">
      <c r="A772" s="29" t="s">
        <v>2257</v>
      </c>
      <c r="B772" s="32" t="s">
        <v>1484</v>
      </c>
      <c r="C772" s="30" t="s">
        <v>1383</v>
      </c>
      <c r="D772" s="33" t="str">
        <f t="shared" ca="1" si="96"/>
        <v>vz</v>
      </c>
      <c r="E772" s="33" t="str">
        <f t="shared" ca="1" si="97"/>
        <v>v</v>
      </c>
      <c r="F772" s="33" t="str">
        <f t="shared" ca="1" si="98"/>
        <v>z</v>
      </c>
      <c r="G772" s="33" t="str">
        <f t="shared" ca="1" si="99"/>
        <v/>
      </c>
      <c r="H772" s="33" t="str">
        <f t="shared" ca="1" si="100"/>
        <v/>
      </c>
      <c r="I772" s="33" t="str">
        <f t="shared" ca="1" si="101"/>
        <v/>
      </c>
      <c r="J772" s="33" t="str">
        <f t="shared" ca="1" si="102"/>
        <v/>
      </c>
      <c r="K772" s="33" t="str">
        <f t="shared" ca="1" si="103"/>
        <v/>
      </c>
      <c r="L772" s="29"/>
      <c r="M772" s="34"/>
    </row>
    <row r="773" spans="1:13" s="31" customFormat="1" ht="11.25" customHeight="1">
      <c r="A773" s="29" t="s">
        <v>2257</v>
      </c>
      <c r="B773" s="32" t="s">
        <v>1485</v>
      </c>
      <c r="C773" s="30" t="s">
        <v>1384</v>
      </c>
      <c r="D773" s="33" t="str">
        <f t="shared" ca="1" si="96"/>
        <v>hc</v>
      </c>
      <c r="E773" s="33" t="str">
        <f t="shared" ca="1" si="97"/>
        <v>h</v>
      </c>
      <c r="F773" s="33" t="str">
        <f t="shared" ca="1" si="98"/>
        <v>c</v>
      </c>
      <c r="G773" s="33" t="str">
        <f t="shared" ca="1" si="99"/>
        <v/>
      </c>
      <c r="H773" s="33" t="str">
        <f t="shared" ca="1" si="100"/>
        <v/>
      </c>
      <c r="I773" s="33" t="str">
        <f t="shared" ca="1" si="101"/>
        <v/>
      </c>
      <c r="J773" s="33" t="str">
        <f t="shared" ca="1" si="102"/>
        <v/>
      </c>
      <c r="K773" s="33" t="str">
        <f t="shared" ca="1" si="103"/>
        <v/>
      </c>
      <c r="L773" s="29"/>
      <c r="M773" s="34"/>
    </row>
    <row r="774" spans="1:13" s="31" customFormat="1" ht="11.25" customHeight="1">
      <c r="A774" s="29" t="s">
        <v>2257</v>
      </c>
      <c r="B774" s="32" t="s">
        <v>1486</v>
      </c>
      <c r="C774" s="30" t="s">
        <v>1385</v>
      </c>
      <c r="D774" s="33" t="str">
        <f t="shared" ca="1" si="96"/>
        <v>bc</v>
      </c>
      <c r="E774" s="33" t="str">
        <f t="shared" ca="1" si="97"/>
        <v>b</v>
      </c>
      <c r="F774" s="33" t="str">
        <f t="shared" ca="1" si="98"/>
        <v>c</v>
      </c>
      <c r="G774" s="33" t="str">
        <f t="shared" ca="1" si="99"/>
        <v/>
      </c>
      <c r="H774" s="33" t="str">
        <f t="shared" ca="1" si="100"/>
        <v/>
      </c>
      <c r="I774" s="33" t="str">
        <f t="shared" ca="1" si="101"/>
        <v/>
      </c>
      <c r="J774" s="33" t="str">
        <f t="shared" ca="1" si="102"/>
        <v/>
      </c>
      <c r="K774" s="33" t="str">
        <f t="shared" ca="1" si="103"/>
        <v/>
      </c>
      <c r="L774" s="29"/>
      <c r="M774" s="34"/>
    </row>
    <row r="775" spans="1:13" s="31" customFormat="1" ht="11.25" customHeight="1">
      <c r="A775" s="29" t="s">
        <v>2257</v>
      </c>
      <c r="B775" s="32" t="s">
        <v>1487</v>
      </c>
      <c r="C775" s="30" t="s">
        <v>1386</v>
      </c>
      <c r="D775" s="33" t="str">
        <f t="shared" ca="1" si="96"/>
        <v>pc</v>
      </c>
      <c r="E775" s="33" t="str">
        <f t="shared" ca="1" si="97"/>
        <v>p</v>
      </c>
      <c r="F775" s="33" t="str">
        <f t="shared" ca="1" si="98"/>
        <v>c</v>
      </c>
      <c r="G775" s="33" t="str">
        <f t="shared" ca="1" si="99"/>
        <v/>
      </c>
      <c r="H775" s="33" t="str">
        <f t="shared" ca="1" si="100"/>
        <v/>
      </c>
      <c r="I775" s="33" t="str">
        <f t="shared" ca="1" si="101"/>
        <v/>
      </c>
      <c r="J775" s="33" t="str">
        <f t="shared" ca="1" si="102"/>
        <v/>
      </c>
      <c r="K775" s="33" t="str">
        <f t="shared" ca="1" si="103"/>
        <v/>
      </c>
      <c r="L775" s="29"/>
      <c r="M775" s="34"/>
    </row>
    <row r="776" spans="1:13" s="31" customFormat="1" ht="11.25" customHeight="1">
      <c r="A776" s="29" t="s">
        <v>2257</v>
      </c>
      <c r="B776" s="32" t="s">
        <v>1488</v>
      </c>
      <c r="C776" s="30" t="s">
        <v>1387</v>
      </c>
      <c r="D776" s="33" t="str">
        <f t="shared" ca="1" si="96"/>
        <v>bz</v>
      </c>
      <c r="E776" s="33" t="str">
        <f t="shared" ca="1" si="97"/>
        <v>b</v>
      </c>
      <c r="F776" s="33" t="str">
        <f t="shared" ca="1" si="98"/>
        <v>z</v>
      </c>
      <c r="G776" s="33" t="str">
        <f t="shared" ca="1" si="99"/>
        <v/>
      </c>
      <c r="H776" s="33" t="str">
        <f t="shared" ca="1" si="100"/>
        <v/>
      </c>
      <c r="I776" s="33" t="str">
        <f t="shared" ca="1" si="101"/>
        <v/>
      </c>
      <c r="J776" s="33" t="str">
        <f t="shared" ca="1" si="102"/>
        <v/>
      </c>
      <c r="K776" s="33" t="str">
        <f t="shared" ca="1" si="103"/>
        <v/>
      </c>
      <c r="L776" s="29"/>
      <c r="M776" s="34"/>
    </row>
    <row r="777" spans="1:13" s="31" customFormat="1" ht="11.25" customHeight="1">
      <c r="A777" s="29" t="s">
        <v>2257</v>
      </c>
      <c r="B777" s="32" t="s">
        <v>1489</v>
      </c>
      <c r="C777" s="30" t="s">
        <v>1388</v>
      </c>
      <c r="D777" s="33" t="str">
        <f t="shared" ca="1" si="96"/>
        <v>mq</v>
      </c>
      <c r="E777" s="33" t="str">
        <f t="shared" ca="1" si="97"/>
        <v>m</v>
      </c>
      <c r="F777" s="33" t="str">
        <f t="shared" ca="1" si="98"/>
        <v>q</v>
      </c>
      <c r="G777" s="33" t="str">
        <f t="shared" ca="1" si="99"/>
        <v/>
      </c>
      <c r="H777" s="33" t="str">
        <f t="shared" ca="1" si="100"/>
        <v/>
      </c>
      <c r="I777" s="33" t="str">
        <f t="shared" ca="1" si="101"/>
        <v/>
      </c>
      <c r="J777" s="33" t="str">
        <f t="shared" ca="1" si="102"/>
        <v/>
      </c>
      <c r="K777" s="33" t="str">
        <f t="shared" ca="1" si="103"/>
        <v/>
      </c>
      <c r="L777" s="29"/>
      <c r="M777" s="34"/>
    </row>
    <row r="778" spans="1:13" s="31" customFormat="1" ht="11.25" customHeight="1">
      <c r="A778" s="29" t="s">
        <v>2257</v>
      </c>
      <c r="B778" s="32" t="s">
        <v>1490</v>
      </c>
      <c r="C778" s="30" t="s">
        <v>1389</v>
      </c>
      <c r="D778" s="33" t="str">
        <f t="shared" ca="1" si="96"/>
        <v>mt</v>
      </c>
      <c r="E778" s="33" t="str">
        <f t="shared" ca="1" si="97"/>
        <v>m</v>
      </c>
      <c r="F778" s="33" t="str">
        <f t="shared" ca="1" si="98"/>
        <v>t</v>
      </c>
      <c r="G778" s="33" t="str">
        <f t="shared" ca="1" si="99"/>
        <v/>
      </c>
      <c r="H778" s="33" t="str">
        <f t="shared" ca="1" si="100"/>
        <v/>
      </c>
      <c r="I778" s="33" t="str">
        <f t="shared" ca="1" si="101"/>
        <v/>
      </c>
      <c r="J778" s="33" t="str">
        <f t="shared" ca="1" si="102"/>
        <v/>
      </c>
      <c r="K778" s="33" t="str">
        <f t="shared" ca="1" si="103"/>
        <v/>
      </c>
      <c r="L778" s="29"/>
      <c r="M778" s="34"/>
    </row>
    <row r="779" spans="1:13" s="31" customFormat="1" ht="11.25" customHeight="1">
      <c r="A779" s="29" t="s">
        <v>2257</v>
      </c>
      <c r="B779" s="32" t="s">
        <v>1491</v>
      </c>
      <c r="C779" s="30" t="s">
        <v>1390</v>
      </c>
      <c r="D779" s="33" t="str">
        <f t="shared" ca="1" si="96"/>
        <v>mj</v>
      </c>
      <c r="E779" s="33" t="str">
        <f t="shared" ca="1" si="97"/>
        <v>m</v>
      </c>
      <c r="F779" s="33" t="str">
        <f t="shared" ca="1" si="98"/>
        <v>j</v>
      </c>
      <c r="G779" s="33" t="str">
        <f t="shared" ca="1" si="99"/>
        <v>z</v>
      </c>
      <c r="H779" s="33" t="str">
        <f t="shared" ca="1" si="100"/>
        <v/>
      </c>
      <c r="I779" s="33" t="str">
        <f t="shared" ca="1" si="101"/>
        <v/>
      </c>
      <c r="J779" s="33" t="str">
        <f t="shared" ca="1" si="102"/>
        <v/>
      </c>
      <c r="K779" s="33" t="str">
        <f t="shared" ca="1" si="103"/>
        <v/>
      </c>
      <c r="L779" s="29"/>
      <c r="M779" s="34"/>
    </row>
    <row r="780" spans="1:13" s="31" customFormat="1" ht="11.25" customHeight="1">
      <c r="A780" s="29" t="s">
        <v>2257</v>
      </c>
      <c r="B780" s="32" t="s">
        <v>1492</v>
      </c>
      <c r="C780" s="30" t="s">
        <v>1391</v>
      </c>
      <c r="D780" s="33" t="str">
        <f t="shared" ca="1" si="96"/>
        <v>mj</v>
      </c>
      <c r="E780" s="33" t="str">
        <f t="shared" ca="1" si="97"/>
        <v>m</v>
      </c>
      <c r="F780" s="33" t="str">
        <f t="shared" ca="1" si="98"/>
        <v>j</v>
      </c>
      <c r="G780" s="33" t="str">
        <f t="shared" ca="1" si="99"/>
        <v>q</v>
      </c>
      <c r="H780" s="33" t="str">
        <f t="shared" ca="1" si="100"/>
        <v/>
      </c>
      <c r="I780" s="33" t="str">
        <f t="shared" ca="1" si="101"/>
        <v/>
      </c>
      <c r="J780" s="33" t="str">
        <f t="shared" ca="1" si="102"/>
        <v/>
      </c>
      <c r="K780" s="33" t="str">
        <f t="shared" ca="1" si="103"/>
        <v/>
      </c>
      <c r="L780" s="29"/>
      <c r="M780" s="34"/>
    </row>
    <row r="781" spans="1:13" s="31" customFormat="1" ht="11.25" customHeight="1">
      <c r="A781" s="29" t="s">
        <v>2257</v>
      </c>
      <c r="B781" s="32" t="s">
        <v>1493</v>
      </c>
      <c r="C781" s="30" t="s">
        <v>1392</v>
      </c>
      <c r="D781" s="33" t="str">
        <f t="shared" ca="1" si="96"/>
        <v>mj</v>
      </c>
      <c r="E781" s="33" t="str">
        <f t="shared" ca="1" si="97"/>
        <v>m</v>
      </c>
      <c r="F781" s="33" t="str">
        <f t="shared" ca="1" si="98"/>
        <v>j</v>
      </c>
      <c r="G781" s="33" t="str">
        <f t="shared" ca="1" si="99"/>
        <v>s</v>
      </c>
      <c r="H781" s="33" t="str">
        <f t="shared" ca="1" si="100"/>
        <v/>
      </c>
      <c r="I781" s="33" t="str">
        <f t="shared" ca="1" si="101"/>
        <v/>
      </c>
      <c r="J781" s="33" t="str">
        <f t="shared" ca="1" si="102"/>
        <v/>
      </c>
      <c r="K781" s="33" t="str">
        <f t="shared" ca="1" si="103"/>
        <v/>
      </c>
      <c r="L781" s="29"/>
      <c r="M781" s="34"/>
    </row>
    <row r="782" spans="1:13" s="31" customFormat="1" ht="11.25" customHeight="1">
      <c r="A782" s="29" t="s">
        <v>2257</v>
      </c>
      <c r="B782" s="32" t="s">
        <v>1494</v>
      </c>
      <c r="C782" s="30" t="s">
        <v>1393</v>
      </c>
      <c r="D782" s="33" t="str">
        <f t="shared" ca="1" si="96"/>
        <v>mc</v>
      </c>
      <c r="E782" s="33" t="str">
        <f t="shared" ca="1" si="97"/>
        <v>m</v>
      </c>
      <c r="F782" s="33" t="str">
        <f t="shared" ca="1" si="98"/>
        <v>c</v>
      </c>
      <c r="G782" s="33" t="str">
        <f t="shared" ca="1" si="99"/>
        <v/>
      </c>
      <c r="H782" s="33" t="str">
        <f t="shared" ca="1" si="100"/>
        <v/>
      </c>
      <c r="I782" s="33" t="str">
        <f t="shared" ca="1" si="101"/>
        <v/>
      </c>
      <c r="J782" s="33" t="str">
        <f t="shared" ca="1" si="102"/>
        <v/>
      </c>
      <c r="K782" s="33" t="str">
        <f t="shared" ca="1" si="103"/>
        <v/>
      </c>
      <c r="L782" s="29"/>
      <c r="M782" s="34"/>
    </row>
    <row r="783" spans="1:13" s="31" customFormat="1" ht="11.25" customHeight="1">
      <c r="A783" s="29" t="s">
        <v>2257</v>
      </c>
      <c r="B783" s="32" t="s">
        <v>1495</v>
      </c>
      <c r="C783" s="30" t="s">
        <v>1394</v>
      </c>
      <c r="D783" s="33" t="str">
        <f t="shared" ca="1" si="96"/>
        <v>mz</v>
      </c>
      <c r="E783" s="33" t="str">
        <f t="shared" ca="1" si="97"/>
        <v>m</v>
      </c>
      <c r="F783" s="33" t="str">
        <f t="shared" ca="1" si="98"/>
        <v>z</v>
      </c>
      <c r="G783" s="33" t="str">
        <f t="shared" ca="1" si="99"/>
        <v/>
      </c>
      <c r="H783" s="33" t="str">
        <f t="shared" ca="1" si="100"/>
        <v/>
      </c>
      <c r="I783" s="33" t="str">
        <f t="shared" ca="1" si="101"/>
        <v/>
      </c>
      <c r="J783" s="33" t="str">
        <f t="shared" ca="1" si="102"/>
        <v/>
      </c>
      <c r="K783" s="33" t="str">
        <f t="shared" ca="1" si="103"/>
        <v/>
      </c>
      <c r="L783" s="29"/>
      <c r="M783" s="34"/>
    </row>
    <row r="784" spans="1:13" s="31" customFormat="1" ht="11.25" customHeight="1">
      <c r="A784" s="29" t="s">
        <v>2257</v>
      </c>
      <c r="B784" s="32" t="s">
        <v>1496</v>
      </c>
      <c r="C784" s="30" t="s">
        <v>1395</v>
      </c>
      <c r="D784" s="33" t="str">
        <f t="shared" ca="1" si="96"/>
        <v>yq</v>
      </c>
      <c r="E784" s="33" t="str">
        <f t="shared" ca="1" si="97"/>
        <v>y</v>
      </c>
      <c r="F784" s="33" t="str">
        <f t="shared" ca="1" si="98"/>
        <v>q</v>
      </c>
      <c r="G784" s="33" t="str">
        <f t="shared" ca="1" si="99"/>
        <v/>
      </c>
      <c r="H784" s="33" t="str">
        <f t="shared" ca="1" si="100"/>
        <v/>
      </c>
      <c r="I784" s="33" t="str">
        <f t="shared" ca="1" si="101"/>
        <v/>
      </c>
      <c r="J784" s="33" t="str">
        <f t="shared" ca="1" si="102"/>
        <v/>
      </c>
      <c r="K784" s="33" t="str">
        <f t="shared" ca="1" si="103"/>
        <v/>
      </c>
      <c r="L784" s="29"/>
      <c r="M784" s="34"/>
    </row>
    <row r="785" spans="1:13" s="31" customFormat="1" ht="11.25" customHeight="1">
      <c r="A785" s="29" t="s">
        <v>2257</v>
      </c>
      <c r="B785" s="32" t="s">
        <v>1497</v>
      </c>
      <c r="C785" s="30" t="s">
        <v>1396</v>
      </c>
      <c r="D785" s="33" t="str">
        <f t="shared" ca="1" si="96"/>
        <v>yc</v>
      </c>
      <c r="E785" s="33" t="str">
        <f t="shared" ca="1" si="97"/>
        <v>y</v>
      </c>
      <c r="F785" s="33" t="str">
        <f t="shared" ca="1" si="98"/>
        <v>c</v>
      </c>
      <c r="G785" s="33" t="str">
        <f t="shared" ca="1" si="99"/>
        <v/>
      </c>
      <c r="H785" s="33" t="str">
        <f t="shared" ca="1" si="100"/>
        <v/>
      </c>
      <c r="I785" s="33" t="str">
        <f t="shared" ca="1" si="101"/>
        <v/>
      </c>
      <c r="J785" s="33" t="str">
        <f t="shared" ca="1" si="102"/>
        <v/>
      </c>
      <c r="K785" s="33" t="str">
        <f t="shared" ca="1" si="103"/>
        <v/>
      </c>
      <c r="L785" s="29"/>
      <c r="M785" s="34"/>
    </row>
    <row r="786" spans="1:13" s="31" customFormat="1" ht="11.25" customHeight="1">
      <c r="A786" s="29" t="s">
        <v>2257</v>
      </c>
      <c r="B786" s="32" t="s">
        <v>1498</v>
      </c>
      <c r="C786" s="30" t="s">
        <v>1397</v>
      </c>
      <c r="D786" s="33" t="str">
        <f t="shared" ca="1" si="96"/>
        <v>rq</v>
      </c>
      <c r="E786" s="33" t="str">
        <f t="shared" ca="1" si="97"/>
        <v>r</v>
      </c>
      <c r="F786" s="33" t="str">
        <f t="shared" ca="1" si="98"/>
        <v>q</v>
      </c>
      <c r="G786" s="33" t="str">
        <f t="shared" ca="1" si="99"/>
        <v/>
      </c>
      <c r="H786" s="33" t="str">
        <f t="shared" ca="1" si="100"/>
        <v/>
      </c>
      <c r="I786" s="33" t="str">
        <f t="shared" ca="1" si="101"/>
        <v/>
      </c>
      <c r="J786" s="33" t="str">
        <f t="shared" ca="1" si="102"/>
        <v/>
      </c>
      <c r="K786" s="33" t="str">
        <f t="shared" ca="1" si="103"/>
        <v/>
      </c>
      <c r="L786" s="29"/>
      <c r="M786" s="34"/>
    </row>
    <row r="787" spans="1:13" s="31" customFormat="1" ht="11.25" customHeight="1">
      <c r="A787" s="29" t="s">
        <v>2257</v>
      </c>
      <c r="B787" s="32" t="s">
        <v>1499</v>
      </c>
      <c r="C787" s="30" t="s">
        <v>1398</v>
      </c>
      <c r="D787" s="33" t="str">
        <f t="shared" ca="1" si="96"/>
        <v>rt</v>
      </c>
      <c r="E787" s="33" t="str">
        <f t="shared" ca="1" si="97"/>
        <v>r</v>
      </c>
      <c r="F787" s="33" t="str">
        <f t="shared" ca="1" si="98"/>
        <v>t</v>
      </c>
      <c r="G787" s="33" t="str">
        <f t="shared" ca="1" si="99"/>
        <v/>
      </c>
      <c r="H787" s="33" t="str">
        <f t="shared" ca="1" si="100"/>
        <v/>
      </c>
      <c r="I787" s="33" t="str">
        <f t="shared" ca="1" si="101"/>
        <v/>
      </c>
      <c r="J787" s="33" t="str">
        <f t="shared" ca="1" si="102"/>
        <v/>
      </c>
      <c r="K787" s="33" t="str">
        <f t="shared" ca="1" si="103"/>
        <v/>
      </c>
      <c r="L787" s="29"/>
      <c r="M787" s="34"/>
    </row>
    <row r="788" spans="1:13" s="31" customFormat="1" ht="11.25" customHeight="1">
      <c r="A788" s="29" t="s">
        <v>2257</v>
      </c>
      <c r="B788" s="32" t="s">
        <v>1500</v>
      </c>
      <c r="C788" s="30" t="s">
        <v>1399</v>
      </c>
      <c r="D788" s="33" t="str">
        <f t="shared" ca="1" si="96"/>
        <v>rj</v>
      </c>
      <c r="E788" s="33" t="str">
        <f t="shared" ca="1" si="97"/>
        <v>r</v>
      </c>
      <c r="F788" s="33" t="str">
        <f t="shared" ca="1" si="98"/>
        <v>j</v>
      </c>
      <c r="G788" s="33" t="str">
        <f t="shared" ca="1" si="99"/>
        <v>x</v>
      </c>
      <c r="H788" s="33" t="str">
        <f t="shared" ca="1" si="100"/>
        <v/>
      </c>
      <c r="I788" s="33" t="str">
        <f t="shared" ca="1" si="101"/>
        <v/>
      </c>
      <c r="J788" s="33" t="str">
        <f t="shared" ca="1" si="102"/>
        <v/>
      </c>
      <c r="K788" s="33" t="str">
        <f t="shared" ca="1" si="103"/>
        <v/>
      </c>
      <c r="L788" s="29"/>
      <c r="M788" s="34"/>
    </row>
    <row r="789" spans="1:13" s="31" customFormat="1" ht="11.25" customHeight="1">
      <c r="A789" s="29" t="s">
        <v>2257</v>
      </c>
      <c r="B789" s="32" t="s">
        <v>1501</v>
      </c>
      <c r="C789" s="30" t="s">
        <v>1400</v>
      </c>
      <c r="D789" s="33" t="str">
        <f t="shared" ca="1" si="96"/>
        <v>lk</v>
      </c>
      <c r="E789" s="33" t="str">
        <f t="shared" ca="1" si="97"/>
        <v>l</v>
      </c>
      <c r="F789" s="33" t="str">
        <f t="shared" ca="1" si="98"/>
        <v>k</v>
      </c>
      <c r="G789" s="33" t="str">
        <f t="shared" ca="1" si="99"/>
        <v/>
      </c>
      <c r="H789" s="33" t="str">
        <f t="shared" ca="1" si="100"/>
        <v/>
      </c>
      <c r="I789" s="33" t="str">
        <f t="shared" ca="1" si="101"/>
        <v/>
      </c>
      <c r="J789" s="33" t="str">
        <f t="shared" ca="1" si="102"/>
        <v/>
      </c>
      <c r="K789" s="33" t="str">
        <f t="shared" ca="1" si="103"/>
        <v/>
      </c>
      <c r="L789" s="29"/>
      <c r="M789" s="34"/>
    </row>
    <row r="790" spans="1:13" s="31" customFormat="1" ht="11.25" customHeight="1">
      <c r="A790" s="29" t="s">
        <v>2257</v>
      </c>
      <c r="B790" s="32" t="s">
        <v>1502</v>
      </c>
      <c r="C790" s="30" t="s">
        <v>1401</v>
      </c>
      <c r="D790" s="33" t="str">
        <f t="shared" ca="1" si="96"/>
        <v>lz</v>
      </c>
      <c r="E790" s="33" t="str">
        <f t="shared" ca="1" si="97"/>
        <v>l</v>
      </c>
      <c r="F790" s="33" t="str">
        <f t="shared" ca="1" si="98"/>
        <v>z</v>
      </c>
      <c r="G790" s="33" t="str">
        <f t="shared" ca="1" si="99"/>
        <v/>
      </c>
      <c r="H790" s="33" t="str">
        <f t="shared" ca="1" si="100"/>
        <v/>
      </c>
      <c r="I790" s="33" t="str">
        <f t="shared" ca="1" si="101"/>
        <v/>
      </c>
      <c r="J790" s="33" t="str">
        <f t="shared" ca="1" si="102"/>
        <v/>
      </c>
      <c r="K790" s="33" t="str">
        <f t="shared" ca="1" si="103"/>
        <v/>
      </c>
      <c r="L790" s="29"/>
      <c r="M790" s="34"/>
    </row>
    <row r="791" spans="1:13" s="31" customFormat="1" ht="11.25" customHeight="1">
      <c r="A791" s="29" t="s">
        <v>2257</v>
      </c>
      <c r="B791" s="32" t="s">
        <v>1503</v>
      </c>
      <c r="C791" s="30" t="s">
        <v>1402</v>
      </c>
      <c r="D791" s="33" t="str">
        <f t="shared" ca="1" si="96"/>
        <v>lq</v>
      </c>
      <c r="E791" s="33" t="str">
        <f t="shared" ca="1" si="97"/>
        <v>l</v>
      </c>
      <c r="F791" s="33" t="str">
        <f t="shared" ca="1" si="98"/>
        <v>q</v>
      </c>
      <c r="G791" s="33" t="str">
        <f t="shared" ca="1" si="99"/>
        <v/>
      </c>
      <c r="H791" s="33" t="str">
        <f t="shared" ca="1" si="100"/>
        <v/>
      </c>
      <c r="I791" s="33" t="str">
        <f t="shared" ca="1" si="101"/>
        <v/>
      </c>
      <c r="J791" s="33" t="str">
        <f t="shared" ca="1" si="102"/>
        <v/>
      </c>
      <c r="K791" s="33" t="str">
        <f t="shared" ca="1" si="103"/>
        <v/>
      </c>
      <c r="L791" s="29"/>
      <c r="M791" s="34"/>
    </row>
    <row r="792" spans="1:13" s="31" customFormat="1" ht="11.25" customHeight="1">
      <c r="A792" s="29" t="s">
        <v>2257</v>
      </c>
      <c r="B792" s="32" t="s">
        <v>1504</v>
      </c>
      <c r="C792" s="30" t="s">
        <v>1403</v>
      </c>
      <c r="D792" s="33" t="str">
        <f t="shared" ca="1" si="96"/>
        <v>lc</v>
      </c>
      <c r="E792" s="33" t="str">
        <f t="shared" ca="1" si="97"/>
        <v>l</v>
      </c>
      <c r="F792" s="33" t="str">
        <f t="shared" ca="1" si="98"/>
        <v>c</v>
      </c>
      <c r="G792" s="33" t="str">
        <f t="shared" ca="1" si="99"/>
        <v/>
      </c>
      <c r="H792" s="33" t="str">
        <f t="shared" ca="1" si="100"/>
        <v/>
      </c>
      <c r="I792" s="33" t="str">
        <f t="shared" ca="1" si="101"/>
        <v/>
      </c>
      <c r="J792" s="33" t="str">
        <f t="shared" ca="1" si="102"/>
        <v/>
      </c>
      <c r="K792" s="33" t="str">
        <f t="shared" ca="1" si="103"/>
        <v/>
      </c>
      <c r="L792" s="29"/>
      <c r="M792" s="34"/>
    </row>
    <row r="793" spans="1:13" s="31" customFormat="1" ht="11.25" customHeight="1">
      <c r="A793" s="29" t="s">
        <v>2257</v>
      </c>
      <c r="B793" s="32" t="s">
        <v>1505</v>
      </c>
      <c r="C793" s="30" t="s">
        <v>1404</v>
      </c>
      <c r="D793" s="33" t="str">
        <f t="shared" ca="1" si="96"/>
        <v>lx</v>
      </c>
      <c r="E793" s="33" t="str">
        <f t="shared" ca="1" si="97"/>
        <v>l</v>
      </c>
      <c r="F793" s="33" t="str">
        <f t="shared" ca="1" si="98"/>
        <v>x</v>
      </c>
      <c r="G793" s="33" t="str">
        <f t="shared" ca="1" si="99"/>
        <v/>
      </c>
      <c r="H793" s="33" t="str">
        <f t="shared" ca="1" si="100"/>
        <v/>
      </c>
      <c r="I793" s="33" t="str">
        <f t="shared" ca="1" si="101"/>
        <v/>
      </c>
      <c r="J793" s="33" t="str">
        <f t="shared" ca="1" si="102"/>
        <v/>
      </c>
      <c r="K793" s="33" t="str">
        <f t="shared" ca="1" si="103"/>
        <v/>
      </c>
      <c r="L793" s="29"/>
      <c r="M793" s="34"/>
    </row>
    <row r="794" spans="1:13" s="31" customFormat="1" ht="11.25" customHeight="1">
      <c r="A794" s="29" t="s">
        <v>2257</v>
      </c>
      <c r="B794" s="32" t="s">
        <v>1506</v>
      </c>
      <c r="C794" s="30" t="s">
        <v>1405</v>
      </c>
      <c r="D794" s="33" t="str">
        <f t="shared" ca="1" si="96"/>
        <v>ls</v>
      </c>
      <c r="E794" s="33" t="str">
        <f t="shared" ca="1" si="97"/>
        <v>l</v>
      </c>
      <c r="F794" s="33" t="str">
        <f t="shared" ca="1" si="98"/>
        <v>s</v>
      </c>
      <c r="G794" s="33" t="str">
        <f t="shared" ca="1" si="99"/>
        <v/>
      </c>
      <c r="H794" s="33" t="str">
        <f t="shared" ca="1" si="100"/>
        <v/>
      </c>
      <c r="I794" s="33" t="str">
        <f t="shared" ca="1" si="101"/>
        <v/>
      </c>
      <c r="J794" s="33" t="str">
        <f t="shared" ca="1" si="102"/>
        <v/>
      </c>
      <c r="K794" s="33" t="str">
        <f t="shared" ca="1" si="103"/>
        <v/>
      </c>
      <c r="L794" s="29"/>
      <c r="M794" s="34"/>
    </row>
    <row r="795" spans="1:13" s="31" customFormat="1" ht="11.25" customHeight="1">
      <c r="A795" s="29" t="s">
        <v>2257</v>
      </c>
      <c r="B795" s="32" t="s">
        <v>1507</v>
      </c>
      <c r="C795" s="30" t="s">
        <v>1406</v>
      </c>
      <c r="D795" s="33" t="str">
        <f t="shared" ca="1" si="96"/>
        <v>rc</v>
      </c>
      <c r="E795" s="33" t="str">
        <f t="shared" ca="1" si="97"/>
        <v>r</v>
      </c>
      <c r="F795" s="33" t="str">
        <f t="shared" ca="1" si="98"/>
        <v>c</v>
      </c>
      <c r="G795" s="33" t="str">
        <f t="shared" ca="1" si="99"/>
        <v/>
      </c>
      <c r="H795" s="33" t="str">
        <f t="shared" ca="1" si="100"/>
        <v/>
      </c>
      <c r="I795" s="33" t="str">
        <f t="shared" ca="1" si="101"/>
        <v/>
      </c>
      <c r="J795" s="33" t="str">
        <f t="shared" ca="1" si="102"/>
        <v/>
      </c>
      <c r="K795" s="33" t="str">
        <f t="shared" ca="1" si="103"/>
        <v/>
      </c>
      <c r="L795" s="29"/>
      <c r="M795" s="34"/>
    </row>
    <row r="796" spans="1:13" s="31" customFormat="1" ht="11.25" customHeight="1">
      <c r="A796" s="29" t="s">
        <v>2257</v>
      </c>
      <c r="B796" s="32" t="s">
        <v>1508</v>
      </c>
      <c r="C796" s="30" t="s">
        <v>1407</v>
      </c>
      <c r="D796" s="33" t="str">
        <f t="shared" ca="1" si="96"/>
        <v>wq</v>
      </c>
      <c r="E796" s="33" t="str">
        <f t="shared" ca="1" si="97"/>
        <v>w</v>
      </c>
      <c r="F796" s="33" t="str">
        <f t="shared" ca="1" si="98"/>
        <v>q</v>
      </c>
      <c r="G796" s="33" t="str">
        <f t="shared" ca="1" si="99"/>
        <v/>
      </c>
      <c r="H796" s="33" t="str">
        <f t="shared" ca="1" si="100"/>
        <v/>
      </c>
      <c r="I796" s="33" t="str">
        <f t="shared" ca="1" si="101"/>
        <v/>
      </c>
      <c r="J796" s="33" t="str">
        <f t="shared" ca="1" si="102"/>
        <v/>
      </c>
      <c r="K796" s="33" t="str">
        <f t="shared" ca="1" si="103"/>
        <v/>
      </c>
      <c r="L796" s="29"/>
      <c r="M796" s="34"/>
    </row>
    <row r="797" spans="1:13" s="31" customFormat="1" ht="11.25" customHeight="1">
      <c r="A797" s="29" t="s">
        <v>2258</v>
      </c>
      <c r="B797" s="32" t="s">
        <v>2323</v>
      </c>
      <c r="C797" s="30" t="s">
        <v>2259</v>
      </c>
      <c r="D797" s="33" t="str">
        <f t="shared" ca="1" si="96"/>
        <v>th</v>
      </c>
      <c r="E797" s="33" t="str">
        <f t="shared" ca="1" si="97"/>
        <v>t</v>
      </c>
      <c r="F797" s="33" t="str">
        <f t="shared" ca="1" si="98"/>
        <v>h</v>
      </c>
      <c r="G797" s="33" t="str">
        <f t="shared" ca="1" si="99"/>
        <v>x</v>
      </c>
      <c r="H797" s="33" t="str">
        <f t="shared" ca="1" si="100"/>
        <v/>
      </c>
      <c r="I797" s="33" t="str">
        <f t="shared" ca="1" si="101"/>
        <v/>
      </c>
      <c r="J797" s="33" t="str">
        <f t="shared" ca="1" si="102"/>
        <v/>
      </c>
      <c r="K797" s="33" t="str">
        <f t="shared" ca="1" si="103"/>
        <v/>
      </c>
      <c r="L797" s="29"/>
      <c r="M797" s="34"/>
    </row>
    <row r="798" spans="1:13" s="31" customFormat="1" ht="11.25" customHeight="1">
      <c r="A798" s="29" t="s">
        <v>2258</v>
      </c>
      <c r="B798" s="32" t="s">
        <v>2324</v>
      </c>
      <c r="C798" s="30" t="s">
        <v>2260</v>
      </c>
      <c r="D798" s="33" t="str">
        <f t="shared" ca="1" si="96"/>
        <v>yj</v>
      </c>
      <c r="E798" s="33" t="str">
        <f t="shared" ca="1" si="97"/>
        <v>y</v>
      </c>
      <c r="F798" s="33" t="str">
        <f t="shared" ca="1" si="98"/>
        <v>j</v>
      </c>
      <c r="G798" s="33" t="str">
        <f t="shared" ca="1" si="99"/>
        <v>b</v>
      </c>
      <c r="H798" s="33" t="str">
        <f t="shared" ca="1" si="100"/>
        <v/>
      </c>
      <c r="I798" s="33" t="str">
        <f t="shared" ca="1" si="101"/>
        <v/>
      </c>
      <c r="J798" s="33" t="str">
        <f t="shared" ca="1" si="102"/>
        <v/>
      </c>
      <c r="K798" s="33" t="str">
        <f t="shared" ca="1" si="103"/>
        <v/>
      </c>
      <c r="L798" s="29"/>
      <c r="M798" s="34"/>
    </row>
    <row r="799" spans="1:13" s="31" customFormat="1" ht="11.25" customHeight="1">
      <c r="A799" s="29" t="s">
        <v>2258</v>
      </c>
      <c r="B799" s="32" t="s">
        <v>2325</v>
      </c>
      <c r="C799" s="30" t="s">
        <v>2261</v>
      </c>
      <c r="D799" s="33" t="str">
        <f t="shared" ca="1" si="96"/>
        <v>sm</v>
      </c>
      <c r="E799" s="33" t="str">
        <f t="shared" ca="1" si="97"/>
        <v>s</v>
      </c>
      <c r="F799" s="33" t="str">
        <f t="shared" ca="1" si="98"/>
        <v>m</v>
      </c>
      <c r="G799" s="33" t="str">
        <f t="shared" ca="1" si="99"/>
        <v>x</v>
      </c>
      <c r="H799" s="33" t="str">
        <f t="shared" ca="1" si="100"/>
        <v>t</v>
      </c>
      <c r="I799" s="33" t="str">
        <f t="shared" ca="1" si="101"/>
        <v/>
      </c>
      <c r="J799" s="33" t="str">
        <f t="shared" ca="1" si="102"/>
        <v/>
      </c>
      <c r="K799" s="33" t="str">
        <f t="shared" ca="1" si="103"/>
        <v/>
      </c>
      <c r="L799" s="29"/>
      <c r="M799" s="34"/>
    </row>
    <row r="800" spans="1:13" s="31" customFormat="1" ht="11.25" customHeight="1">
      <c r="A800" s="29" t="s">
        <v>2258</v>
      </c>
      <c r="B800" s="32" t="s">
        <v>2326</v>
      </c>
      <c r="C800" s="30" t="s">
        <v>2262</v>
      </c>
      <c r="D800" s="33" t="str">
        <f t="shared" ca="1" si="96"/>
        <v>dr</v>
      </c>
      <c r="E800" s="33" t="str">
        <f t="shared" ca="1" si="97"/>
        <v>d</v>
      </c>
      <c r="F800" s="33" t="str">
        <f t="shared" ca="1" si="98"/>
        <v>r</v>
      </c>
      <c r="G800" s="33" t="str">
        <f t="shared" ca="1" si="99"/>
        <v>k</v>
      </c>
      <c r="H800" s="33" t="str">
        <f t="shared" ca="1" si="100"/>
        <v/>
      </c>
      <c r="I800" s="33" t="str">
        <f t="shared" ca="1" si="101"/>
        <v/>
      </c>
      <c r="J800" s="33" t="str">
        <f t="shared" ca="1" si="102"/>
        <v/>
      </c>
      <c r="K800" s="33" t="str">
        <f t="shared" ca="1" si="103"/>
        <v/>
      </c>
      <c r="L800" s="29"/>
      <c r="M800" s="34"/>
    </row>
    <row r="801" spans="1:13" s="31" customFormat="1" ht="11.25" customHeight="1">
      <c r="A801" s="29" t="s">
        <v>2258</v>
      </c>
      <c r="B801" s="32" t="s">
        <v>2327</v>
      </c>
      <c r="C801" s="30" t="s">
        <v>2263</v>
      </c>
      <c r="D801" s="33" t="str">
        <f t="shared" ca="1" si="96"/>
        <v>tm</v>
      </c>
      <c r="E801" s="33" t="str">
        <f t="shared" ca="1" si="97"/>
        <v>t</v>
      </c>
      <c r="F801" s="33" t="str">
        <f t="shared" ca="1" si="98"/>
        <v>m</v>
      </c>
      <c r="G801" s="33" t="str">
        <f t="shared" ca="1" si="99"/>
        <v>l</v>
      </c>
      <c r="H801" s="33" t="str">
        <f t="shared" ca="1" si="100"/>
        <v/>
      </c>
      <c r="I801" s="33" t="str">
        <f t="shared" ca="1" si="101"/>
        <v/>
      </c>
      <c r="J801" s="33" t="str">
        <f t="shared" ca="1" si="102"/>
        <v/>
      </c>
      <c r="K801" s="33" t="str">
        <f t="shared" ca="1" si="103"/>
        <v/>
      </c>
      <c r="L801" s="29"/>
      <c r="M801" s="34"/>
    </row>
    <row r="802" spans="1:13" s="31" customFormat="1" ht="11.25" customHeight="1">
      <c r="A802" s="29" t="s">
        <v>2258</v>
      </c>
      <c r="B802" s="32" t="s">
        <v>2328</v>
      </c>
      <c r="C802" s="30" t="s">
        <v>2264</v>
      </c>
      <c r="D802" s="33" t="str">
        <f t="shared" ca="1" si="96"/>
        <v>nr</v>
      </c>
      <c r="E802" s="33" t="str">
        <f t="shared" ca="1" si="97"/>
        <v>n</v>
      </c>
      <c r="F802" s="33" t="str">
        <f t="shared" ca="1" si="98"/>
        <v>r</v>
      </c>
      <c r="G802" s="33" t="str">
        <f t="shared" ca="1" si="99"/>
        <v>g</v>
      </c>
      <c r="H802" s="33" t="str">
        <f t="shared" ca="1" si="100"/>
        <v>r</v>
      </c>
      <c r="I802" s="33" t="str">
        <f t="shared" ca="1" si="101"/>
        <v/>
      </c>
      <c r="J802" s="33" t="str">
        <f t="shared" ca="1" si="102"/>
        <v/>
      </c>
      <c r="K802" s="33" t="str">
        <f t="shared" ca="1" si="103"/>
        <v/>
      </c>
      <c r="L802" s="29"/>
      <c r="M802" s="34"/>
    </row>
    <row r="803" spans="1:13" s="31" customFormat="1" ht="11.25" customHeight="1">
      <c r="A803" s="29" t="s">
        <v>2258</v>
      </c>
      <c r="B803" s="32" t="s">
        <v>2329</v>
      </c>
      <c r="C803" s="30" t="s">
        <v>2265</v>
      </c>
      <c r="D803" s="33" t="str">
        <f t="shared" ca="1" si="96"/>
        <v>nr</v>
      </c>
      <c r="E803" s="33" t="str">
        <f t="shared" ca="1" si="97"/>
        <v>n</v>
      </c>
      <c r="F803" s="33" t="str">
        <f t="shared" ca="1" si="98"/>
        <v>r</v>
      </c>
      <c r="G803" s="33" t="str">
        <f t="shared" ca="1" si="99"/>
        <v>d</v>
      </c>
      <c r="H803" s="33" t="str">
        <f t="shared" ca="1" si="100"/>
        <v/>
      </c>
      <c r="I803" s="33" t="str">
        <f t="shared" ca="1" si="101"/>
        <v/>
      </c>
      <c r="J803" s="33" t="str">
        <f t="shared" ca="1" si="102"/>
        <v/>
      </c>
      <c r="K803" s="33" t="str">
        <f t="shared" ca="1" si="103"/>
        <v/>
      </c>
      <c r="L803" s="29"/>
      <c r="M803" s="34"/>
    </row>
    <row r="804" spans="1:13" s="31" customFormat="1" ht="11.25" customHeight="1">
      <c r="A804" s="29" t="s">
        <v>2258</v>
      </c>
      <c r="B804" s="32" t="s">
        <v>2330</v>
      </c>
      <c r="C804" s="30" t="s">
        <v>2266</v>
      </c>
      <c r="D804" s="33" t="str">
        <f t="shared" ca="1" si="96"/>
        <v>hs</v>
      </c>
      <c r="E804" s="33" t="str">
        <f t="shared" ca="1" si="97"/>
        <v>h</v>
      </c>
      <c r="F804" s="33" t="str">
        <f t="shared" ca="1" si="98"/>
        <v>s</v>
      </c>
      <c r="G804" s="33" t="str">
        <f t="shared" ca="1" si="99"/>
        <v/>
      </c>
      <c r="H804" s="33" t="str">
        <f t="shared" ca="1" si="100"/>
        <v/>
      </c>
      <c r="I804" s="33" t="str">
        <f t="shared" ca="1" si="101"/>
        <v/>
      </c>
      <c r="J804" s="33" t="str">
        <f t="shared" ca="1" si="102"/>
        <v/>
      </c>
      <c r="K804" s="33" t="str">
        <f t="shared" ca="1" si="103"/>
        <v/>
      </c>
      <c r="L804" s="29"/>
      <c r="M804" s="34"/>
    </row>
    <row r="805" spans="1:13" s="31" customFormat="1" ht="11.25" customHeight="1">
      <c r="A805" s="29" t="s">
        <v>2258</v>
      </c>
      <c r="B805" s="32" t="s">
        <v>2331</v>
      </c>
      <c r="C805" s="30" t="s">
        <v>2267</v>
      </c>
      <c r="D805" s="33" t="str">
        <f t="shared" ca="1" si="96"/>
        <v>hm</v>
      </c>
      <c r="E805" s="33" t="str">
        <f t="shared" ca="1" si="97"/>
        <v>h</v>
      </c>
      <c r="F805" s="33" t="str">
        <f t="shared" ca="1" si="98"/>
        <v>m</v>
      </c>
      <c r="G805" s="33" t="str">
        <f t="shared" ca="1" si="99"/>
        <v>d</v>
      </c>
      <c r="H805" s="33" t="str">
        <f t="shared" ca="1" si="100"/>
        <v/>
      </c>
      <c r="I805" s="33" t="str">
        <f t="shared" ca="1" si="101"/>
        <v/>
      </c>
      <c r="J805" s="33" t="str">
        <f t="shared" ca="1" si="102"/>
        <v/>
      </c>
      <c r="K805" s="33" t="str">
        <f t="shared" ca="1" si="103"/>
        <v/>
      </c>
      <c r="L805" s="29"/>
      <c r="M805" s="34"/>
    </row>
    <row r="806" spans="1:13" s="31" customFormat="1" ht="11.25" customHeight="1">
      <c r="A806" s="29" t="s">
        <v>2258</v>
      </c>
      <c r="B806" s="32" t="s">
        <v>2332</v>
      </c>
      <c r="C806" s="30" t="s">
        <v>2268</v>
      </c>
      <c r="D806" s="33" t="str">
        <f t="shared" ca="1" si="96"/>
        <v>mr</v>
      </c>
      <c r="E806" s="33" t="str">
        <f t="shared" ca="1" si="97"/>
        <v>m</v>
      </c>
      <c r="F806" s="33" t="str">
        <f t="shared" ca="1" si="98"/>
        <v>r</v>
      </c>
      <c r="G806" s="33" t="str">
        <f t="shared" ca="1" si="99"/>
        <v>z</v>
      </c>
      <c r="H806" s="33" t="str">
        <f t="shared" ca="1" si="100"/>
        <v/>
      </c>
      <c r="I806" s="33" t="str">
        <f t="shared" ca="1" si="101"/>
        <v/>
      </c>
      <c r="J806" s="33" t="str">
        <f t="shared" ca="1" si="102"/>
        <v/>
      </c>
      <c r="K806" s="33" t="str">
        <f t="shared" ca="1" si="103"/>
        <v/>
      </c>
      <c r="L806" s="29"/>
      <c r="M806" s="34"/>
    </row>
    <row r="807" spans="1:13" s="31" customFormat="1" ht="11.25" customHeight="1">
      <c r="A807" s="29" t="s">
        <v>2258</v>
      </c>
      <c r="B807" s="32" t="s">
        <v>2333</v>
      </c>
      <c r="C807" s="30" t="s">
        <v>2269</v>
      </c>
      <c r="D807" s="33" t="str">
        <f t="shared" ca="1" si="96"/>
        <v>mr</v>
      </c>
      <c r="E807" s="33" t="str">
        <f t="shared" ca="1" si="97"/>
        <v>m</v>
      </c>
      <c r="F807" s="33" t="str">
        <f t="shared" ca="1" si="98"/>
        <v>r</v>
      </c>
      <c r="G807" s="33" t="str">
        <f t="shared" ca="1" si="99"/>
        <v>t</v>
      </c>
      <c r="H807" s="33" t="str">
        <f t="shared" ca="1" si="100"/>
        <v/>
      </c>
      <c r="I807" s="33" t="str">
        <f t="shared" ca="1" si="101"/>
        <v/>
      </c>
      <c r="J807" s="33" t="str">
        <f t="shared" ca="1" si="102"/>
        <v/>
      </c>
      <c r="K807" s="33" t="str">
        <f t="shared" ca="1" si="103"/>
        <v/>
      </c>
      <c r="L807" s="29"/>
      <c r="M807" s="34"/>
    </row>
    <row r="808" spans="1:13" s="31" customFormat="1" ht="11.25" customHeight="1">
      <c r="A808" s="29" t="s">
        <v>2258</v>
      </c>
      <c r="B808" s="32" t="s">
        <v>2334</v>
      </c>
      <c r="C808" s="30" t="s">
        <v>2270</v>
      </c>
      <c r="D808" s="33" t="str">
        <f t="shared" ca="1" si="96"/>
        <v>mr</v>
      </c>
      <c r="E808" s="33" t="str">
        <f t="shared" ca="1" si="97"/>
        <v>m</v>
      </c>
      <c r="F808" s="33" t="str">
        <f t="shared" ca="1" si="98"/>
        <v>r</v>
      </c>
      <c r="G808" s="33" t="str">
        <f t="shared" ca="1" si="99"/>
        <v>d</v>
      </c>
      <c r="H808" s="33" t="str">
        <f t="shared" ca="1" si="100"/>
        <v/>
      </c>
      <c r="I808" s="33" t="str">
        <f t="shared" ca="1" si="101"/>
        <v/>
      </c>
      <c r="J808" s="33" t="str">
        <f t="shared" ca="1" si="102"/>
        <v/>
      </c>
      <c r="K808" s="33" t="str">
        <f t="shared" ca="1" si="103"/>
        <v/>
      </c>
      <c r="L808" s="29"/>
      <c r="M808" s="34"/>
    </row>
    <row r="809" spans="1:13" s="31" customFormat="1" ht="11.25" customHeight="1">
      <c r="A809" s="29" t="s">
        <v>2258</v>
      </c>
      <c r="B809" s="32" t="s">
        <v>2335</v>
      </c>
      <c r="C809" s="30" t="s">
        <v>2271</v>
      </c>
      <c r="D809" s="33" t="str">
        <f t="shared" ca="1" si="96"/>
        <v>mh</v>
      </c>
      <c r="E809" s="33" t="str">
        <f t="shared" ca="1" si="97"/>
        <v>m</v>
      </c>
      <c r="F809" s="33" t="str">
        <f t="shared" ca="1" si="98"/>
        <v>h</v>
      </c>
      <c r="G809" s="33" t="str">
        <f t="shared" ca="1" si="99"/>
        <v>d</v>
      </c>
      <c r="H809" s="33" t="str">
        <f t="shared" ca="1" si="100"/>
        <v/>
      </c>
      <c r="I809" s="33" t="str">
        <f t="shared" ca="1" si="101"/>
        <v/>
      </c>
      <c r="J809" s="33" t="str">
        <f t="shared" ca="1" si="102"/>
        <v/>
      </c>
      <c r="K809" s="33" t="str">
        <f t="shared" ca="1" si="103"/>
        <v/>
      </c>
      <c r="L809" s="29"/>
      <c r="M809" s="34"/>
    </row>
    <row r="810" spans="1:13" s="31" customFormat="1" ht="11.25" customHeight="1">
      <c r="A810" s="29" t="s">
        <v>2258</v>
      </c>
      <c r="B810" s="32" t="s">
        <v>2336</v>
      </c>
      <c r="C810" s="30" t="s">
        <v>2272</v>
      </c>
      <c r="D810" s="33" t="str">
        <f t="shared" ca="1" si="96"/>
        <v>mr</v>
      </c>
      <c r="E810" s="33" t="str">
        <f t="shared" ca="1" si="97"/>
        <v>m</v>
      </c>
      <c r="F810" s="33" t="str">
        <f t="shared" ca="1" si="98"/>
        <v>r</v>
      </c>
      <c r="G810" s="33" t="str">
        <f t="shared" ca="1" si="99"/>
        <v>r</v>
      </c>
      <c r="H810" s="33" t="str">
        <f t="shared" ca="1" si="100"/>
        <v/>
      </c>
      <c r="I810" s="33" t="str">
        <f t="shared" ca="1" si="101"/>
        <v/>
      </c>
      <c r="J810" s="33" t="str">
        <f t="shared" ca="1" si="102"/>
        <v/>
      </c>
      <c r="K810" s="33" t="str">
        <f t="shared" ca="1" si="103"/>
        <v/>
      </c>
      <c r="L810" s="29"/>
      <c r="M810" s="34"/>
    </row>
    <row r="811" spans="1:13" s="31" customFormat="1" ht="11.25" customHeight="1">
      <c r="A811" s="29" t="s">
        <v>2258</v>
      </c>
      <c r="B811" s="32" t="s">
        <v>2337</v>
      </c>
      <c r="C811" s="30" t="s">
        <v>2273</v>
      </c>
      <c r="D811" s="33" t="str">
        <f t="shared" ca="1" si="96"/>
        <v>mm</v>
      </c>
      <c r="E811" s="33" t="str">
        <f t="shared" ca="1" si="97"/>
        <v>m</v>
      </c>
      <c r="F811" s="33" t="str">
        <f t="shared" ca="1" si="98"/>
        <v>m</v>
      </c>
      <c r="G811" s="33" t="str">
        <f t="shared" ca="1" si="99"/>
        <v>x</v>
      </c>
      <c r="H811" s="33" t="str">
        <f t="shared" ca="1" si="100"/>
        <v/>
      </c>
      <c r="I811" s="33" t="str">
        <f t="shared" ca="1" si="101"/>
        <v/>
      </c>
      <c r="J811" s="33" t="str">
        <f t="shared" ca="1" si="102"/>
        <v/>
      </c>
      <c r="K811" s="33" t="str">
        <f t="shared" ca="1" si="103"/>
        <v/>
      </c>
      <c r="L811" s="29"/>
      <c r="M811" s="34"/>
    </row>
    <row r="812" spans="1:13" s="31" customFormat="1" ht="11.25" customHeight="1">
      <c r="A812" s="29" t="s">
        <v>2274</v>
      </c>
      <c r="B812" s="32" t="s">
        <v>2237</v>
      </c>
      <c r="C812" s="30" t="s">
        <v>1561</v>
      </c>
      <c r="D812" s="33" t="str">
        <f t="shared" ca="1" si="96"/>
        <v>k</v>
      </c>
      <c r="E812" s="33" t="str">
        <f t="shared" ca="1" si="97"/>
        <v>k</v>
      </c>
      <c r="F812" s="33" t="str">
        <f t="shared" ca="1" si="98"/>
        <v/>
      </c>
      <c r="G812" s="33" t="str">
        <f t="shared" ca="1" si="99"/>
        <v/>
      </c>
      <c r="H812" s="33" t="str">
        <f t="shared" ca="1" si="100"/>
        <v/>
      </c>
      <c r="I812" s="33" t="str">
        <f t="shared" ca="1" si="101"/>
        <v/>
      </c>
      <c r="J812" s="33" t="str">
        <f t="shared" ca="1" si="102"/>
        <v/>
      </c>
      <c r="K812" s="33" t="str">
        <f t="shared" ca="1" si="103"/>
        <v/>
      </c>
      <c r="L812" s="29"/>
      <c r="M812" s="34"/>
    </row>
    <row r="813" spans="1:13" s="31" customFormat="1" ht="11.25" customHeight="1">
      <c r="A813" s="29" t="s">
        <v>2274</v>
      </c>
      <c r="B813" s="32" t="s">
        <v>2238</v>
      </c>
      <c r="C813" s="30" t="s">
        <v>1571</v>
      </c>
      <c r="D813" s="33" t="str">
        <f t="shared" ca="1" si="96"/>
        <v>g</v>
      </c>
      <c r="E813" s="33" t="str">
        <f t="shared" ca="1" si="97"/>
        <v>g</v>
      </c>
      <c r="F813" s="33" t="str">
        <f t="shared" ca="1" si="98"/>
        <v/>
      </c>
      <c r="G813" s="33" t="str">
        <f t="shared" ca="1" si="99"/>
        <v/>
      </c>
      <c r="H813" s="33" t="str">
        <f t="shared" ca="1" si="100"/>
        <v/>
      </c>
      <c r="I813" s="33" t="str">
        <f t="shared" ca="1" si="101"/>
        <v/>
      </c>
      <c r="J813" s="33" t="str">
        <f t="shared" ca="1" si="102"/>
        <v/>
      </c>
      <c r="K813" s="33" t="str">
        <f t="shared" ca="1" si="103"/>
        <v/>
      </c>
      <c r="L813" s="29"/>
      <c r="M813" s="34"/>
    </row>
    <row r="814" spans="1:13" s="31" customFormat="1" ht="11.25" customHeight="1">
      <c r="A814" s="29" t="s">
        <v>2274</v>
      </c>
      <c r="B814" s="32" t="s">
        <v>2248</v>
      </c>
      <c r="C814" s="30" t="s">
        <v>290</v>
      </c>
      <c r="D814" s="33" t="str">
        <f t="shared" ca="1" si="96"/>
        <v>x</v>
      </c>
      <c r="E814" s="33" t="str">
        <f t="shared" ca="1" si="97"/>
        <v>x</v>
      </c>
      <c r="F814" s="33" t="str">
        <f t="shared" ca="1" si="98"/>
        <v/>
      </c>
      <c r="G814" s="33" t="str">
        <f t="shared" ca="1" si="99"/>
        <v/>
      </c>
      <c r="H814" s="33" t="str">
        <f t="shared" ca="1" si="100"/>
        <v/>
      </c>
      <c r="I814" s="33" t="str">
        <f t="shared" ca="1" si="101"/>
        <v/>
      </c>
      <c r="J814" s="33" t="str">
        <f t="shared" ca="1" si="102"/>
        <v/>
      </c>
      <c r="K814" s="33" t="str">
        <f t="shared" ca="1" si="103"/>
        <v/>
      </c>
      <c r="L814" s="29"/>
      <c r="M814" s="34"/>
    </row>
    <row r="815" spans="1:13" s="31" customFormat="1" ht="11.25" customHeight="1">
      <c r="A815" s="29" t="s">
        <v>2274</v>
      </c>
      <c r="B815" s="32" t="s">
        <v>2249</v>
      </c>
      <c r="C815" s="30" t="s">
        <v>2275</v>
      </c>
      <c r="D815" s="33" t="str">
        <f t="shared" ca="1" si="96"/>
        <v>q</v>
      </c>
      <c r="E815" s="33" t="str">
        <f t="shared" ca="1" si="97"/>
        <v>q</v>
      </c>
      <c r="F815" s="33" t="str">
        <f t="shared" ca="1" si="98"/>
        <v/>
      </c>
      <c r="G815" s="33" t="str">
        <f t="shared" ca="1" si="99"/>
        <v/>
      </c>
      <c r="H815" s="33" t="str">
        <f t="shared" ca="1" si="100"/>
        <v/>
      </c>
      <c r="I815" s="33" t="str">
        <f t="shared" ca="1" si="101"/>
        <v/>
      </c>
      <c r="J815" s="33" t="str">
        <f t="shared" ca="1" si="102"/>
        <v/>
      </c>
      <c r="K815" s="33" t="str">
        <f t="shared" ca="1" si="103"/>
        <v/>
      </c>
      <c r="L815" s="29"/>
      <c r="M815" s="34"/>
    </row>
    <row r="816" spans="1:13" s="31" customFormat="1" ht="11.25" customHeight="1">
      <c r="A816" s="29" t="s">
        <v>2274</v>
      </c>
      <c r="B816" s="32" t="s">
        <v>2243</v>
      </c>
      <c r="C816" s="30" t="s">
        <v>2012</v>
      </c>
      <c r="D816" s="33" t="str">
        <f t="shared" ca="1" si="96"/>
        <v>c</v>
      </c>
      <c r="E816" s="33" t="str">
        <f t="shared" ca="1" si="97"/>
        <v>c</v>
      </c>
      <c r="F816" s="33" t="str">
        <f t="shared" ca="1" si="98"/>
        <v/>
      </c>
      <c r="G816" s="33" t="str">
        <f t="shared" ca="1" si="99"/>
        <v/>
      </c>
      <c r="H816" s="33" t="str">
        <f t="shared" ca="1" si="100"/>
        <v/>
      </c>
      <c r="I816" s="33" t="str">
        <f t="shared" ca="1" si="101"/>
        <v/>
      </c>
      <c r="J816" s="33" t="str">
        <f t="shared" ca="1" si="102"/>
        <v/>
      </c>
      <c r="K816" s="33" t="str">
        <f t="shared" ca="1" si="103"/>
        <v/>
      </c>
      <c r="L816" s="29"/>
      <c r="M816" s="34"/>
    </row>
    <row r="817" spans="1:13" s="31" customFormat="1" ht="11.25" customHeight="1">
      <c r="A817" s="29" t="s">
        <v>2274</v>
      </c>
      <c r="B817" s="32" t="s">
        <v>2242</v>
      </c>
      <c r="C817" s="30" t="s">
        <v>1527</v>
      </c>
      <c r="D817" s="33" t="str">
        <f t="shared" ca="1" si="96"/>
        <v>d</v>
      </c>
      <c r="E817" s="33" t="str">
        <f t="shared" ca="1" si="97"/>
        <v>d</v>
      </c>
      <c r="F817" s="33" t="str">
        <f t="shared" ca="1" si="98"/>
        <v/>
      </c>
      <c r="G817" s="33" t="str">
        <f t="shared" ca="1" si="99"/>
        <v/>
      </c>
      <c r="H817" s="33" t="str">
        <f t="shared" ca="1" si="100"/>
        <v/>
      </c>
      <c r="I817" s="33" t="str">
        <f t="shared" ca="1" si="101"/>
        <v/>
      </c>
      <c r="J817" s="33" t="str">
        <f t="shared" ca="1" si="102"/>
        <v/>
      </c>
      <c r="K817" s="33" t="str">
        <f t="shared" ca="1" si="103"/>
        <v/>
      </c>
      <c r="L817" s="29"/>
      <c r="M817" s="34"/>
    </row>
    <row r="818" spans="1:13" s="31" customFormat="1" ht="11.25" customHeight="1">
      <c r="A818" s="29" t="s">
        <v>2274</v>
      </c>
      <c r="B818" s="32" t="s">
        <v>2241</v>
      </c>
      <c r="C818" s="30" t="s">
        <v>1599</v>
      </c>
      <c r="D818" s="33" t="str">
        <f t="shared" ca="1" si="96"/>
        <v>t</v>
      </c>
      <c r="E818" s="33" t="str">
        <f t="shared" ca="1" si="97"/>
        <v>t</v>
      </c>
      <c r="F818" s="33" t="str">
        <f t="shared" ca="1" si="98"/>
        <v/>
      </c>
      <c r="G818" s="33" t="str">
        <f t="shared" ca="1" si="99"/>
        <v/>
      </c>
      <c r="H818" s="33" t="str">
        <f t="shared" ca="1" si="100"/>
        <v/>
      </c>
      <c r="I818" s="33" t="str">
        <f t="shared" ca="1" si="101"/>
        <v/>
      </c>
      <c r="J818" s="33" t="str">
        <f t="shared" ca="1" si="102"/>
        <v/>
      </c>
      <c r="K818" s="33" t="str">
        <f t="shared" ca="1" si="103"/>
        <v/>
      </c>
      <c r="L818" s="29"/>
      <c r="M818" s="34"/>
    </row>
    <row r="819" spans="1:13" s="31" customFormat="1" ht="11.25" customHeight="1">
      <c r="A819" s="29" t="s">
        <v>2274</v>
      </c>
      <c r="B819" s="32" t="s">
        <v>2240</v>
      </c>
      <c r="C819" s="30" t="s">
        <v>1676</v>
      </c>
      <c r="D819" s="33" t="str">
        <f t="shared" ca="1" si="96"/>
        <v>j</v>
      </c>
      <c r="E819" s="33" t="str">
        <f t="shared" ca="1" si="97"/>
        <v>j</v>
      </c>
      <c r="F819" s="33" t="str">
        <f t="shared" ca="1" si="98"/>
        <v/>
      </c>
      <c r="G819" s="33" t="str">
        <f t="shared" ca="1" si="99"/>
        <v/>
      </c>
      <c r="H819" s="33" t="str">
        <f t="shared" ca="1" si="100"/>
        <v/>
      </c>
      <c r="I819" s="33" t="str">
        <f t="shared" ca="1" si="101"/>
        <v/>
      </c>
      <c r="J819" s="33" t="str">
        <f t="shared" ca="1" si="102"/>
        <v/>
      </c>
      <c r="K819" s="33" t="str">
        <f t="shared" ca="1" si="103"/>
        <v/>
      </c>
      <c r="L819" s="29"/>
      <c r="M819" s="34"/>
    </row>
    <row r="820" spans="1:13" s="31" customFormat="1" ht="11.25" customHeight="1">
      <c r="A820" s="29" t="s">
        <v>2274</v>
      </c>
      <c r="B820" s="32" t="s">
        <v>2239</v>
      </c>
      <c r="C820" s="30" t="s">
        <v>1593</v>
      </c>
      <c r="D820" s="33" t="str">
        <f t="shared" ca="1" si="96"/>
        <v>s</v>
      </c>
      <c r="E820" s="33" t="str">
        <f t="shared" ca="1" si="97"/>
        <v>s</v>
      </c>
      <c r="F820" s="33" t="str">
        <f t="shared" ca="1" si="98"/>
        <v/>
      </c>
      <c r="G820" s="33" t="str">
        <f t="shared" ca="1" si="99"/>
        <v/>
      </c>
      <c r="H820" s="33" t="str">
        <f t="shared" ca="1" si="100"/>
        <v/>
      </c>
      <c r="I820" s="33" t="str">
        <f t="shared" ca="1" si="101"/>
        <v/>
      </c>
      <c r="J820" s="33" t="str">
        <f t="shared" ca="1" si="102"/>
        <v/>
      </c>
      <c r="K820" s="33" t="str">
        <f t="shared" ca="1" si="103"/>
        <v/>
      </c>
      <c r="L820" s="29"/>
      <c r="M820" s="34"/>
    </row>
    <row r="821" spans="1:13" s="31" customFormat="1" ht="11.25" customHeight="1">
      <c r="A821" s="29" t="s">
        <v>2274</v>
      </c>
      <c r="B821" s="32" t="s">
        <v>2244</v>
      </c>
      <c r="C821" s="30" t="s">
        <v>1578</v>
      </c>
      <c r="D821" s="33" t="str">
        <f t="shared" ca="1" si="96"/>
        <v>f</v>
      </c>
      <c r="E821" s="33" t="str">
        <f t="shared" ca="1" si="97"/>
        <v>f</v>
      </c>
      <c r="F821" s="33" t="str">
        <f t="shared" ca="1" si="98"/>
        <v/>
      </c>
      <c r="G821" s="33" t="str">
        <f t="shared" ca="1" si="99"/>
        <v/>
      </c>
      <c r="H821" s="33" t="str">
        <f t="shared" ca="1" si="100"/>
        <v/>
      </c>
      <c r="I821" s="33" t="str">
        <f t="shared" ca="1" si="101"/>
        <v/>
      </c>
      <c r="J821" s="33" t="str">
        <f t="shared" ca="1" si="102"/>
        <v/>
      </c>
      <c r="K821" s="33" t="str">
        <f t="shared" ca="1" si="103"/>
        <v/>
      </c>
      <c r="L821" s="29"/>
      <c r="M821" s="34"/>
    </row>
    <row r="822" spans="1:13" s="31" customFormat="1" ht="11.25" customHeight="1">
      <c r="A822" s="29" t="s">
        <v>2274</v>
      </c>
      <c r="B822" s="32" t="s">
        <v>2236</v>
      </c>
      <c r="C822" s="30" t="s">
        <v>2276</v>
      </c>
      <c r="D822" s="33" t="str">
        <f t="shared" ca="1" si="96"/>
        <v>h</v>
      </c>
      <c r="E822" s="33" t="str">
        <f t="shared" ca="1" si="97"/>
        <v>h</v>
      </c>
      <c r="F822" s="33" t="str">
        <f t="shared" ca="1" si="98"/>
        <v/>
      </c>
      <c r="G822" s="33" t="str">
        <f t="shared" ca="1" si="99"/>
        <v/>
      </c>
      <c r="H822" s="33" t="str">
        <f t="shared" ca="1" si="100"/>
        <v/>
      </c>
      <c r="I822" s="33" t="str">
        <f t="shared" ca="1" si="101"/>
        <v/>
      </c>
      <c r="J822" s="33" t="str">
        <f t="shared" ca="1" si="102"/>
        <v/>
      </c>
      <c r="K822" s="33" t="str">
        <f t="shared" ca="1" si="103"/>
        <v/>
      </c>
      <c r="L822" s="29"/>
      <c r="M822" s="34"/>
    </row>
    <row r="823" spans="1:13" s="31" customFormat="1" ht="11.25" customHeight="1">
      <c r="A823" s="29" t="s">
        <v>2274</v>
      </c>
      <c r="B823" s="32" t="s">
        <v>2245</v>
      </c>
      <c r="C823" s="30" t="s">
        <v>1646</v>
      </c>
      <c r="D823" s="33" t="str">
        <f t="shared" ca="1" si="96"/>
        <v>m</v>
      </c>
      <c r="E823" s="33" t="str">
        <f t="shared" ca="1" si="97"/>
        <v>m</v>
      </c>
      <c r="F823" s="33" t="str">
        <f t="shared" ca="1" si="98"/>
        <v/>
      </c>
      <c r="G823" s="33" t="str">
        <f t="shared" ca="1" si="99"/>
        <v/>
      </c>
      <c r="H823" s="33" t="str">
        <f t="shared" ca="1" si="100"/>
        <v/>
      </c>
      <c r="I823" s="33" t="str">
        <f t="shared" ca="1" si="101"/>
        <v/>
      </c>
      <c r="J823" s="33" t="str">
        <f t="shared" ca="1" si="102"/>
        <v/>
      </c>
      <c r="K823" s="33" t="str">
        <f t="shared" ca="1" si="103"/>
        <v/>
      </c>
      <c r="L823" s="29"/>
      <c r="M823" s="34"/>
    </row>
    <row r="824" spans="1:13" s="31" customFormat="1" ht="11.25" customHeight="1">
      <c r="A824" s="29" t="s">
        <v>2274</v>
      </c>
      <c r="B824" s="32" t="s">
        <v>2234</v>
      </c>
      <c r="C824" s="30" t="s">
        <v>2277</v>
      </c>
      <c r="D824" s="33" t="str">
        <f t="shared" ca="1" si="96"/>
        <v>y</v>
      </c>
      <c r="E824" s="33" t="str">
        <f t="shared" ca="1" si="97"/>
        <v>y</v>
      </c>
      <c r="F824" s="33" t="str">
        <f t="shared" ca="1" si="98"/>
        <v/>
      </c>
      <c r="G824" s="33" t="str">
        <f t="shared" ca="1" si="99"/>
        <v/>
      </c>
      <c r="H824" s="33" t="str">
        <f t="shared" ca="1" si="100"/>
        <v/>
      </c>
      <c r="I824" s="33" t="str">
        <f t="shared" ca="1" si="101"/>
        <v/>
      </c>
      <c r="J824" s="33" t="str">
        <f t="shared" ca="1" si="102"/>
        <v/>
      </c>
      <c r="K824" s="33" t="str">
        <f t="shared" ca="1" si="103"/>
        <v/>
      </c>
      <c r="L824" s="29"/>
      <c r="M824" s="34"/>
    </row>
    <row r="825" spans="1:13" s="31" customFormat="1" ht="11.25" customHeight="1">
      <c r="A825" s="29" t="s">
        <v>2274</v>
      </c>
      <c r="B825" s="32" t="s">
        <v>2246</v>
      </c>
      <c r="C825" s="30" t="s">
        <v>2278</v>
      </c>
      <c r="D825" s="33" t="str">
        <f t="shared" ca="1" si="96"/>
        <v>r</v>
      </c>
      <c r="E825" s="33" t="str">
        <f t="shared" ca="1" si="97"/>
        <v>r</v>
      </c>
      <c r="F825" s="33" t="str">
        <f t="shared" ca="1" si="98"/>
        <v/>
      </c>
      <c r="G825" s="33" t="str">
        <f t="shared" ca="1" si="99"/>
        <v/>
      </c>
      <c r="H825" s="33" t="str">
        <f t="shared" ca="1" si="100"/>
        <v/>
      </c>
      <c r="I825" s="33" t="str">
        <f t="shared" ca="1" si="101"/>
        <v/>
      </c>
      <c r="J825" s="33" t="str">
        <f t="shared" ca="1" si="102"/>
        <v/>
      </c>
      <c r="K825" s="33" t="str">
        <f t="shared" ca="1" si="103"/>
        <v/>
      </c>
      <c r="L825" s="29"/>
      <c r="M825" s="34"/>
    </row>
    <row r="826" spans="1:13" s="31" customFormat="1" ht="11.25" customHeight="1">
      <c r="A826" s="29" t="s">
        <v>2274</v>
      </c>
      <c r="B826" s="32" t="s">
        <v>2235</v>
      </c>
      <c r="C826" s="30" t="s">
        <v>1555</v>
      </c>
      <c r="D826" s="33" t="str">
        <f t="shared" ca="1" si="96"/>
        <v>w</v>
      </c>
      <c r="E826" s="33" t="str">
        <f t="shared" ca="1" si="97"/>
        <v>w</v>
      </c>
      <c r="F826" s="33" t="str">
        <f t="shared" ca="1" si="98"/>
        <v/>
      </c>
      <c r="G826" s="33" t="str">
        <f t="shared" ca="1" si="99"/>
        <v/>
      </c>
      <c r="H826" s="33" t="str">
        <f t="shared" ca="1" si="100"/>
        <v/>
      </c>
      <c r="I826" s="33" t="str">
        <f t="shared" ca="1" si="101"/>
        <v/>
      </c>
      <c r="J826" s="33" t="str">
        <f t="shared" ca="1" si="102"/>
        <v/>
      </c>
      <c r="K826" s="33" t="str">
        <f t="shared" ca="1" si="103"/>
        <v/>
      </c>
      <c r="L826" s="29"/>
      <c r="M826" s="34"/>
    </row>
  </sheetData>
  <autoFilter ref="A1:M826">
    <sortState ref="A2:N825">
      <sortCondition ref="A1:A825"/>
    </sortState>
  </autoFilter>
  <phoneticPr fontId="3"/>
  <conditionalFormatting sqref="B1:B210 B212:B1048576">
    <cfRule type="duplicateValues" dxfId="26" priority="2"/>
  </conditionalFormatting>
  <conditionalFormatting sqref="B211">
    <cfRule type="duplicateValues" dxfId="2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"/>
  <sheetViews>
    <sheetView zoomScale="80" zoomScaleNormal="80" workbookViewId="0">
      <pane xSplit="2" ySplit="1" topLeftCell="C2" activePane="bottomRight" state="frozen"/>
      <selection activeCell="B1" sqref="B1"/>
      <selection pane="topRight" activeCell="E1" sqref="E1"/>
      <selection pane="bottomLeft" activeCell="F3" sqref="F3:F116"/>
      <selection pane="bottomRight" activeCell="F39" sqref="F39"/>
    </sheetView>
  </sheetViews>
  <sheetFormatPr defaultRowHeight="12"/>
  <cols>
    <col min="1" max="1" width="12" style="6" bestFit="1" customWidth="1"/>
    <col min="2" max="2" width="9.140625" style="6"/>
    <col min="3" max="3" width="14.7109375" style="14" customWidth="1"/>
    <col min="4" max="4" width="7.5703125" style="6" bestFit="1" customWidth="1"/>
    <col min="5" max="5" width="23.5703125" style="15" customWidth="1"/>
    <col min="6" max="6" width="19.5703125" style="6" customWidth="1"/>
    <col min="7" max="7" width="9.42578125" style="15" bestFit="1" customWidth="1"/>
    <col min="8" max="8" width="13" style="16" customWidth="1"/>
    <col min="9" max="9" width="17.28515625" style="15" customWidth="1"/>
    <col min="10" max="12" width="3.5703125" style="15" customWidth="1"/>
    <col min="13" max="13" width="25" style="6" customWidth="1"/>
    <col min="14" max="16384" width="9.140625" style="6"/>
  </cols>
  <sheetData>
    <row r="1" spans="1:13">
      <c r="A1" s="1" t="s">
        <v>1509</v>
      </c>
      <c r="B1" s="2" t="s">
        <v>1510</v>
      </c>
      <c r="C1" s="2" t="s">
        <v>1511</v>
      </c>
      <c r="D1" s="3" t="s">
        <v>1512</v>
      </c>
      <c r="E1" s="4" t="s">
        <v>1513</v>
      </c>
      <c r="F1" s="4" t="s">
        <v>1514</v>
      </c>
      <c r="G1" s="5" t="s">
        <v>1515</v>
      </c>
      <c r="H1" s="5" t="s">
        <v>1516</v>
      </c>
      <c r="I1" s="5" t="s">
        <v>1517</v>
      </c>
      <c r="J1" s="5"/>
      <c r="K1" s="5"/>
      <c r="L1" s="5"/>
      <c r="M1" s="5" t="s">
        <v>1518</v>
      </c>
    </row>
    <row r="2" spans="1:13">
      <c r="A2" s="7" t="s">
        <v>1519</v>
      </c>
      <c r="B2" s="8" t="s">
        <v>17</v>
      </c>
      <c r="C2" s="9" t="s">
        <v>1520</v>
      </c>
      <c r="D2" s="8"/>
      <c r="E2" s="10" t="str">
        <f t="shared" ref="E2:E65" ca="1" si="0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+ka</v>
      </c>
      <c r="F2" s="8"/>
      <c r="G2" s="10" t="str">
        <f t="shared" ref="G2:G66" ca="1" si="1">LEFT(INDIRECT(ADDRESS(0,1,4,0),0),2)</f>
        <v/>
      </c>
      <c r="H2" s="11"/>
      <c r="I2" s="10" t="str">
        <f t="shared" ref="I2:I66" ca="1" si="2">IF(INDIRECT(ADDRESS(0,-1,4,0),0)="","",CONCATENATE(INDIRECT(ADDRESS(0,2,3,0),0),INDIRECT(ADDRESS(0,4,3,0),0)))</f>
        <v/>
      </c>
      <c r="J2" s="10" t="str">
        <f t="array" aca="1" ref="J2" ca="1">IF(INDIRECT(ADDRESS(0,-1,4,0),0)="","",COUNTIF($H:$H,INDIRECT(ADDRESS(0,-2,4,0),0)))</f>
        <v/>
      </c>
      <c r="K2" s="10" t="str">
        <f t="array" aca="1" ref="K2" ca="1">IF(INDIRECT(ADDRESS(0,-1,4,0),0)="","",COUNTIF($I:$I,INDIRECT(ADDRESS(0,-2,4,0),0)))</f>
        <v/>
      </c>
      <c r="L2" s="10" t="str">
        <f ca="1">IF(INDIRECT(ADDRESS(0,-1,4,0),0)="","",COUNTIF([1]メイン!$C:$C,INDIRECT(ADDRESS(0,-5,4,0),0)))</f>
        <v/>
      </c>
      <c r="M2" s="8"/>
    </row>
    <row r="3" spans="1:13">
      <c r="A3" s="7" t="s">
        <v>1519</v>
      </c>
      <c r="B3" s="8" t="s">
        <v>1521</v>
      </c>
      <c r="C3" s="9" t="s">
        <v>1522</v>
      </c>
      <c r="D3" s="8"/>
      <c r="E3" s="10" t="str">
        <f t="shared" ca="1" si="0"/>
        <v>+ka+to</v>
      </c>
      <c r="F3" s="8"/>
      <c r="G3" s="10" t="str">
        <f t="shared" ca="1" si="1"/>
        <v/>
      </c>
      <c r="H3" s="11"/>
      <c r="I3" s="10" t="str">
        <f t="shared" ca="1" si="2"/>
        <v/>
      </c>
      <c r="J3" s="10" t="str">
        <f t="array" aca="1" ref="J3" ca="1">IF(INDIRECT(ADDRESS(0,-1,4,0),0)="","",COUNTIF($H:$H,INDIRECT(ADDRESS(0,-2,4,0),0)))</f>
        <v/>
      </c>
      <c r="K3" s="10" t="str">
        <f t="array" aca="1" ref="K3" ca="1">IF(INDIRECT(ADDRESS(0,-1,4,0),0)="","",COUNTIF($I:$I,INDIRECT(ADDRESS(0,-2,4,0),0)))</f>
        <v/>
      </c>
      <c r="L3" s="10" t="str">
        <f ca="1">IF(INDIRECT(ADDRESS(0,-1,4,0),0)="","",COUNTIF([1]メイン!$C:$C,INDIRECT(ADDRESS(0,-5,4,0),0)))</f>
        <v/>
      </c>
      <c r="M3" s="8"/>
    </row>
    <row r="4" spans="1:13">
      <c r="A4" s="7" t="s">
        <v>1519</v>
      </c>
      <c r="B4" s="8" t="s">
        <v>1523</v>
      </c>
      <c r="C4" s="9" t="s">
        <v>1524</v>
      </c>
      <c r="D4" s="8"/>
      <c r="E4" s="10" t="str">
        <f t="shared" ca="1" si="0"/>
        <v>+kara</v>
      </c>
      <c r="F4" s="8"/>
      <c r="G4" s="10" t="str">
        <f t="shared" ca="1" si="1"/>
        <v>kr</v>
      </c>
      <c r="H4" s="11" t="s">
        <v>1525</v>
      </c>
      <c r="I4" s="10" t="str">
        <f t="shared" ca="1" si="2"/>
        <v>から</v>
      </c>
      <c r="J4" s="10">
        <f t="array" aca="1" ref="J4" ca="1">IF(INDIRECT(ADDRESS(0,-1,4,0),0)="","",COUNTIF($H:$H,INDIRECT(ADDRESS(0,-2,4,0),0)))</f>
        <v>1</v>
      </c>
      <c r="K4" s="10">
        <f t="array" aca="1" ref="K4" ca="1">IF(INDIRECT(ADDRESS(0,-1,4,0),0)="","",COUNTIF($I:$I,INDIRECT(ADDRESS(0,-2,4,0),0)))</f>
        <v>1</v>
      </c>
      <c r="L4" s="10" t="e">
        <f ca="1">IF(INDIRECT(ADDRESS(0,-1,4,0),0)="","",COUNTIF([1]メイン!$C:$C,INDIRECT(ADDRESS(0,-5,4,0),0)))</f>
        <v>#VALUE!</v>
      </c>
      <c r="M4" s="8"/>
    </row>
    <row r="5" spans="1:13">
      <c r="A5" s="7" t="s">
        <v>1519</v>
      </c>
      <c r="B5" s="8" t="s">
        <v>18</v>
      </c>
      <c r="C5" s="9" t="s">
        <v>1526</v>
      </c>
      <c r="D5" s="8"/>
      <c r="E5" s="10" t="str">
        <f t="shared" ca="1" si="0"/>
        <v>+ga</v>
      </c>
      <c r="F5" s="8"/>
      <c r="G5" s="10" t="str">
        <f t="shared" ca="1" si="1"/>
        <v/>
      </c>
      <c r="H5" s="11"/>
      <c r="I5" s="10" t="str">
        <f t="shared" ca="1" si="2"/>
        <v/>
      </c>
      <c r="J5" s="10" t="str">
        <f t="array" aca="1" ref="J5" ca="1">IF(INDIRECT(ADDRESS(0,-1,4,0),0)="","",COUNTIF($H:$H,INDIRECT(ADDRESS(0,-2,4,0),0)))</f>
        <v/>
      </c>
      <c r="K5" s="10" t="str">
        <f t="array" aca="1" ref="K5" ca="1">IF(INDIRECT(ADDRESS(0,-1,4,0),0)="","",COUNTIF($I:$I,INDIRECT(ADDRESS(0,-2,4,0),0)))</f>
        <v/>
      </c>
      <c r="L5" s="10" t="str">
        <f ca="1">IF(INDIRECT(ADDRESS(0,-1,4,0),0)="","",COUNTIF([1]メイン!$C:$C,INDIRECT(ADDRESS(0,-5,4,0),0)))</f>
        <v/>
      </c>
      <c r="M5" s="8"/>
    </row>
    <row r="6" spans="1:13">
      <c r="A6" s="7" t="s">
        <v>1519</v>
      </c>
      <c r="B6" s="8" t="s">
        <v>1527</v>
      </c>
      <c r="C6" s="9" t="s">
        <v>1528</v>
      </c>
      <c r="D6" s="8"/>
      <c r="E6" s="10" t="str">
        <f t="shared" ca="1" si="0"/>
        <v>+de</v>
      </c>
      <c r="F6" s="8"/>
      <c r="G6" s="10" t="str">
        <f t="shared" ca="1" si="1"/>
        <v/>
      </c>
      <c r="H6" s="11"/>
      <c r="I6" s="10" t="str">
        <f t="shared" ca="1" si="2"/>
        <v/>
      </c>
      <c r="J6" s="10" t="str">
        <f t="array" aca="1" ref="J6" ca="1">IF(INDIRECT(ADDRESS(0,-1,4,0),0)="","",COUNTIF($H:$H,INDIRECT(ADDRESS(0,-2,4,0),0)))</f>
        <v/>
      </c>
      <c r="K6" s="10" t="str">
        <f t="array" aca="1" ref="K6" ca="1">IF(INDIRECT(ADDRESS(0,-1,4,0),0)="","",COUNTIF($I:$I,INDIRECT(ADDRESS(0,-2,4,0),0)))</f>
        <v/>
      </c>
      <c r="L6" s="10" t="str">
        <f ca="1">IF(INDIRECT(ADDRESS(0,-1,4,0),0)="","",COUNTIF([1]メイン!$C:$C,INDIRECT(ADDRESS(0,-5,4,0),0)))</f>
        <v/>
      </c>
      <c r="M6" s="8"/>
    </row>
    <row r="7" spans="1:13">
      <c r="A7" s="7" t="s">
        <v>1519</v>
      </c>
      <c r="B7" s="8" t="s">
        <v>1529</v>
      </c>
      <c r="C7" s="9" t="s">
        <v>1530</v>
      </c>
      <c r="D7" s="8"/>
      <c r="E7" s="10" t="str">
        <f t="shared" ca="1" si="0"/>
        <v>+de+fa</v>
      </c>
      <c r="F7" s="8"/>
      <c r="G7" s="10" t="str">
        <f t="shared" ca="1" si="1"/>
        <v/>
      </c>
      <c r="H7" s="11"/>
      <c r="I7" s="10" t="str">
        <f t="shared" ca="1" si="2"/>
        <v/>
      </c>
      <c r="J7" s="10" t="str">
        <f t="array" aca="1" ref="J7" ca="1">IF(INDIRECT(ADDRESS(0,-1,4,0),0)="","",COUNTIF($H:$H,INDIRECT(ADDRESS(0,-2,4,0),0)))</f>
        <v/>
      </c>
      <c r="K7" s="10" t="str">
        <f t="array" aca="1" ref="K7" ca="1">IF(INDIRECT(ADDRESS(0,-1,4,0),0)="","",COUNTIF($I:$I,INDIRECT(ADDRESS(0,-2,4,0),0)))</f>
        <v/>
      </c>
      <c r="L7" s="10" t="str">
        <f ca="1">IF(INDIRECT(ADDRESS(0,-1,4,0),0)="","",COUNTIF([1]メイン!$C:$C,INDIRECT(ADDRESS(0,-5,4,0),0)))</f>
        <v/>
      </c>
      <c r="M7" s="8"/>
    </row>
    <row r="8" spans="1:13">
      <c r="A8" s="7" t="s">
        <v>1519</v>
      </c>
      <c r="B8" s="8" t="s">
        <v>1531</v>
      </c>
      <c r="C8" s="9" t="s">
        <v>1532</v>
      </c>
      <c r="D8" s="8"/>
      <c r="E8" s="10" t="str">
        <f t="shared" ca="1" si="0"/>
        <v>+de+mo</v>
      </c>
      <c r="F8" s="8"/>
      <c r="G8" s="10" t="str">
        <f t="shared" ca="1" si="1"/>
        <v/>
      </c>
      <c r="H8" s="11"/>
      <c r="I8" s="10" t="str">
        <f t="shared" ca="1" si="2"/>
        <v/>
      </c>
      <c r="J8" s="10" t="str">
        <f t="array" aca="1" ref="J8" ca="1">IF(INDIRECT(ADDRESS(0,-1,4,0),0)="","",COUNTIF($H:$H,INDIRECT(ADDRESS(0,-2,4,0),0)))</f>
        <v/>
      </c>
      <c r="K8" s="10" t="str">
        <f t="array" aca="1" ref="K8" ca="1">IF(INDIRECT(ADDRESS(0,-1,4,0),0)="","",COUNTIF($I:$I,INDIRECT(ADDRESS(0,-2,4,0),0)))</f>
        <v/>
      </c>
      <c r="L8" s="10" t="str">
        <f ca="1">IF(INDIRECT(ADDRESS(0,-1,4,0),0)="","",COUNTIF([1]メイン!$C:$C,INDIRECT(ADDRESS(0,-5,4,0),0)))</f>
        <v/>
      </c>
      <c r="M8" s="8"/>
    </row>
    <row r="9" spans="1:13">
      <c r="A9" s="7" t="s">
        <v>1519</v>
      </c>
      <c r="B9" s="8" t="s">
        <v>66</v>
      </c>
      <c r="C9" s="9" t="s">
        <v>1533</v>
      </c>
      <c r="D9" s="8"/>
      <c r="E9" s="10" t="str">
        <f t="shared" ca="1" si="0"/>
        <v>+to</v>
      </c>
      <c r="F9" s="8"/>
      <c r="G9" s="10" t="str">
        <f t="shared" ca="1" si="1"/>
        <v/>
      </c>
      <c r="H9" s="11"/>
      <c r="I9" s="10" t="str">
        <f t="shared" ca="1" si="2"/>
        <v/>
      </c>
      <c r="J9" s="10" t="str">
        <f t="array" aca="1" ref="J9" ca="1">IF(INDIRECT(ADDRESS(0,-1,4,0),0)="","",COUNTIF($H:$H,INDIRECT(ADDRESS(0,-2,4,0),0)))</f>
        <v/>
      </c>
      <c r="K9" s="10" t="str">
        <f t="array" aca="1" ref="K9" ca="1">IF(INDIRECT(ADDRESS(0,-1,4,0),0)="","",COUNTIF($I:$I,INDIRECT(ADDRESS(0,-2,4,0),0)))</f>
        <v/>
      </c>
      <c r="L9" s="10" t="str">
        <f ca="1">IF(INDIRECT(ADDRESS(0,-1,4,0),0)="","",COUNTIF([1]メイン!$C:$C,INDIRECT(ADDRESS(0,-5,4,0),0)))</f>
        <v/>
      </c>
      <c r="M9" s="8"/>
    </row>
    <row r="10" spans="1:13">
      <c r="A10" s="7" t="s">
        <v>1519</v>
      </c>
      <c r="B10" s="8" t="s">
        <v>1534</v>
      </c>
      <c r="C10" s="9" t="s">
        <v>1535</v>
      </c>
      <c r="D10" s="8"/>
      <c r="E10" s="10" t="str">
        <f t="shared" ca="1" si="0"/>
        <v>+to+fa</v>
      </c>
      <c r="F10" s="8"/>
      <c r="G10" s="10" t="str">
        <f t="shared" ca="1" si="1"/>
        <v/>
      </c>
      <c r="H10" s="11"/>
      <c r="I10" s="10" t="str">
        <f t="shared" ca="1" si="2"/>
        <v/>
      </c>
      <c r="J10" s="10" t="str">
        <f t="array" aca="1" ref="J10" ca="1">IF(INDIRECT(ADDRESS(0,-1,4,0),0)="","",COUNTIF($H:$H,INDIRECT(ADDRESS(0,-2,4,0),0)))</f>
        <v/>
      </c>
      <c r="K10" s="10" t="str">
        <f t="array" aca="1" ref="K10" ca="1">IF(INDIRECT(ADDRESS(0,-1,4,0),0)="","",COUNTIF($I:$I,INDIRECT(ADDRESS(0,-2,4,0),0)))</f>
        <v/>
      </c>
      <c r="L10" s="10" t="str">
        <f ca="1">IF(INDIRECT(ADDRESS(0,-1,4,0),0)="","",COUNTIF([1]メイン!$C:$C,INDIRECT(ADDRESS(0,-5,4,0),0)))</f>
        <v/>
      </c>
      <c r="M10" s="8"/>
    </row>
    <row r="11" spans="1:13">
      <c r="A11" s="7" t="s">
        <v>1519</v>
      </c>
      <c r="B11" s="8" t="s">
        <v>1536</v>
      </c>
      <c r="C11" s="9" t="s">
        <v>1537</v>
      </c>
      <c r="D11" s="8"/>
      <c r="E11" s="10" t="str">
        <f t="shared" ca="1" si="0"/>
        <v>+to+mo</v>
      </c>
      <c r="F11" s="8"/>
      <c r="G11" s="10" t="str">
        <f t="shared" ca="1" si="1"/>
        <v/>
      </c>
      <c r="H11" s="11"/>
      <c r="I11" s="10" t="str">
        <f t="shared" ca="1" si="2"/>
        <v/>
      </c>
      <c r="J11" s="10" t="str">
        <f t="array" aca="1" ref="J11" ca="1">IF(INDIRECT(ADDRESS(0,-1,4,0),0)="","",COUNTIF($H:$H,INDIRECT(ADDRESS(0,-2,4,0),0)))</f>
        <v/>
      </c>
      <c r="K11" s="10" t="str">
        <f t="array" aca="1" ref="K11" ca="1">IF(INDIRECT(ADDRESS(0,-1,4,0),0)="","",COUNTIF($I:$I,INDIRECT(ADDRESS(0,-2,4,0),0)))</f>
        <v/>
      </c>
      <c r="L11" s="10" t="str">
        <f ca="1">IF(INDIRECT(ADDRESS(0,-1,4,0),0)="","",COUNTIF([1]メイン!$C:$C,INDIRECT(ADDRESS(0,-5,4,0),0)))</f>
        <v/>
      </c>
      <c r="M11" s="8"/>
    </row>
    <row r="12" spans="1:13">
      <c r="A12" s="7" t="s">
        <v>1519</v>
      </c>
      <c r="B12" s="8" t="s">
        <v>69</v>
      </c>
      <c r="C12" s="9" t="s">
        <v>1538</v>
      </c>
      <c r="D12" s="8"/>
      <c r="E12" s="10" t="str">
        <f t="shared" ca="1" si="0"/>
        <v>+ni</v>
      </c>
      <c r="F12" s="8"/>
      <c r="G12" s="10" t="str">
        <f t="shared" ca="1" si="1"/>
        <v/>
      </c>
      <c r="H12" s="11"/>
      <c r="I12" s="10" t="str">
        <f t="shared" ca="1" si="2"/>
        <v/>
      </c>
      <c r="J12" s="10" t="str">
        <f t="array" aca="1" ref="J12" ca="1">IF(INDIRECT(ADDRESS(0,-1,4,0),0)="","",COUNTIF($H:$H,INDIRECT(ADDRESS(0,-2,4,0),0)))</f>
        <v/>
      </c>
      <c r="K12" s="10" t="str">
        <f t="array" aca="1" ref="K12" ca="1">IF(INDIRECT(ADDRESS(0,-1,4,0),0)="","",COUNTIF($I:$I,INDIRECT(ADDRESS(0,-2,4,0),0)))</f>
        <v/>
      </c>
      <c r="L12" s="10" t="str">
        <f ca="1">IF(INDIRECT(ADDRESS(0,-1,4,0),0)="","",COUNTIF([1]メイン!$C:$C,INDIRECT(ADDRESS(0,-5,4,0),0)))</f>
        <v/>
      </c>
      <c r="M12" s="8"/>
    </row>
    <row r="13" spans="1:13">
      <c r="A13" s="7" t="s">
        <v>1519</v>
      </c>
      <c r="B13" s="8" t="s">
        <v>1539</v>
      </c>
      <c r="C13" s="9" t="s">
        <v>1540</v>
      </c>
      <c r="D13" s="8"/>
      <c r="E13" s="10" t="str">
        <f t="shared" ca="1" si="0"/>
        <v>+ni+fa</v>
      </c>
      <c r="F13" s="8"/>
      <c r="G13" s="10" t="str">
        <f t="shared" ca="1" si="1"/>
        <v/>
      </c>
      <c r="H13" s="11"/>
      <c r="I13" s="10" t="str">
        <f t="shared" ca="1" si="2"/>
        <v/>
      </c>
      <c r="J13" s="10" t="str">
        <f t="array" aca="1" ref="J13" ca="1">IF(INDIRECT(ADDRESS(0,-1,4,0),0)="","",COUNTIF($H:$H,INDIRECT(ADDRESS(0,-2,4,0),0)))</f>
        <v/>
      </c>
      <c r="K13" s="10" t="str">
        <f t="array" aca="1" ref="K13" ca="1">IF(INDIRECT(ADDRESS(0,-1,4,0),0)="","",COUNTIF($I:$I,INDIRECT(ADDRESS(0,-2,4,0),0)))</f>
        <v/>
      </c>
      <c r="L13" s="10" t="str">
        <f ca="1">IF(INDIRECT(ADDRESS(0,-1,4,0),0)="","",COUNTIF([1]メイン!$C:$C,INDIRECT(ADDRESS(0,-5,4,0),0)))</f>
        <v/>
      </c>
      <c r="M13" s="8"/>
    </row>
    <row r="14" spans="1:13">
      <c r="A14" s="7" t="s">
        <v>1519</v>
      </c>
      <c r="B14" s="8" t="s">
        <v>76</v>
      </c>
      <c r="C14" s="9" t="s">
        <v>1541</v>
      </c>
      <c r="D14" s="8"/>
      <c r="E14" s="10" t="str">
        <f t="shared" ca="1" si="0"/>
        <v>+no</v>
      </c>
      <c r="F14" s="8"/>
      <c r="G14" s="10" t="str">
        <f t="shared" ca="1" si="1"/>
        <v/>
      </c>
      <c r="H14" s="11"/>
      <c r="I14" s="10" t="str">
        <f t="shared" ca="1" si="2"/>
        <v/>
      </c>
      <c r="J14" s="10" t="str">
        <f t="array" aca="1" ref="J14" ca="1">IF(INDIRECT(ADDRESS(0,-1,4,0),0)="","",COUNTIF($H:$H,INDIRECT(ADDRESS(0,-2,4,0),0)))</f>
        <v/>
      </c>
      <c r="K14" s="10" t="str">
        <f t="array" aca="1" ref="K14" ca="1">IF(INDIRECT(ADDRESS(0,-1,4,0),0)="","",COUNTIF($I:$I,INDIRECT(ADDRESS(0,-2,4,0),0)))</f>
        <v/>
      </c>
      <c r="L14" s="10" t="str">
        <f ca="1">IF(INDIRECT(ADDRESS(0,-1,4,0),0)="","",COUNTIF([1]メイン!$C:$C,INDIRECT(ADDRESS(0,-5,4,0),0)))</f>
        <v/>
      </c>
      <c r="M14" s="8"/>
    </row>
    <row r="15" spans="1:13">
      <c r="A15" s="7" t="s">
        <v>1519</v>
      </c>
      <c r="B15" s="8" t="s">
        <v>1542</v>
      </c>
      <c r="C15" s="9" t="s">
        <v>1543</v>
      </c>
      <c r="D15" s="8"/>
      <c r="E15" s="10" t="str">
        <f t="shared" ca="1" si="0"/>
        <v>+no+de</v>
      </c>
      <c r="F15" s="8"/>
      <c r="G15" s="10" t="str">
        <f t="shared" ca="1" si="1"/>
        <v/>
      </c>
      <c r="H15" s="11"/>
      <c r="I15" s="10" t="str">
        <f t="shared" ca="1" si="2"/>
        <v/>
      </c>
      <c r="J15" s="10" t="str">
        <f t="array" aca="1" ref="J15" ca="1">IF(INDIRECT(ADDRESS(0,-1,4,0),0)="","",COUNTIF($H:$H,INDIRECT(ADDRESS(0,-2,4,0),0)))</f>
        <v/>
      </c>
      <c r="K15" s="10" t="str">
        <f t="array" aca="1" ref="K15" ca="1">IF(INDIRECT(ADDRESS(0,-1,4,0),0)="","",COUNTIF($I:$I,INDIRECT(ADDRESS(0,-2,4,0),0)))</f>
        <v/>
      </c>
      <c r="L15" s="10" t="str">
        <f ca="1">IF(INDIRECT(ADDRESS(0,-1,4,0),0)="","",COUNTIF([1]メイン!$C:$C,INDIRECT(ADDRESS(0,-5,4,0),0)))</f>
        <v/>
      </c>
      <c r="M15" s="8"/>
    </row>
    <row r="16" spans="1:13">
      <c r="A16" s="7" t="s">
        <v>1519</v>
      </c>
      <c r="B16" s="8" t="s">
        <v>1544</v>
      </c>
      <c r="C16" s="9" t="s">
        <v>1545</v>
      </c>
      <c r="D16" s="8"/>
      <c r="E16" s="10" t="str">
        <f t="shared" ca="1" si="0"/>
        <v>+no+de+fa</v>
      </c>
      <c r="F16" s="8"/>
      <c r="G16" s="10" t="str">
        <f t="shared" ca="1" si="1"/>
        <v/>
      </c>
      <c r="H16" s="11"/>
      <c r="I16" s="10" t="str">
        <f t="shared" ca="1" si="2"/>
        <v/>
      </c>
      <c r="J16" s="10" t="str">
        <f t="array" aca="1" ref="J16" ca="1">IF(INDIRECT(ADDRESS(0,-1,4,0),0)="","",COUNTIF($H:$H,INDIRECT(ADDRESS(0,-2,4,0),0)))</f>
        <v/>
      </c>
      <c r="K16" s="10" t="str">
        <f t="array" aca="1" ref="K16" ca="1">IF(INDIRECT(ADDRESS(0,-1,4,0),0)="","",COUNTIF($I:$I,INDIRECT(ADDRESS(0,-2,4,0),0)))</f>
        <v/>
      </c>
      <c r="L16" s="10" t="str">
        <f ca="1">IF(INDIRECT(ADDRESS(0,-1,4,0),0)="","",COUNTIF([1]メイン!$C:$C,INDIRECT(ADDRESS(0,-5,4,0),0)))</f>
        <v/>
      </c>
      <c r="M16" s="8"/>
    </row>
    <row r="17" spans="1:13">
      <c r="A17" s="7" t="s">
        <v>1519</v>
      </c>
      <c r="B17" s="8" t="s">
        <v>1546</v>
      </c>
      <c r="C17" s="9" t="s">
        <v>1547</v>
      </c>
      <c r="D17" s="8"/>
      <c r="E17" s="10" t="str">
        <f t="shared" ca="1" si="0"/>
        <v>+no+ni</v>
      </c>
      <c r="F17" s="8"/>
      <c r="G17" s="10" t="str">
        <f t="shared" ca="1" si="1"/>
        <v/>
      </c>
      <c r="H17" s="11"/>
      <c r="I17" s="10" t="str">
        <f t="shared" ca="1" si="2"/>
        <v/>
      </c>
      <c r="J17" s="10" t="str">
        <f t="array" aca="1" ref="J17" ca="1">IF(INDIRECT(ADDRESS(0,-1,4,0),0)="","",COUNTIF($H:$H,INDIRECT(ADDRESS(0,-2,4,0),0)))</f>
        <v/>
      </c>
      <c r="K17" s="10" t="str">
        <f t="array" aca="1" ref="K17" ca="1">IF(INDIRECT(ADDRESS(0,-1,4,0),0)="","",COUNTIF($I:$I,INDIRECT(ADDRESS(0,-2,4,0),0)))</f>
        <v/>
      </c>
      <c r="L17" s="10" t="str">
        <f ca="1">IF(INDIRECT(ADDRESS(0,-1,4,0),0)="","",COUNTIF([1]メイン!$C:$C,INDIRECT(ADDRESS(0,-5,4,0),0)))</f>
        <v/>
      </c>
      <c r="M17" s="8"/>
    </row>
    <row r="18" spans="1:13">
      <c r="A18" s="7" t="s">
        <v>1519</v>
      </c>
      <c r="B18" s="8" t="s">
        <v>1548</v>
      </c>
      <c r="C18" s="9" t="s">
        <v>1549</v>
      </c>
      <c r="D18" s="8"/>
      <c r="E18" s="10" t="str">
        <f t="shared" ca="1" si="0"/>
        <v>+no+fa</v>
      </c>
      <c r="F18" s="8"/>
      <c r="G18" s="10" t="str">
        <f t="shared" ca="1" si="1"/>
        <v/>
      </c>
      <c r="H18" s="11"/>
      <c r="I18" s="10" t="str">
        <f t="shared" ca="1" si="2"/>
        <v/>
      </c>
      <c r="J18" s="10" t="str">
        <f t="array" aca="1" ref="J18" ca="1">IF(INDIRECT(ADDRESS(0,-1,4,0),0)="","",COUNTIF($H:$H,INDIRECT(ADDRESS(0,-2,4,0),0)))</f>
        <v/>
      </c>
      <c r="K18" s="10" t="str">
        <f t="array" aca="1" ref="K18" ca="1">IF(INDIRECT(ADDRESS(0,-1,4,0),0)="","",COUNTIF($I:$I,INDIRECT(ADDRESS(0,-2,4,0),0)))</f>
        <v/>
      </c>
      <c r="L18" s="10" t="str">
        <f ca="1">IF(INDIRECT(ADDRESS(0,-1,4,0),0)="","",COUNTIF([1]メイン!$C:$C,INDIRECT(ADDRESS(0,-5,4,0),0)))</f>
        <v/>
      </c>
      <c r="M18" s="8"/>
    </row>
    <row r="19" spans="1:13">
      <c r="A19" s="7" t="s">
        <v>1519</v>
      </c>
      <c r="B19" s="8" t="s">
        <v>77</v>
      </c>
      <c r="C19" s="9" t="s">
        <v>1550</v>
      </c>
      <c r="D19" s="8"/>
      <c r="E19" s="10" t="str">
        <f t="shared" ca="1" si="0"/>
        <v>+fa</v>
      </c>
      <c r="F19" s="8"/>
      <c r="G19" s="10" t="str">
        <f t="shared" ca="1" si="1"/>
        <v/>
      </c>
      <c r="H19" s="11"/>
      <c r="I19" s="10" t="str">
        <f t="shared" ca="1" si="2"/>
        <v/>
      </c>
      <c r="J19" s="10" t="str">
        <f t="array" aca="1" ref="J19" ca="1">IF(INDIRECT(ADDRESS(0,-1,4,0),0)="","",COUNTIF($H:$H,INDIRECT(ADDRESS(0,-2,4,0),0)))</f>
        <v/>
      </c>
      <c r="K19" s="10" t="str">
        <f t="array" aca="1" ref="K19" ca="1">IF(INDIRECT(ADDRESS(0,-1,4,0),0)="","",COUNTIF($I:$I,INDIRECT(ADDRESS(0,-2,4,0),0)))</f>
        <v/>
      </c>
      <c r="L19" s="10" t="str">
        <f ca="1">IF(INDIRECT(ADDRESS(0,-1,4,0),0)="","",COUNTIF([1]メイン!$C:$C,INDIRECT(ADDRESS(0,-5,4,0),0)))</f>
        <v/>
      </c>
      <c r="M19" s="8"/>
    </row>
    <row r="20" spans="1:13">
      <c r="A20" s="7" t="s">
        <v>1519</v>
      </c>
      <c r="B20" s="8" t="s">
        <v>116</v>
      </c>
      <c r="C20" s="9" t="s">
        <v>1551</v>
      </c>
      <c r="D20" s="8"/>
      <c r="E20" s="10" t="str">
        <f t="shared" ca="1" si="0"/>
        <v>+mo</v>
      </c>
      <c r="F20" s="8"/>
      <c r="G20" s="10" t="str">
        <f t="shared" ca="1" si="1"/>
        <v/>
      </c>
      <c r="H20" s="11"/>
      <c r="I20" s="10" t="str">
        <f t="shared" ca="1" si="2"/>
        <v/>
      </c>
      <c r="J20" s="10" t="str">
        <f t="array" aca="1" ref="J20" ca="1">IF(INDIRECT(ADDRESS(0,-1,4,0),0)="","",COUNTIF($H:$H,INDIRECT(ADDRESS(0,-2,4,0),0)))</f>
        <v/>
      </c>
      <c r="K20" s="10" t="str">
        <f t="array" aca="1" ref="K20" ca="1">IF(INDIRECT(ADDRESS(0,-1,4,0),0)="","",COUNTIF($I:$I,INDIRECT(ADDRESS(0,-2,4,0),0)))</f>
        <v/>
      </c>
      <c r="L20" s="10" t="str">
        <f ca="1">IF(INDIRECT(ADDRESS(0,-1,4,0),0)="","",COUNTIF([1]メイン!$C:$C,INDIRECT(ADDRESS(0,-5,4,0),0)))</f>
        <v/>
      </c>
      <c r="M20" s="8"/>
    </row>
    <row r="21" spans="1:13">
      <c r="A21" s="7" t="s">
        <v>1519</v>
      </c>
      <c r="B21" s="8" t="s">
        <v>123</v>
      </c>
      <c r="C21" s="9" t="s">
        <v>1552</v>
      </c>
      <c r="D21" s="8"/>
      <c r="E21" s="10" t="str">
        <f t="shared" ca="1" si="0"/>
        <v>+ra</v>
      </c>
      <c r="F21" s="8"/>
      <c r="G21" s="10" t="str">
        <f t="shared" ca="1" si="1"/>
        <v/>
      </c>
      <c r="H21" s="11"/>
      <c r="I21" s="10" t="str">
        <f t="shared" ca="1" si="2"/>
        <v/>
      </c>
      <c r="J21" s="10" t="str">
        <f t="array" aca="1" ref="J21" ca="1">IF(INDIRECT(ADDRESS(0,-1,4,0),0)="","",COUNTIF($H:$H,INDIRECT(ADDRESS(0,-2,4,0),0)))</f>
        <v/>
      </c>
      <c r="K21" s="10" t="str">
        <f t="array" aca="1" ref="K21" ca="1">IF(INDIRECT(ADDRESS(0,-1,4,0),0)="","",COUNTIF($I:$I,INDIRECT(ADDRESS(0,-2,4,0),0)))</f>
        <v/>
      </c>
      <c r="L21" s="10" t="str">
        <f ca="1">IF(INDIRECT(ADDRESS(0,-1,4,0),0)="","",COUNTIF([1]メイン!$C:$C,INDIRECT(ADDRESS(0,-5,4,0),0)))</f>
        <v/>
      </c>
      <c r="M21" s="8"/>
    </row>
    <row r="22" spans="1:13">
      <c r="A22" s="7" t="s">
        <v>1519</v>
      </c>
      <c r="B22" s="8" t="s">
        <v>1553</v>
      </c>
      <c r="C22" s="9" t="s">
        <v>1554</v>
      </c>
      <c r="D22" s="8"/>
      <c r="E22" s="10" t="str">
        <f t="shared" ca="1" si="0"/>
        <v>+lb</v>
      </c>
      <c r="F22" s="8"/>
      <c r="G22" s="10" t="str">
        <f t="shared" ca="1" si="1"/>
        <v/>
      </c>
      <c r="H22" s="11"/>
      <c r="I22" s="10" t="str">
        <f t="shared" ca="1" si="2"/>
        <v/>
      </c>
      <c r="J22" s="10" t="str">
        <f t="array" aca="1" ref="J22" ca="1">IF(INDIRECT(ADDRESS(0,-1,4,0),0)="","",COUNTIF($H:$H,INDIRECT(ADDRESS(0,-2,4,0),0)))</f>
        <v/>
      </c>
      <c r="K22" s="10" t="str">
        <f t="array" aca="1" ref="K22" ca="1">IF(INDIRECT(ADDRESS(0,-1,4,0),0)="","",COUNTIF($I:$I,INDIRECT(ADDRESS(0,-2,4,0),0)))</f>
        <v/>
      </c>
      <c r="L22" s="10" t="str">
        <f ca="1">IF(INDIRECT(ADDRESS(0,-1,4,0),0)="","",COUNTIF([1]メイン!$C:$C,INDIRECT(ADDRESS(0,-5,4,0),0)))</f>
        <v/>
      </c>
      <c r="M22" s="8"/>
    </row>
    <row r="23" spans="1:13">
      <c r="A23" s="7" t="s">
        <v>1519</v>
      </c>
      <c r="B23" s="7" t="s">
        <v>1555</v>
      </c>
      <c r="C23" s="9" t="s">
        <v>1556</v>
      </c>
      <c r="D23" s="8"/>
      <c r="E23" s="10" t="str">
        <f t="shared" ca="1" si="0"/>
        <v>+wo</v>
      </c>
      <c r="F23" s="8"/>
      <c r="G23" s="10" t="str">
        <f t="shared" ca="1" si="1"/>
        <v/>
      </c>
      <c r="H23" s="11"/>
      <c r="I23" s="10" t="str">
        <f t="shared" ca="1" si="2"/>
        <v/>
      </c>
      <c r="J23" s="10" t="str">
        <f t="array" aca="1" ref="J23" ca="1">IF(INDIRECT(ADDRESS(0,-1,4,0),0)="","",COUNTIF($H:$H,INDIRECT(ADDRESS(0,-2,4,0),0)))</f>
        <v/>
      </c>
      <c r="K23" s="10" t="str">
        <f t="array" aca="1" ref="K23" ca="1">IF(INDIRECT(ADDRESS(0,-1,4,0),0)="","",COUNTIF($I:$I,INDIRECT(ADDRESS(0,-2,4,0),0)))</f>
        <v/>
      </c>
      <c r="L23" s="10" t="str">
        <f ca="1">IF(INDIRECT(ADDRESS(0,-1,4,0),0)="","",COUNTIF([1]メイン!$C:$C,INDIRECT(ADDRESS(0,-5,4,0),0)))</f>
        <v/>
      </c>
      <c r="M23" s="8"/>
    </row>
    <row r="24" spans="1:13">
      <c r="A24" s="7" t="s">
        <v>1519</v>
      </c>
      <c r="B24" s="7" t="s">
        <v>1519</v>
      </c>
      <c r="C24" s="12" t="s">
        <v>1519</v>
      </c>
      <c r="D24" s="8"/>
      <c r="E24" s="10" t="str">
        <f t="shared" ca="1" si="0"/>
        <v>-</v>
      </c>
      <c r="F24" s="8"/>
      <c r="G24" s="10" t="str">
        <f t="shared" ca="1" si="1"/>
        <v/>
      </c>
      <c r="H24" s="11"/>
      <c r="I24" s="10" t="str">
        <f t="shared" ca="1" si="2"/>
        <v/>
      </c>
      <c r="J24" s="10" t="str">
        <f t="array" aca="1" ref="J24" ca="1">IF(INDIRECT(ADDRESS(0,-1,4,0),0)="","",COUNTIF($H:$H,INDIRECT(ADDRESS(0,-2,4,0),0)))</f>
        <v/>
      </c>
      <c r="K24" s="10" t="str">
        <f t="array" aca="1" ref="K24" ca="1">IF(INDIRECT(ADDRESS(0,-1,4,0),0)="","",COUNTIF($I:$I,INDIRECT(ADDRESS(0,-2,4,0),0)))</f>
        <v/>
      </c>
      <c r="L24" s="10" t="str">
        <f ca="1">IF(INDIRECT(ADDRESS(0,-1,4,0),0)="","",COUNTIF([1]メイン!$C:$C,INDIRECT(ADDRESS(0,-5,4,0),0)))</f>
        <v/>
      </c>
      <c r="M24" s="8"/>
    </row>
    <row r="25" spans="1:13">
      <c r="A25" s="8" t="s">
        <v>1557</v>
      </c>
      <c r="B25" s="8"/>
      <c r="C25" s="12"/>
      <c r="D25" s="8"/>
      <c r="E25" s="10" t="str">
        <f t="shared" ca="1" si="0"/>
        <v/>
      </c>
      <c r="F25" s="8"/>
      <c r="G25" s="10" t="str">
        <f t="shared" ca="1" si="1"/>
        <v/>
      </c>
      <c r="H25" s="11"/>
      <c r="I25" s="10" t="str">
        <f t="shared" ca="1" si="2"/>
        <v/>
      </c>
      <c r="J25" s="10" t="str">
        <f t="array" aca="1" ref="J25" ca="1">IF(INDIRECT(ADDRESS(0,-1,4,0),0)="","",COUNTIF($H:$H,INDIRECT(ADDRESS(0,-2,4,0),0)))</f>
        <v/>
      </c>
      <c r="K25" s="10" t="str">
        <f t="array" aca="1" ref="K25" ca="1">IF(INDIRECT(ADDRESS(0,-1,4,0),0)="","",COUNTIF($I:$I,INDIRECT(ADDRESS(0,-2,4,0),0)))</f>
        <v/>
      </c>
      <c r="L25" s="10" t="str">
        <f ca="1">IF(INDIRECT(ADDRESS(0,-1,4,0),0)="","",COUNTIF([1]メイン!$C:$C,INDIRECT(ADDRESS(0,-5,4,0),0)))</f>
        <v/>
      </c>
      <c r="M25" s="8"/>
    </row>
    <row r="26" spans="1:13">
      <c r="A26" s="8" t="str">
        <f t="shared" ref="A26:A46" ca="1" si="3">INDIRECT(ADDRESS(-1,0,4,0),0)</f>
        <v>ます</v>
      </c>
      <c r="B26" s="8" t="s">
        <v>1558</v>
      </c>
      <c r="C26" s="12" t="s">
        <v>1559</v>
      </c>
      <c r="D26" s="8"/>
      <c r="E26" s="10" t="str">
        <f t="shared" ca="1" si="0"/>
        <v>[mas]-jo+h</v>
      </c>
      <c r="F26" s="8"/>
      <c r="G26" s="10" t="str">
        <f t="shared" ca="1" si="1"/>
        <v>mx</v>
      </c>
      <c r="H26" s="11" t="s">
        <v>1560</v>
      </c>
      <c r="I26" s="10" t="str">
        <f t="shared" ca="1" si="2"/>
        <v>ましょう</v>
      </c>
      <c r="J26" s="10">
        <f t="array" aca="1" ref="J26" ca="1">IF(INDIRECT(ADDRESS(0,-1,4,0),0)="","",COUNTIF($H:$H,INDIRECT(ADDRESS(0,-2,4,0),0)))</f>
        <v>1</v>
      </c>
      <c r="K26" s="10">
        <f t="array" aca="1" ref="K26" ca="1">IF(INDIRECT(ADDRESS(0,-1,4,0),0)="","",COUNTIF($I:$I,INDIRECT(ADDRESS(0,-2,4,0),0)))</f>
        <v>1</v>
      </c>
      <c r="L26" s="10" t="e">
        <f ca="1">IF(INDIRECT(ADDRESS(0,-1,4,0),0)="","",COUNTIF([1]メイン!$C:$C,INDIRECT(ADDRESS(0,-5,4,0),0)))</f>
        <v>#VALUE!</v>
      </c>
      <c r="M26" s="8"/>
    </row>
    <row r="27" spans="1:13">
      <c r="A27" s="8" t="str">
        <f t="shared" ca="1" si="3"/>
        <v>ます</v>
      </c>
      <c r="B27" s="8" t="s">
        <v>1558</v>
      </c>
      <c r="C27" s="12" t="s">
        <v>1559</v>
      </c>
      <c r="D27" s="8" t="s">
        <v>1561</v>
      </c>
      <c r="E27" s="10" t="str">
        <f t="shared" ca="1" si="0"/>
        <v>[mas]-jo+h+ka</v>
      </c>
      <c r="F27" s="8"/>
      <c r="G27" s="10" t="str">
        <f t="shared" ca="1" si="1"/>
        <v>mx</v>
      </c>
      <c r="H27" s="11" t="s">
        <v>1562</v>
      </c>
      <c r="I27" s="10" t="str">
        <f t="shared" ca="1" si="2"/>
        <v>ましょうか</v>
      </c>
      <c r="J27" s="10">
        <f t="array" aca="1" ref="J27" ca="1">IF(INDIRECT(ADDRESS(0,-1,4,0),0)="","",COUNTIF($H:$H,INDIRECT(ADDRESS(0,-2,4,0),0)))</f>
        <v>1</v>
      </c>
      <c r="K27" s="10">
        <f t="array" aca="1" ref="K27" ca="1">IF(INDIRECT(ADDRESS(0,-1,4,0),0)="","",COUNTIF($I:$I,INDIRECT(ADDRESS(0,-2,4,0),0)))</f>
        <v>1</v>
      </c>
      <c r="L27" s="10" t="e">
        <f ca="1">IF(INDIRECT(ADDRESS(0,-1,4,0),0)="","",COUNTIF([1]メイン!$C:$C,INDIRECT(ADDRESS(0,-5,4,0),0)))</f>
        <v>#VALUE!</v>
      </c>
      <c r="M27" s="8"/>
    </row>
    <row r="28" spans="1:13">
      <c r="A28" s="8" t="str">
        <f t="shared" ca="1" si="3"/>
        <v>ます</v>
      </c>
      <c r="B28" s="8" t="s">
        <v>1558</v>
      </c>
      <c r="C28" s="12" t="s">
        <v>1559</v>
      </c>
      <c r="D28" s="8" t="s">
        <v>18</v>
      </c>
      <c r="E28" s="10" t="str">
        <f t="shared" ca="1" si="0"/>
        <v>[mas]-jo+h+ga</v>
      </c>
      <c r="F28" s="8"/>
      <c r="G28" s="10" t="str">
        <f t="shared" ca="1" si="1"/>
        <v>mx</v>
      </c>
      <c r="H28" s="11" t="s">
        <v>1563</v>
      </c>
      <c r="I28" s="10" t="str">
        <f t="shared" ca="1" si="2"/>
        <v>ましょうが</v>
      </c>
      <c r="J28" s="10">
        <f t="array" aca="1" ref="J28" ca="1">IF(INDIRECT(ADDRESS(0,-1,4,0),0)="","",COUNTIF($H:$H,INDIRECT(ADDRESS(0,-2,4,0),0)))</f>
        <v>1</v>
      </c>
      <c r="K28" s="10">
        <f t="array" aca="1" ref="K28" ca="1">IF(INDIRECT(ADDRESS(0,-1,4,0),0)="","",COUNTIF($I:$I,INDIRECT(ADDRESS(0,-2,4,0),0)))</f>
        <v>1</v>
      </c>
      <c r="L28" s="10" t="e">
        <f ca="1">IF(INDIRECT(ADDRESS(0,-1,4,0),0)="","",COUNTIF([1]メイン!$C:$C,INDIRECT(ADDRESS(0,-5,4,0),0)))</f>
        <v>#VALUE!</v>
      </c>
      <c r="M28" s="8"/>
    </row>
    <row r="29" spans="1:13">
      <c r="A29" s="8" t="str">
        <f t="shared" ca="1" si="3"/>
        <v>ます</v>
      </c>
      <c r="B29" s="8" t="s">
        <v>1564</v>
      </c>
      <c r="C29" s="12" t="s">
        <v>1565</v>
      </c>
      <c r="D29" s="8"/>
      <c r="E29" s="10" t="str">
        <f t="shared" ca="1" si="0"/>
        <v>[mas]-i</v>
      </c>
      <c r="F29" s="8"/>
      <c r="G29" s="10" t="str">
        <f t="shared" ca="1" si="1"/>
        <v>mx</v>
      </c>
      <c r="H29" s="11" t="s">
        <v>1566</v>
      </c>
      <c r="I29" s="10" t="str">
        <f t="shared" ca="1" si="2"/>
        <v>まし</v>
      </c>
      <c r="J29" s="10">
        <f t="array" aca="1" ref="J29" ca="1">IF(INDIRECT(ADDRESS(0,-1,4,0),0)="","",COUNTIF($H:$H,INDIRECT(ADDRESS(0,-2,4,0),0)))</f>
        <v>1</v>
      </c>
      <c r="K29" s="10">
        <f t="array" aca="1" ref="K29" ca="1">IF(INDIRECT(ADDRESS(0,-1,4,0),0)="","",COUNTIF($I:$I,INDIRECT(ADDRESS(0,-2,4,0),0)))</f>
        <v>1</v>
      </c>
      <c r="L29" s="10" t="e">
        <f ca="1">IF(INDIRECT(ADDRESS(0,-1,4,0),0)="","",COUNTIF([1]メイン!$C:$C,INDIRECT(ADDRESS(0,-5,4,0),0)))</f>
        <v>#VALUE!</v>
      </c>
      <c r="M29" s="8"/>
    </row>
    <row r="30" spans="1:13">
      <c r="A30" s="8" t="str">
        <f t="shared" ca="1" si="3"/>
        <v>ます</v>
      </c>
      <c r="B30" s="8" t="s">
        <v>1567</v>
      </c>
      <c r="C30" s="12" t="s">
        <v>1568</v>
      </c>
      <c r="D30" s="8"/>
      <c r="E30" s="10" t="str">
        <f t="shared" ca="1" si="0"/>
        <v>[mas]-i+ta</v>
      </c>
      <c r="F30" s="8"/>
      <c r="G30" s="10" t="str">
        <f t="shared" ca="1" si="1"/>
        <v>mx</v>
      </c>
      <c r="H30" s="11" t="s">
        <v>1569</v>
      </c>
      <c r="I30" s="10" t="str">
        <f t="shared" ca="1" si="2"/>
        <v>ました</v>
      </c>
      <c r="J30" s="10">
        <f t="array" aca="1" ref="J30" ca="1">IF(INDIRECT(ADDRESS(0,-1,4,0),0)="","",COUNTIF($H:$H,INDIRECT(ADDRESS(0,-2,4,0),0)))</f>
        <v>1</v>
      </c>
      <c r="K30" s="10">
        <f t="array" aca="1" ref="K30" ca="1">IF(INDIRECT(ADDRESS(0,-1,4,0),0)="","",COUNTIF($I:$I,INDIRECT(ADDRESS(0,-2,4,0),0)))</f>
        <v>1</v>
      </c>
      <c r="L30" s="10" t="e">
        <f ca="1">IF(INDIRECT(ADDRESS(0,-1,4,0),0)="","",COUNTIF([1]メイン!$C:$C,INDIRECT(ADDRESS(0,-5,4,0),0)))</f>
        <v>#VALUE!</v>
      </c>
      <c r="M30" s="8"/>
    </row>
    <row r="31" spans="1:13">
      <c r="A31" s="8" t="str">
        <f t="shared" ca="1" si="3"/>
        <v>ます</v>
      </c>
      <c r="B31" s="8" t="s">
        <v>1567</v>
      </c>
      <c r="C31" s="12" t="s">
        <v>1568</v>
      </c>
      <c r="D31" s="8" t="s">
        <v>1561</v>
      </c>
      <c r="E31" s="10" t="str">
        <f t="shared" ca="1" si="0"/>
        <v>[mas]-i+ta+ka</v>
      </c>
      <c r="F31" s="8"/>
      <c r="G31" s="10" t="str">
        <f t="shared" ca="1" si="1"/>
        <v>mx</v>
      </c>
      <c r="H31" s="11" t="s">
        <v>1570</v>
      </c>
      <c r="I31" s="10" t="str">
        <f t="shared" ca="1" si="2"/>
        <v>ましたか</v>
      </c>
      <c r="J31" s="10">
        <f t="array" aca="1" ref="J31" ca="1">IF(INDIRECT(ADDRESS(0,-1,4,0),0)="","",COUNTIF($H:$H,INDIRECT(ADDRESS(0,-2,4,0),0)))</f>
        <v>1</v>
      </c>
      <c r="K31" s="10">
        <f t="array" aca="1" ref="K31" ca="1">IF(INDIRECT(ADDRESS(0,-1,4,0),0)="","",COUNTIF($I:$I,INDIRECT(ADDRESS(0,-2,4,0),0)))</f>
        <v>1</v>
      </c>
      <c r="L31" s="10" t="e">
        <f ca="1">IF(INDIRECT(ADDRESS(0,-1,4,0),0)="","",COUNTIF([1]メイン!$C:$C,INDIRECT(ADDRESS(0,-5,4,0),0)))</f>
        <v>#VALUE!</v>
      </c>
      <c r="M31" s="8"/>
    </row>
    <row r="32" spans="1:13">
      <c r="A32" s="8" t="str">
        <f t="shared" ca="1" si="3"/>
        <v>ます</v>
      </c>
      <c r="B32" s="8" t="s">
        <v>1567</v>
      </c>
      <c r="C32" s="12" t="s">
        <v>1568</v>
      </c>
      <c r="D32" s="8" t="s">
        <v>1571</v>
      </c>
      <c r="E32" s="10" t="str">
        <f t="shared" ca="1" si="0"/>
        <v>[mas]-i+ta+ga</v>
      </c>
      <c r="F32" s="8"/>
      <c r="G32" s="10" t="str">
        <f t="shared" ca="1" si="1"/>
        <v>mx</v>
      </c>
      <c r="H32" s="11" t="s">
        <v>1572</v>
      </c>
      <c r="I32" s="10" t="str">
        <f t="shared" ca="1" si="2"/>
        <v>ましたが</v>
      </c>
      <c r="J32" s="10">
        <f t="array" aca="1" ref="J32" ca="1">IF(INDIRECT(ADDRESS(0,-1,4,0),0)="","",COUNTIF($H:$H,INDIRECT(ADDRESS(0,-2,4,0),0)))</f>
        <v>1</v>
      </c>
      <c r="K32" s="10">
        <f t="array" aca="1" ref="K32" ca="1">IF(INDIRECT(ADDRESS(0,-1,4,0),0)="","",COUNTIF($I:$I,INDIRECT(ADDRESS(0,-2,4,0),0)))</f>
        <v>1</v>
      </c>
      <c r="L32" s="10" t="e">
        <f ca="1">IF(INDIRECT(ADDRESS(0,-1,4,0),0)="","",COUNTIF([1]メイン!$C:$C,INDIRECT(ADDRESS(0,-5,4,0),0)))</f>
        <v>#VALUE!</v>
      </c>
      <c r="M32" s="8"/>
    </row>
    <row r="33" spans="1:13">
      <c r="A33" s="8" t="str">
        <f t="shared" ca="1" si="3"/>
        <v>ます</v>
      </c>
      <c r="B33" s="8" t="s">
        <v>1567</v>
      </c>
      <c r="C33" s="12" t="s">
        <v>1568</v>
      </c>
      <c r="D33" s="8" t="s">
        <v>1573</v>
      </c>
      <c r="E33" s="10" t="str">
        <f t="shared" ca="1" si="0"/>
        <v>[mas]-i+ta+ra</v>
      </c>
      <c r="F33" s="8"/>
      <c r="G33" s="10" t="str">
        <f t="shared" ca="1" si="1"/>
        <v>mx</v>
      </c>
      <c r="H33" s="11" t="s">
        <v>1574</v>
      </c>
      <c r="I33" s="10" t="str">
        <f t="shared" ca="1" si="2"/>
        <v>ましたら</v>
      </c>
      <c r="J33" s="10">
        <f t="array" aca="1" ref="J33" ca="1">IF(INDIRECT(ADDRESS(0,-1,4,0),0)="","",COUNTIF($H:$H,INDIRECT(ADDRESS(0,-2,4,0),0)))</f>
        <v>1</v>
      </c>
      <c r="K33" s="10">
        <f t="array" aca="1" ref="K33" ca="1">IF(INDIRECT(ADDRESS(0,-1,4,0),0)="","",COUNTIF($I:$I,INDIRECT(ADDRESS(0,-2,4,0),0)))</f>
        <v>1</v>
      </c>
      <c r="L33" s="10" t="e">
        <f ca="1">IF(INDIRECT(ADDRESS(0,-1,4,0),0)="","",COUNTIF([1]メイン!$C:$C,INDIRECT(ADDRESS(0,-5,4,0),0)))</f>
        <v>#VALUE!</v>
      </c>
      <c r="M33" s="8"/>
    </row>
    <row r="34" spans="1:13">
      <c r="A34" s="8" t="str">
        <f t="shared" ca="1" si="3"/>
        <v>ます</v>
      </c>
      <c r="B34" s="8" t="s">
        <v>1575</v>
      </c>
      <c r="C34" s="12" t="s">
        <v>1576</v>
      </c>
      <c r="D34" s="8"/>
      <c r="E34" s="10" t="str">
        <f t="shared" ca="1" si="0"/>
        <v>[mas]-i+te</v>
      </c>
      <c r="F34" s="8"/>
      <c r="G34" s="10" t="str">
        <f t="shared" ca="1" si="1"/>
        <v>mx</v>
      </c>
      <c r="H34" s="11" t="s">
        <v>1577</v>
      </c>
      <c r="I34" s="10" t="str">
        <f t="shared" ca="1" si="2"/>
        <v>まして</v>
      </c>
      <c r="J34" s="10">
        <f t="array" aca="1" ref="J34" ca="1">IF(INDIRECT(ADDRESS(0,-1,4,0),0)="","",COUNTIF($H:$H,INDIRECT(ADDRESS(0,-2,4,0),0)))</f>
        <v>1</v>
      </c>
      <c r="K34" s="10">
        <f t="array" aca="1" ref="K34" ca="1">IF(INDIRECT(ADDRESS(0,-1,4,0),0)="","",COUNTIF($I:$I,INDIRECT(ADDRESS(0,-2,4,0),0)))</f>
        <v>1</v>
      </c>
      <c r="L34" s="10" t="e">
        <f ca="1">IF(INDIRECT(ADDRESS(0,-1,4,0),0)="","",COUNTIF([1]メイン!$C:$C,INDIRECT(ADDRESS(0,-5,4,0),0)))</f>
        <v>#VALUE!</v>
      </c>
      <c r="M34" s="8"/>
    </row>
    <row r="35" spans="1:13">
      <c r="A35" s="8" t="str">
        <f t="shared" ca="1" si="3"/>
        <v>ます</v>
      </c>
      <c r="B35" s="8" t="s">
        <v>1575</v>
      </c>
      <c r="C35" s="12" t="s">
        <v>1576</v>
      </c>
      <c r="D35" s="8" t="s">
        <v>1578</v>
      </c>
      <c r="E35" s="10" t="str">
        <f t="shared" ca="1" si="0"/>
        <v>[mas]-i+te+fa</v>
      </c>
      <c r="F35" s="8"/>
      <c r="G35" s="10" t="str">
        <f t="shared" ca="1" si="1"/>
        <v>mx</v>
      </c>
      <c r="H35" s="11" t="s">
        <v>1579</v>
      </c>
      <c r="I35" s="10" t="str">
        <f t="shared" ca="1" si="2"/>
        <v>ましては</v>
      </c>
      <c r="J35" s="10">
        <f t="array" aca="1" ref="J35" ca="1">IF(INDIRECT(ADDRESS(0,-1,4,0),0)="","",COUNTIF($H:$H,INDIRECT(ADDRESS(0,-2,4,0),0)))</f>
        <v>1</v>
      </c>
      <c r="K35" s="10">
        <f t="array" aca="1" ref="K35" ca="1">IF(INDIRECT(ADDRESS(0,-1,4,0),0)="","",COUNTIF($I:$I,INDIRECT(ADDRESS(0,-2,4,0),0)))</f>
        <v>1</v>
      </c>
      <c r="L35" s="10" t="e">
        <f ca="1">IF(INDIRECT(ADDRESS(0,-1,4,0),0)="","",COUNTIF([1]メイン!$C:$C,INDIRECT(ADDRESS(0,-5,4,0),0)))</f>
        <v>#VALUE!</v>
      </c>
      <c r="M35" s="8"/>
    </row>
    <row r="36" spans="1:13">
      <c r="A36" s="8" t="str">
        <f t="shared" ca="1" si="3"/>
        <v>ます</v>
      </c>
      <c r="B36" s="8" t="s">
        <v>1580</v>
      </c>
      <c r="C36" s="12" t="s">
        <v>1581</v>
      </c>
      <c r="D36" s="8"/>
      <c r="E36" s="10" t="str">
        <f t="shared" ca="1" si="0"/>
        <v>[mas]-(r)e</v>
      </c>
      <c r="F36" s="8"/>
      <c r="G36" s="10" t="str">
        <f t="shared" ca="1" si="1"/>
        <v>ms</v>
      </c>
      <c r="H36" s="11" t="s">
        <v>1582</v>
      </c>
      <c r="I36" s="10" t="str">
        <f t="shared" ca="1" si="2"/>
        <v>ませ</v>
      </c>
      <c r="J36" s="10">
        <f t="array" aca="1" ref="J36" ca="1">IF(INDIRECT(ADDRESS(0,-1,4,0),0)="","",COUNTIF($H:$H,INDIRECT(ADDRESS(0,-2,4,0),0)))</f>
        <v>1</v>
      </c>
      <c r="K36" s="10">
        <f t="array" aca="1" ref="K36" ca="1">IF(INDIRECT(ADDRESS(0,-1,4,0),0)="","",COUNTIF($I:$I,INDIRECT(ADDRESS(0,-2,4,0),0)))</f>
        <v>1</v>
      </c>
      <c r="L36" s="10" t="e">
        <f ca="1">IF(INDIRECT(ADDRESS(0,-1,4,0),0)="","",COUNTIF([1]メイン!$C:$C,INDIRECT(ADDRESS(0,-5,4,0),0)))</f>
        <v>#VALUE!</v>
      </c>
      <c r="M36" s="8"/>
    </row>
    <row r="37" spans="1:13">
      <c r="A37" s="8" t="str">
        <f t="shared" ca="1" si="3"/>
        <v>ます</v>
      </c>
      <c r="B37" s="8" t="s">
        <v>1583</v>
      </c>
      <c r="C37" s="12" t="s">
        <v>1584</v>
      </c>
      <c r="D37" s="8"/>
      <c r="E37" s="10" t="str">
        <f t="shared" ca="1" si="0"/>
        <v>[mas]-(r)e+n</v>
      </c>
      <c r="F37" s="8"/>
      <c r="G37" s="10" t="str">
        <f t="shared" ca="1" si="1"/>
        <v>ms</v>
      </c>
      <c r="H37" s="11" t="s">
        <v>1585</v>
      </c>
      <c r="I37" s="10" t="str">
        <f t="shared" ca="1" si="2"/>
        <v>ません</v>
      </c>
      <c r="J37" s="10">
        <f t="array" aca="1" ref="J37" ca="1">IF(INDIRECT(ADDRESS(0,-1,4,0),0)="","",COUNTIF($H:$H,INDIRECT(ADDRESS(0,-2,4,0),0)))</f>
        <v>1</v>
      </c>
      <c r="K37" s="10">
        <f t="array" aca="1" ref="K37" ca="1">IF(INDIRECT(ADDRESS(0,-1,4,0),0)="","",COUNTIF($I:$I,INDIRECT(ADDRESS(0,-2,4,0),0)))</f>
        <v>1</v>
      </c>
      <c r="L37" s="10" t="e">
        <f ca="1">IF(INDIRECT(ADDRESS(0,-1,4,0),0)="","",COUNTIF([1]メイン!$C:$C,INDIRECT(ADDRESS(0,-5,4,0),0)))</f>
        <v>#VALUE!</v>
      </c>
      <c r="M37" s="8"/>
    </row>
    <row r="38" spans="1:13">
      <c r="A38" s="8" t="str">
        <f t="shared" ca="1" si="3"/>
        <v>ます</v>
      </c>
      <c r="B38" s="8" t="s">
        <v>1583</v>
      </c>
      <c r="C38" s="12" t="s">
        <v>1584</v>
      </c>
      <c r="D38" s="8" t="s">
        <v>1561</v>
      </c>
      <c r="E38" s="10" t="str">
        <f t="shared" ca="1" si="0"/>
        <v>[mas]-(r)e+n+ka</v>
      </c>
      <c r="F38" s="8"/>
      <c r="G38" s="10" t="str">
        <f t="shared" ca="1" si="1"/>
        <v>ms</v>
      </c>
      <c r="H38" s="11" t="s">
        <v>1586</v>
      </c>
      <c r="I38" s="10" t="str">
        <f t="shared" ca="1" si="2"/>
        <v>ませんか</v>
      </c>
      <c r="J38" s="10">
        <f t="array" aca="1" ref="J38" ca="1">IF(INDIRECT(ADDRESS(0,-1,4,0),0)="","",COUNTIF($H:$H,INDIRECT(ADDRESS(0,-2,4,0),0)))</f>
        <v>1</v>
      </c>
      <c r="K38" s="10">
        <f t="array" aca="1" ref="K38" ca="1">IF(INDIRECT(ADDRESS(0,-1,4,0),0)="","",COUNTIF($I:$I,INDIRECT(ADDRESS(0,-2,4,0),0)))</f>
        <v>1</v>
      </c>
      <c r="L38" s="10" t="e">
        <f ca="1">IF(INDIRECT(ADDRESS(0,-1,4,0),0)="","",COUNTIF([1]メイン!$C:$C,INDIRECT(ADDRESS(0,-5,4,0),0)))</f>
        <v>#VALUE!</v>
      </c>
      <c r="M38" s="8"/>
    </row>
    <row r="39" spans="1:13">
      <c r="A39" s="8" t="str">
        <f t="shared" ca="1" si="3"/>
        <v>ます</v>
      </c>
      <c r="B39" s="8" t="s">
        <v>1583</v>
      </c>
      <c r="C39" s="12" t="s">
        <v>1584</v>
      </c>
      <c r="D39" s="8" t="s">
        <v>1571</v>
      </c>
      <c r="E39" s="10" t="str">
        <f t="shared" ca="1" si="0"/>
        <v>[mas]-(r)e+n+ga</v>
      </c>
      <c r="F39" s="8"/>
      <c r="G39" s="10" t="str">
        <f t="shared" ca="1" si="1"/>
        <v>ms</v>
      </c>
      <c r="H39" s="11" t="s">
        <v>1587</v>
      </c>
      <c r="I39" s="10" t="str">
        <f t="shared" ca="1" si="2"/>
        <v>ませんが</v>
      </c>
      <c r="J39" s="10">
        <f t="array" aca="1" ref="J39" ca="1">IF(INDIRECT(ADDRESS(0,-1,4,0),0)="","",COUNTIF($H:$H,INDIRECT(ADDRESS(0,-2,4,0),0)))</f>
        <v>1</v>
      </c>
      <c r="K39" s="10">
        <f t="array" aca="1" ref="K39" ca="1">IF(INDIRECT(ADDRESS(0,-1,4,0),0)="","",COUNTIF($I:$I,INDIRECT(ADDRESS(0,-2,4,0),0)))</f>
        <v>1</v>
      </c>
      <c r="L39" s="10" t="e">
        <f ca="1">IF(INDIRECT(ADDRESS(0,-1,4,0),0)="","",COUNTIF([1]メイン!$C:$C,INDIRECT(ADDRESS(0,-5,4,0),0)))</f>
        <v>#VALUE!</v>
      </c>
      <c r="M39" s="8"/>
    </row>
    <row r="40" spans="1:13">
      <c r="A40" s="8" t="str">
        <f t="shared" ca="1" si="3"/>
        <v>ます</v>
      </c>
      <c r="B40" s="8" t="s">
        <v>1588</v>
      </c>
      <c r="C40" s="12" t="s">
        <v>1589</v>
      </c>
      <c r="D40" s="8"/>
      <c r="E40" s="10" t="str">
        <f t="shared" ca="1" si="0"/>
        <v>[mas]-(r)u</v>
      </c>
      <c r="F40" s="8"/>
      <c r="G40" s="10" t="str">
        <f t="shared" ca="1" si="1"/>
        <v>ms</v>
      </c>
      <c r="H40" s="11" t="s">
        <v>1590</v>
      </c>
      <c r="I40" s="10" t="str">
        <f t="shared" ca="1" si="2"/>
        <v>ます</v>
      </c>
      <c r="J40" s="10">
        <f t="array" aca="1" ref="J40" ca="1">IF(INDIRECT(ADDRESS(0,-1,4,0),0)="","",COUNTIF($H:$H,INDIRECT(ADDRESS(0,-2,4,0),0)))</f>
        <v>1</v>
      </c>
      <c r="K40" s="10">
        <f t="array" aca="1" ref="K40" ca="1">IF(INDIRECT(ADDRESS(0,-1,4,0),0)="","",COUNTIF($I:$I,INDIRECT(ADDRESS(0,-2,4,0),0)))</f>
        <v>1</v>
      </c>
      <c r="L40" s="10" t="e">
        <f ca="1">IF(INDIRECT(ADDRESS(0,-1,4,0),0)="","",COUNTIF([1]メイン!$C:$C,INDIRECT(ADDRESS(0,-5,4,0),0)))</f>
        <v>#VALUE!</v>
      </c>
      <c r="M40" s="8"/>
    </row>
    <row r="41" spans="1:13">
      <c r="A41" s="8" t="str">
        <f t="shared" ca="1" si="3"/>
        <v>ます</v>
      </c>
      <c r="B41" s="8" t="s">
        <v>1557</v>
      </c>
      <c r="C41" s="12" t="s">
        <v>1589</v>
      </c>
      <c r="D41" s="8" t="s">
        <v>1561</v>
      </c>
      <c r="E41" s="10" t="str">
        <f t="shared" ca="1" si="0"/>
        <v>[mas]-(r)u+ka</v>
      </c>
      <c r="F41" s="8"/>
      <c r="G41" s="10" t="str">
        <f t="shared" ca="1" si="1"/>
        <v>ms</v>
      </c>
      <c r="H41" s="11" t="s">
        <v>1591</v>
      </c>
      <c r="I41" s="10" t="str">
        <f t="shared" ca="1" si="2"/>
        <v>ますか</v>
      </c>
      <c r="J41" s="10">
        <f t="array" aca="1" ref="J41" ca="1">IF(INDIRECT(ADDRESS(0,-1,4,0),0)="","",COUNTIF($H:$H,INDIRECT(ADDRESS(0,-2,4,0),0)))</f>
        <v>1</v>
      </c>
      <c r="K41" s="10">
        <f t="array" aca="1" ref="K41" ca="1">IF(INDIRECT(ADDRESS(0,-1,4,0),0)="","",COUNTIF($I:$I,INDIRECT(ADDRESS(0,-2,4,0),0)))</f>
        <v>1</v>
      </c>
      <c r="L41" s="10" t="e">
        <f ca="1">IF(INDIRECT(ADDRESS(0,-1,4,0),0)="","",COUNTIF([1]メイン!$C:$C,INDIRECT(ADDRESS(0,-5,4,0),0)))</f>
        <v>#VALUE!</v>
      </c>
      <c r="M41" s="8"/>
    </row>
    <row r="42" spans="1:13">
      <c r="A42" s="8" t="str">
        <f t="shared" ca="1" si="3"/>
        <v>ます</v>
      </c>
      <c r="B42" s="8" t="s">
        <v>1557</v>
      </c>
      <c r="C42" s="12" t="s">
        <v>1589</v>
      </c>
      <c r="D42" s="8" t="s">
        <v>1571</v>
      </c>
      <c r="E42" s="10" t="str">
        <f t="shared" ca="1" si="0"/>
        <v>[mas]-(r)u+ga</v>
      </c>
      <c r="F42" s="8"/>
      <c r="G42" s="10" t="str">
        <f t="shared" ca="1" si="1"/>
        <v>ms</v>
      </c>
      <c r="H42" s="11" t="s">
        <v>1592</v>
      </c>
      <c r="I42" s="10" t="str">
        <f t="shared" ca="1" si="2"/>
        <v>ますが</v>
      </c>
      <c r="J42" s="10">
        <f t="array" aca="1" ref="J42" ca="1">IF(INDIRECT(ADDRESS(0,-1,4,0),0)="","",COUNTIF($H:$H,INDIRECT(ADDRESS(0,-2,4,0),0)))</f>
        <v>1</v>
      </c>
      <c r="K42" s="10">
        <f t="array" aca="1" ref="K42" ca="1">IF(INDIRECT(ADDRESS(0,-1,4,0),0)="","",COUNTIF($I:$I,INDIRECT(ADDRESS(0,-2,4,0),0)))</f>
        <v>1</v>
      </c>
      <c r="L42" s="10" t="e">
        <f ca="1">IF(INDIRECT(ADDRESS(0,-1,4,0),0)="","",COUNTIF([1]メイン!$C:$C,INDIRECT(ADDRESS(0,-5,4,0),0)))</f>
        <v>#VALUE!</v>
      </c>
      <c r="M42" s="8"/>
    </row>
    <row r="43" spans="1:13">
      <c r="A43" s="8" t="str">
        <f t="shared" ca="1" si="3"/>
        <v>ます</v>
      </c>
      <c r="B43" s="8" t="s">
        <v>1557</v>
      </c>
      <c r="C43" s="12" t="s">
        <v>1589</v>
      </c>
      <c r="D43" s="8" t="s">
        <v>1593</v>
      </c>
      <c r="E43" s="10" t="str">
        <f t="shared" ca="1" si="0"/>
        <v>[mas]-(r)u+no</v>
      </c>
      <c r="F43" s="8"/>
      <c r="G43" s="10" t="str">
        <f t="shared" ca="1" si="1"/>
        <v>ms</v>
      </c>
      <c r="H43" s="11" t="s">
        <v>1594</v>
      </c>
      <c r="I43" s="10" t="str">
        <f t="shared" ca="1" si="2"/>
        <v>ますの</v>
      </c>
      <c r="J43" s="10">
        <f t="array" aca="1" ref="J43" ca="1">IF(INDIRECT(ADDRESS(0,-1,4,0),0)="","",COUNTIF($H:$H,INDIRECT(ADDRESS(0,-2,4,0),0)))</f>
        <v>1</v>
      </c>
      <c r="K43" s="10">
        <f t="array" aca="1" ref="K43" ca="1">IF(INDIRECT(ADDRESS(0,-1,4,0),0)="","",COUNTIF($I:$I,INDIRECT(ADDRESS(0,-2,4,0),0)))</f>
        <v>1</v>
      </c>
      <c r="L43" s="10" t="e">
        <f ca="1">IF(INDIRECT(ADDRESS(0,-1,4,0),0)="","",COUNTIF([1]メイン!$C:$C,INDIRECT(ADDRESS(0,-5,4,0),0)))</f>
        <v>#VALUE!</v>
      </c>
      <c r="M43" s="8"/>
    </row>
    <row r="44" spans="1:13">
      <c r="A44" s="8" t="str">
        <f t="shared" ca="1" si="3"/>
        <v>ます</v>
      </c>
      <c r="B44" s="8" t="s">
        <v>1557</v>
      </c>
      <c r="C44" s="12" t="s">
        <v>1589</v>
      </c>
      <c r="D44" s="8" t="s">
        <v>1595</v>
      </c>
      <c r="E44" s="10" t="str">
        <f t="shared" ca="1" si="0"/>
        <v>[mas]-(r)u+no+fa</v>
      </c>
      <c r="F44" s="8"/>
      <c r="G44" s="10" t="str">
        <f t="shared" ca="1" si="1"/>
        <v>ms</v>
      </c>
      <c r="H44" s="11" t="s">
        <v>1596</v>
      </c>
      <c r="I44" s="10" t="str">
        <f t="shared" ca="1" si="2"/>
        <v>ますのは</v>
      </c>
      <c r="J44" s="10">
        <f t="array" aca="1" ref="J44" ca="1">IF(INDIRECT(ADDRESS(0,-1,4,0),0)="","",COUNTIF($H:$H,INDIRECT(ADDRESS(0,-2,4,0),0)))</f>
        <v>1</v>
      </c>
      <c r="K44" s="10">
        <f t="array" aca="1" ref="K44" ca="1">IF(INDIRECT(ADDRESS(0,-1,4,0),0)="","",COUNTIF($I:$I,INDIRECT(ADDRESS(0,-2,4,0),0)))</f>
        <v>1</v>
      </c>
      <c r="L44" s="10" t="e">
        <f ca="1">IF(INDIRECT(ADDRESS(0,-1,4,0),0)="","",COUNTIF([1]メイン!$C:$C,INDIRECT(ADDRESS(0,-5,4,0),0)))</f>
        <v>#VALUE!</v>
      </c>
      <c r="M44" s="8"/>
    </row>
    <row r="45" spans="1:13">
      <c r="A45" s="8" t="str">
        <f t="shared" ca="1" si="3"/>
        <v>ます</v>
      </c>
      <c r="B45" s="8" t="s">
        <v>1557</v>
      </c>
      <c r="C45" s="12" t="s">
        <v>1589</v>
      </c>
      <c r="D45" s="8" t="s">
        <v>1597</v>
      </c>
      <c r="E45" s="10" t="str">
        <f t="shared" ca="1" si="0"/>
        <v>[mas]-(r)u+no+de</v>
      </c>
      <c r="F45" s="8"/>
      <c r="G45" s="10" t="str">
        <f t="shared" ca="1" si="1"/>
        <v>ms</v>
      </c>
      <c r="H45" s="11" t="s">
        <v>1598</v>
      </c>
      <c r="I45" s="10" t="str">
        <f t="shared" ca="1" si="2"/>
        <v>ますので</v>
      </c>
      <c r="J45" s="10">
        <f t="array" aca="1" ref="J45" ca="1">IF(INDIRECT(ADDRESS(0,-1,4,0),0)="","",COUNTIF($H:$H,INDIRECT(ADDRESS(0,-2,4,0),0)))</f>
        <v>1</v>
      </c>
      <c r="K45" s="10">
        <f t="array" aca="1" ref="K45" ca="1">IF(INDIRECT(ADDRESS(0,-1,4,0),0)="","",COUNTIF($I:$I,INDIRECT(ADDRESS(0,-2,4,0),0)))</f>
        <v>1</v>
      </c>
      <c r="L45" s="10" t="e">
        <f ca="1">IF(INDIRECT(ADDRESS(0,-1,4,0),0)="","",COUNTIF([1]メイン!$C:$C,INDIRECT(ADDRESS(0,-5,4,0),0)))</f>
        <v>#VALUE!</v>
      </c>
      <c r="M45" s="8"/>
    </row>
    <row r="46" spans="1:13">
      <c r="A46" s="8" t="str">
        <f t="shared" ca="1" si="3"/>
        <v>ます</v>
      </c>
      <c r="B46" s="8" t="s">
        <v>1557</v>
      </c>
      <c r="C46" s="12" t="s">
        <v>1589</v>
      </c>
      <c r="D46" s="8" t="s">
        <v>1599</v>
      </c>
      <c r="E46" s="10" t="str">
        <f t="shared" ca="1" si="0"/>
        <v>[mas]-(r)u+to</v>
      </c>
      <c r="F46" s="8"/>
      <c r="G46" s="10" t="str">
        <f t="shared" ca="1" si="1"/>
        <v>ms</v>
      </c>
      <c r="H46" s="11" t="s">
        <v>1600</v>
      </c>
      <c r="I46" s="10" t="str">
        <f t="shared" ca="1" si="2"/>
        <v>ますと</v>
      </c>
      <c r="J46" s="10">
        <f t="array" aca="1" ref="J46" ca="1">IF(INDIRECT(ADDRESS(0,-1,4,0),0)="","",COUNTIF($H:$H,INDIRECT(ADDRESS(0,-2,4,0),0)))</f>
        <v>1</v>
      </c>
      <c r="K46" s="10">
        <f t="array" aca="1" ref="K46" ca="1">IF(INDIRECT(ADDRESS(0,-1,4,0),0)="","",COUNTIF($I:$I,INDIRECT(ADDRESS(0,-2,4,0),0)))</f>
        <v>1</v>
      </c>
      <c r="L46" s="10" t="e">
        <f ca="1">IF(INDIRECT(ADDRESS(0,-1,4,0),0)="","",COUNTIF([1]メイン!$C:$C,INDIRECT(ADDRESS(0,-5,4,0),0)))</f>
        <v>#VALUE!</v>
      </c>
      <c r="M46" s="8"/>
    </row>
    <row r="47" spans="1:13">
      <c r="A47" s="8" t="s">
        <v>1601</v>
      </c>
      <c r="B47" s="8"/>
      <c r="C47" s="12"/>
      <c r="D47" s="8"/>
      <c r="E47" s="10" t="str">
        <f t="shared" ca="1" si="0"/>
        <v/>
      </c>
      <c r="F47" s="8"/>
      <c r="G47" s="10" t="str">
        <f t="shared" ca="1" si="1"/>
        <v/>
      </c>
      <c r="H47" s="11"/>
      <c r="I47" s="10" t="str">
        <f t="shared" ca="1" si="2"/>
        <v/>
      </c>
      <c r="J47" s="10" t="str">
        <f t="array" aca="1" ref="J47" ca="1">IF(INDIRECT(ADDRESS(0,-1,4,0),0)="","",COUNTIF($H:$H,INDIRECT(ADDRESS(0,-2,4,0),0)))</f>
        <v/>
      </c>
      <c r="K47" s="10" t="str">
        <f t="array" aca="1" ref="K47" ca="1">IF(INDIRECT(ADDRESS(0,-1,4,0),0)="","",COUNTIF($I:$I,INDIRECT(ADDRESS(0,-2,4,0),0)))</f>
        <v/>
      </c>
      <c r="L47" s="10" t="str">
        <f ca="1">IF(INDIRECT(ADDRESS(0,-1,4,0),0)="","",COUNTIF([1]メイン!$C:$C,INDIRECT(ADDRESS(0,-5,4,0),0)))</f>
        <v/>
      </c>
      <c r="M47" s="8"/>
    </row>
    <row r="48" spans="1:13">
      <c r="A48" s="8" t="str">
        <f t="shared" ref="A48:A63" ca="1" si="4">INDIRECT(ADDRESS(-1,0,4,0),0)</f>
        <v>です</v>
      </c>
      <c r="B48" s="8" t="s">
        <v>1602</v>
      </c>
      <c r="C48" s="12" t="s">
        <v>1603</v>
      </c>
      <c r="D48" s="8"/>
      <c r="E48" s="10" t="str">
        <f t="shared" ca="1" si="0"/>
        <v>[des]-jo+h</v>
      </c>
      <c r="F48" s="8"/>
      <c r="G48" s="10" t="str">
        <f t="shared" ca="1" si="1"/>
        <v>dx</v>
      </c>
      <c r="H48" s="11" t="s">
        <v>1604</v>
      </c>
      <c r="I48" s="10" t="str">
        <f t="shared" ca="1" si="2"/>
        <v>でしょう</v>
      </c>
      <c r="J48" s="10">
        <f t="array" aca="1" ref="J48" ca="1">IF(INDIRECT(ADDRESS(0,-1,4,0),0)="","",COUNTIF($H:$H,INDIRECT(ADDRESS(0,-2,4,0),0)))</f>
        <v>1</v>
      </c>
      <c r="K48" s="10">
        <f t="array" aca="1" ref="K48" ca="1">IF(INDIRECT(ADDRESS(0,-1,4,0),0)="","",COUNTIF($I:$I,INDIRECT(ADDRESS(0,-2,4,0),0)))</f>
        <v>1</v>
      </c>
      <c r="L48" s="10" t="e">
        <f ca="1">IF(INDIRECT(ADDRESS(0,-1,4,0),0)="","",COUNTIF([1]メイン!$C:$C,INDIRECT(ADDRESS(0,-5,4,0),0)))</f>
        <v>#VALUE!</v>
      </c>
      <c r="M48" s="8"/>
    </row>
    <row r="49" spans="1:13">
      <c r="A49" s="8" t="str">
        <f t="shared" ca="1" si="4"/>
        <v>です</v>
      </c>
      <c r="B49" s="8" t="s">
        <v>1602</v>
      </c>
      <c r="C49" s="12" t="s">
        <v>1603</v>
      </c>
      <c r="D49" s="8" t="s">
        <v>1561</v>
      </c>
      <c r="E49" s="10" t="str">
        <f t="shared" ca="1" si="0"/>
        <v>[des]-jo+h+ka</v>
      </c>
      <c r="F49" s="8"/>
      <c r="G49" s="10" t="str">
        <f t="shared" ca="1" si="1"/>
        <v>dx</v>
      </c>
      <c r="H49" s="11" t="s">
        <v>1605</v>
      </c>
      <c r="I49" s="10" t="str">
        <f t="shared" ca="1" si="2"/>
        <v>でしょうか</v>
      </c>
      <c r="J49" s="10">
        <f t="array" aca="1" ref="J49" ca="1">IF(INDIRECT(ADDRESS(0,-1,4,0),0)="","",COUNTIF($H:$H,INDIRECT(ADDRESS(0,-2,4,0),0)))</f>
        <v>1</v>
      </c>
      <c r="K49" s="10">
        <f t="array" aca="1" ref="K49" ca="1">IF(INDIRECT(ADDRESS(0,-1,4,0),0)="","",COUNTIF($I:$I,INDIRECT(ADDRESS(0,-2,4,0),0)))</f>
        <v>1</v>
      </c>
      <c r="L49" s="10" t="e">
        <f ca="1">IF(INDIRECT(ADDRESS(0,-1,4,0),0)="","",COUNTIF([1]メイン!$C:$C,INDIRECT(ADDRESS(0,-5,4,0),0)))</f>
        <v>#VALUE!</v>
      </c>
      <c r="M49" s="8"/>
    </row>
    <row r="50" spans="1:13">
      <c r="A50" s="8" t="str">
        <f t="shared" ca="1" si="4"/>
        <v>です</v>
      </c>
      <c r="B50" s="8" t="s">
        <v>1602</v>
      </c>
      <c r="C50" s="12" t="s">
        <v>1603</v>
      </c>
      <c r="D50" s="8" t="s">
        <v>1571</v>
      </c>
      <c r="E50" s="10" t="str">
        <f t="shared" ca="1" si="0"/>
        <v>[des]-jo+h+ga</v>
      </c>
      <c r="F50" s="8"/>
      <c r="G50" s="10" t="str">
        <f t="shared" ca="1" si="1"/>
        <v>dx</v>
      </c>
      <c r="H50" s="11" t="s">
        <v>1606</v>
      </c>
      <c r="I50" s="10" t="str">
        <f t="shared" ca="1" si="2"/>
        <v>でしょうが</v>
      </c>
      <c r="J50" s="10">
        <f t="array" aca="1" ref="J50" ca="1">IF(INDIRECT(ADDRESS(0,-1,4,0),0)="","",COUNTIF($H:$H,INDIRECT(ADDRESS(0,-2,4,0),0)))</f>
        <v>1</v>
      </c>
      <c r="K50" s="10">
        <f t="array" aca="1" ref="K50" ca="1">IF(INDIRECT(ADDRESS(0,-1,4,0),0)="","",COUNTIF($I:$I,INDIRECT(ADDRESS(0,-2,4,0),0)))</f>
        <v>1</v>
      </c>
      <c r="L50" s="10" t="e">
        <f ca="1">IF(INDIRECT(ADDRESS(0,-1,4,0),0)="","",COUNTIF([1]メイン!$C:$C,INDIRECT(ADDRESS(0,-5,4,0),0)))</f>
        <v>#VALUE!</v>
      </c>
      <c r="M50" s="8"/>
    </row>
    <row r="51" spans="1:13">
      <c r="A51" s="8" t="str">
        <f t="shared" ca="1" si="4"/>
        <v>です</v>
      </c>
      <c r="B51" s="8" t="s">
        <v>1607</v>
      </c>
      <c r="C51" s="12" t="s">
        <v>1608</v>
      </c>
      <c r="D51" s="8"/>
      <c r="E51" s="10" t="str">
        <f t="shared" ca="1" si="0"/>
        <v>[des]-i</v>
      </c>
      <c r="F51" s="8"/>
      <c r="G51" s="10" t="str">
        <f t="shared" ca="1" si="1"/>
        <v>dx</v>
      </c>
      <c r="H51" s="11" t="s">
        <v>1609</v>
      </c>
      <c r="I51" s="10" t="str">
        <f t="shared" ca="1" si="2"/>
        <v>でし</v>
      </c>
      <c r="J51" s="10">
        <f t="array" aca="1" ref="J51" ca="1">IF(INDIRECT(ADDRESS(0,-1,4,0),0)="","",COUNTIF($H:$H,INDIRECT(ADDRESS(0,-2,4,0),0)))</f>
        <v>1</v>
      </c>
      <c r="K51" s="10">
        <f t="array" aca="1" ref="K51" ca="1">IF(INDIRECT(ADDRESS(0,-1,4,0),0)="","",COUNTIF($I:$I,INDIRECT(ADDRESS(0,-2,4,0),0)))</f>
        <v>1</v>
      </c>
      <c r="L51" s="10" t="e">
        <f ca="1">IF(INDIRECT(ADDRESS(0,-1,4,0),0)="","",COUNTIF([1]メイン!$C:$C,INDIRECT(ADDRESS(0,-5,4,0),0)))</f>
        <v>#VALUE!</v>
      </c>
      <c r="M51" s="8"/>
    </row>
    <row r="52" spans="1:13">
      <c r="A52" s="8" t="str">
        <f t="shared" ca="1" si="4"/>
        <v>です</v>
      </c>
      <c r="B52" s="8" t="s">
        <v>1610</v>
      </c>
      <c r="C52" s="12" t="s">
        <v>1611</v>
      </c>
      <c r="D52" s="8"/>
      <c r="E52" s="10" t="str">
        <f t="shared" ca="1" si="0"/>
        <v>[des]-i+ta</v>
      </c>
      <c r="F52" s="8"/>
      <c r="G52" s="10" t="str">
        <f t="shared" ca="1" si="1"/>
        <v>dx</v>
      </c>
      <c r="H52" s="11" t="s">
        <v>1612</v>
      </c>
      <c r="I52" s="10" t="str">
        <f t="shared" ca="1" si="2"/>
        <v>でした</v>
      </c>
      <c r="J52" s="10">
        <f t="array" aca="1" ref="J52" ca="1">IF(INDIRECT(ADDRESS(0,-1,4,0),0)="","",COUNTIF($H:$H,INDIRECT(ADDRESS(0,-2,4,0),0)))</f>
        <v>1</v>
      </c>
      <c r="K52" s="10">
        <f t="array" aca="1" ref="K52" ca="1">IF(INDIRECT(ADDRESS(0,-1,4,0),0)="","",COUNTIF($I:$I,INDIRECT(ADDRESS(0,-2,4,0),0)))</f>
        <v>1</v>
      </c>
      <c r="L52" s="10" t="e">
        <f ca="1">IF(INDIRECT(ADDRESS(0,-1,4,0),0)="","",COUNTIF([1]メイン!$C:$C,INDIRECT(ADDRESS(0,-5,4,0),0)))</f>
        <v>#VALUE!</v>
      </c>
      <c r="M52" s="8"/>
    </row>
    <row r="53" spans="1:13">
      <c r="A53" s="8" t="str">
        <f t="shared" ca="1" si="4"/>
        <v>です</v>
      </c>
      <c r="B53" s="8" t="s">
        <v>1610</v>
      </c>
      <c r="C53" s="12" t="s">
        <v>1611</v>
      </c>
      <c r="D53" s="8" t="s">
        <v>1561</v>
      </c>
      <c r="E53" s="10" t="str">
        <f t="shared" ca="1" si="0"/>
        <v>[des]-i+ta+ka</v>
      </c>
      <c r="F53" s="8"/>
      <c r="G53" s="10" t="str">
        <f t="shared" ca="1" si="1"/>
        <v>dx</v>
      </c>
      <c r="H53" s="11" t="s">
        <v>1613</v>
      </c>
      <c r="I53" s="10" t="str">
        <f t="shared" ca="1" si="2"/>
        <v>でしたか</v>
      </c>
      <c r="J53" s="10">
        <f t="array" aca="1" ref="J53" ca="1">IF(INDIRECT(ADDRESS(0,-1,4,0),0)="","",COUNTIF($H:$H,INDIRECT(ADDRESS(0,-2,4,0),0)))</f>
        <v>1</v>
      </c>
      <c r="K53" s="10">
        <f t="array" aca="1" ref="K53" ca="1">IF(INDIRECT(ADDRESS(0,-1,4,0),0)="","",COUNTIF($I:$I,INDIRECT(ADDRESS(0,-2,4,0),0)))</f>
        <v>1</v>
      </c>
      <c r="L53" s="10" t="e">
        <f ca="1">IF(INDIRECT(ADDRESS(0,-1,4,0),0)="","",COUNTIF([1]メイン!$C:$C,INDIRECT(ADDRESS(0,-5,4,0),0)))</f>
        <v>#VALUE!</v>
      </c>
      <c r="M53" s="8"/>
    </row>
    <row r="54" spans="1:13">
      <c r="A54" s="8" t="str">
        <f t="shared" ca="1" si="4"/>
        <v>です</v>
      </c>
      <c r="B54" s="8" t="s">
        <v>1610</v>
      </c>
      <c r="C54" s="12" t="s">
        <v>1611</v>
      </c>
      <c r="D54" s="8" t="s">
        <v>1571</v>
      </c>
      <c r="E54" s="10" t="str">
        <f t="shared" ca="1" si="0"/>
        <v>[des]-i+ta+ga</v>
      </c>
      <c r="F54" s="8"/>
      <c r="G54" s="10" t="str">
        <f t="shared" ca="1" si="1"/>
        <v>dx</v>
      </c>
      <c r="H54" s="11" t="s">
        <v>1614</v>
      </c>
      <c r="I54" s="10" t="str">
        <f t="shared" ca="1" si="2"/>
        <v>でしたが</v>
      </c>
      <c r="J54" s="10">
        <f t="array" aca="1" ref="J54" ca="1">IF(INDIRECT(ADDRESS(0,-1,4,0),0)="","",COUNTIF($H:$H,INDIRECT(ADDRESS(0,-2,4,0),0)))</f>
        <v>1</v>
      </c>
      <c r="K54" s="10">
        <f t="array" aca="1" ref="K54" ca="1">IF(INDIRECT(ADDRESS(0,-1,4,0),0)="","",COUNTIF($I:$I,INDIRECT(ADDRESS(0,-2,4,0),0)))</f>
        <v>1</v>
      </c>
      <c r="L54" s="10" t="e">
        <f ca="1">IF(INDIRECT(ADDRESS(0,-1,4,0),0)="","",COUNTIF([1]メイン!$C:$C,INDIRECT(ADDRESS(0,-5,4,0),0)))</f>
        <v>#VALUE!</v>
      </c>
      <c r="M54" s="8"/>
    </row>
    <row r="55" spans="1:13">
      <c r="A55" s="8" t="str">
        <f t="shared" ca="1" si="4"/>
        <v>です</v>
      </c>
      <c r="B55" s="8" t="s">
        <v>1615</v>
      </c>
      <c r="C55" s="12" t="s">
        <v>1616</v>
      </c>
      <c r="D55" s="8"/>
      <c r="E55" s="10" t="str">
        <f t="shared" ca="1" si="0"/>
        <v>[des]-i+te</v>
      </c>
      <c r="F55" s="8"/>
      <c r="G55" s="10" t="str">
        <f t="shared" ca="1" si="1"/>
        <v>dx</v>
      </c>
      <c r="H55" s="11" t="s">
        <v>1617</v>
      </c>
      <c r="I55" s="10" t="str">
        <f t="shared" ca="1" si="2"/>
        <v>でして</v>
      </c>
      <c r="J55" s="10">
        <f t="array" aca="1" ref="J55" ca="1">IF(INDIRECT(ADDRESS(0,-1,4,0),0)="","",COUNTIF($H:$H,INDIRECT(ADDRESS(0,-2,4,0),0)))</f>
        <v>1</v>
      </c>
      <c r="K55" s="10">
        <f t="array" aca="1" ref="K55" ca="1">IF(INDIRECT(ADDRESS(0,-1,4,0),0)="","",COUNTIF($I:$I,INDIRECT(ADDRESS(0,-2,4,0),0)))</f>
        <v>1</v>
      </c>
      <c r="L55" s="10" t="e">
        <f ca="1">IF(INDIRECT(ADDRESS(0,-1,4,0),0)="","",COUNTIF([1]メイン!$C:$C,INDIRECT(ADDRESS(0,-5,4,0),0)))</f>
        <v>#VALUE!</v>
      </c>
      <c r="M55" s="8"/>
    </row>
    <row r="56" spans="1:13">
      <c r="A56" s="8" t="str">
        <f t="shared" ca="1" si="4"/>
        <v>です</v>
      </c>
      <c r="B56" s="8" t="s">
        <v>1615</v>
      </c>
      <c r="C56" s="12" t="s">
        <v>1616</v>
      </c>
      <c r="D56" s="8" t="s">
        <v>1578</v>
      </c>
      <c r="E56" s="10" t="str">
        <f t="shared" ca="1" si="0"/>
        <v>[des]-i+te+fa</v>
      </c>
      <c r="F56" s="8"/>
      <c r="G56" s="10" t="str">
        <f t="shared" ca="1" si="1"/>
        <v>dx</v>
      </c>
      <c r="H56" s="11" t="s">
        <v>1618</v>
      </c>
      <c r="I56" s="10" t="str">
        <f t="shared" ca="1" si="2"/>
        <v>でしては</v>
      </c>
      <c r="J56" s="10">
        <f t="array" aca="1" ref="J56" ca="1">IF(INDIRECT(ADDRESS(0,-1,4,0),0)="","",COUNTIF($H:$H,INDIRECT(ADDRESS(0,-2,4,0),0)))</f>
        <v>1</v>
      </c>
      <c r="K56" s="10">
        <f t="array" aca="1" ref="K56" ca="1">IF(INDIRECT(ADDRESS(0,-1,4,0),0)="","",COUNTIF($I:$I,INDIRECT(ADDRESS(0,-2,4,0),0)))</f>
        <v>1</v>
      </c>
      <c r="L56" s="10" t="e">
        <f ca="1">IF(INDIRECT(ADDRESS(0,-1,4,0),0)="","",COUNTIF([1]メイン!$C:$C,INDIRECT(ADDRESS(0,-5,4,0),0)))</f>
        <v>#VALUE!</v>
      </c>
      <c r="M56" s="8"/>
    </row>
    <row r="57" spans="1:13">
      <c r="A57" s="8" t="str">
        <f t="shared" ca="1" si="4"/>
        <v>です</v>
      </c>
      <c r="B57" s="8" t="s">
        <v>1601</v>
      </c>
      <c r="C57" s="12" t="s">
        <v>1619</v>
      </c>
      <c r="D57" s="8"/>
      <c r="E57" s="10" t="str">
        <f t="shared" ca="1" si="0"/>
        <v>[des]-(r)u</v>
      </c>
      <c r="F57" s="8"/>
      <c r="G57" s="10" t="str">
        <f t="shared" ca="1" si="1"/>
        <v>ds</v>
      </c>
      <c r="H57" s="11" t="s">
        <v>1620</v>
      </c>
      <c r="I57" s="10" t="str">
        <f t="shared" ca="1" si="2"/>
        <v>です</v>
      </c>
      <c r="J57" s="10">
        <f t="array" aca="1" ref="J57" ca="1">IF(INDIRECT(ADDRESS(0,-1,4,0),0)="","",COUNTIF($H:$H,INDIRECT(ADDRESS(0,-2,4,0),0)))</f>
        <v>1</v>
      </c>
      <c r="K57" s="10">
        <f t="array" aca="1" ref="K57" ca="1">IF(INDIRECT(ADDRESS(0,-1,4,0),0)="","",COUNTIF($I:$I,INDIRECT(ADDRESS(0,-2,4,0),0)))</f>
        <v>1</v>
      </c>
      <c r="L57" s="10" t="e">
        <f ca="1">IF(INDIRECT(ADDRESS(0,-1,4,0),0)="","",COUNTIF([1]メイン!$C:$C,INDIRECT(ADDRESS(0,-5,4,0),0)))</f>
        <v>#VALUE!</v>
      </c>
      <c r="M57" s="8"/>
    </row>
    <row r="58" spans="1:13">
      <c r="A58" s="8" t="str">
        <f t="shared" ca="1" si="4"/>
        <v>です</v>
      </c>
      <c r="B58" s="8" t="s">
        <v>1601</v>
      </c>
      <c r="C58" s="12" t="s">
        <v>1619</v>
      </c>
      <c r="D58" s="8" t="s">
        <v>1561</v>
      </c>
      <c r="E58" s="10" t="str">
        <f t="shared" ca="1" si="0"/>
        <v>[des]-(r)u+ka</v>
      </c>
      <c r="F58" s="8"/>
      <c r="G58" s="10" t="str">
        <f t="shared" ca="1" si="1"/>
        <v>ds</v>
      </c>
      <c r="H58" s="11" t="s">
        <v>1621</v>
      </c>
      <c r="I58" s="10" t="str">
        <f t="shared" ca="1" si="2"/>
        <v>ですか</v>
      </c>
      <c r="J58" s="10">
        <f t="array" aca="1" ref="J58" ca="1">IF(INDIRECT(ADDRESS(0,-1,4,0),0)="","",COUNTIF($H:$H,INDIRECT(ADDRESS(0,-2,4,0),0)))</f>
        <v>1</v>
      </c>
      <c r="K58" s="10">
        <f t="array" aca="1" ref="K58" ca="1">IF(INDIRECT(ADDRESS(0,-1,4,0),0)="","",COUNTIF($I:$I,INDIRECT(ADDRESS(0,-2,4,0),0)))</f>
        <v>1</v>
      </c>
      <c r="L58" s="10" t="e">
        <f ca="1">IF(INDIRECT(ADDRESS(0,-1,4,0),0)="","",COUNTIF([1]メイン!$C:$C,INDIRECT(ADDRESS(0,-5,4,0),0)))</f>
        <v>#VALUE!</v>
      </c>
      <c r="M58" s="8"/>
    </row>
    <row r="59" spans="1:13">
      <c r="A59" s="8" t="str">
        <f t="shared" ca="1" si="4"/>
        <v>です</v>
      </c>
      <c r="B59" s="8" t="s">
        <v>1601</v>
      </c>
      <c r="C59" s="12" t="s">
        <v>1619</v>
      </c>
      <c r="D59" s="8" t="s">
        <v>1571</v>
      </c>
      <c r="E59" s="10" t="str">
        <f t="shared" ca="1" si="0"/>
        <v>[des]-(r)u+ga</v>
      </c>
      <c r="F59" s="8"/>
      <c r="G59" s="10" t="str">
        <f t="shared" ca="1" si="1"/>
        <v>ds</v>
      </c>
      <c r="H59" s="11" t="s">
        <v>1622</v>
      </c>
      <c r="I59" s="10" t="str">
        <f t="shared" ca="1" si="2"/>
        <v>ですが</v>
      </c>
      <c r="J59" s="10">
        <f t="array" aca="1" ref="J59" ca="1">IF(INDIRECT(ADDRESS(0,-1,4,0),0)="","",COUNTIF($H:$H,INDIRECT(ADDRESS(0,-2,4,0),0)))</f>
        <v>1</v>
      </c>
      <c r="K59" s="10">
        <f t="array" aca="1" ref="K59" ca="1">IF(INDIRECT(ADDRESS(0,-1,4,0),0)="","",COUNTIF($I:$I,INDIRECT(ADDRESS(0,-2,4,0),0)))</f>
        <v>1</v>
      </c>
      <c r="L59" s="10" t="e">
        <f ca="1">IF(INDIRECT(ADDRESS(0,-1,4,0),0)="","",COUNTIF([1]メイン!$C:$C,INDIRECT(ADDRESS(0,-5,4,0),0)))</f>
        <v>#VALUE!</v>
      </c>
      <c r="M59" s="8"/>
    </row>
    <row r="60" spans="1:13">
      <c r="A60" s="8" t="str">
        <f t="shared" ca="1" si="4"/>
        <v>です</v>
      </c>
      <c r="B60" s="8" t="s">
        <v>1601</v>
      </c>
      <c r="C60" s="12" t="s">
        <v>1619</v>
      </c>
      <c r="D60" s="8" t="s">
        <v>1593</v>
      </c>
      <c r="E60" s="10" t="str">
        <f t="shared" ca="1" si="0"/>
        <v>[des]-(r)u+no</v>
      </c>
      <c r="F60" s="8"/>
      <c r="G60" s="10" t="str">
        <f t="shared" ca="1" si="1"/>
        <v>ds</v>
      </c>
      <c r="H60" s="11" t="s">
        <v>1623</v>
      </c>
      <c r="I60" s="10" t="str">
        <f t="shared" ca="1" si="2"/>
        <v>ですの</v>
      </c>
      <c r="J60" s="10">
        <f t="array" aca="1" ref="J60" ca="1">IF(INDIRECT(ADDRESS(0,-1,4,0),0)="","",COUNTIF($H:$H,INDIRECT(ADDRESS(0,-2,4,0),0)))</f>
        <v>1</v>
      </c>
      <c r="K60" s="10">
        <f t="array" aca="1" ref="K60" ca="1">IF(INDIRECT(ADDRESS(0,-1,4,0),0)="","",COUNTIF($I:$I,INDIRECT(ADDRESS(0,-2,4,0),0)))</f>
        <v>1</v>
      </c>
      <c r="L60" s="10" t="e">
        <f ca="1">IF(INDIRECT(ADDRESS(0,-1,4,0),0)="","",COUNTIF([1]メイン!$C:$C,INDIRECT(ADDRESS(0,-5,4,0),0)))</f>
        <v>#VALUE!</v>
      </c>
      <c r="M60" s="8"/>
    </row>
    <row r="61" spans="1:13">
      <c r="A61" s="8" t="str">
        <f t="shared" ca="1" si="4"/>
        <v>です</v>
      </c>
      <c r="B61" s="8" t="s">
        <v>1601</v>
      </c>
      <c r="C61" s="12" t="s">
        <v>1619</v>
      </c>
      <c r="D61" s="8" t="s">
        <v>1595</v>
      </c>
      <c r="E61" s="10" t="str">
        <f t="shared" ca="1" si="0"/>
        <v>[des]-(r)u+no+fa</v>
      </c>
      <c r="F61" s="8"/>
      <c r="G61" s="10" t="str">
        <f t="shared" ca="1" si="1"/>
        <v>ds</v>
      </c>
      <c r="H61" s="11" t="s">
        <v>1624</v>
      </c>
      <c r="I61" s="10" t="str">
        <f t="shared" ca="1" si="2"/>
        <v>ですのは</v>
      </c>
      <c r="J61" s="10">
        <f t="array" aca="1" ref="J61" ca="1">IF(INDIRECT(ADDRESS(0,-1,4,0),0)="","",COUNTIF($H:$H,INDIRECT(ADDRESS(0,-2,4,0),0)))</f>
        <v>1</v>
      </c>
      <c r="K61" s="10">
        <f t="array" aca="1" ref="K61" ca="1">IF(INDIRECT(ADDRESS(0,-1,4,0),0)="","",COUNTIF($I:$I,INDIRECT(ADDRESS(0,-2,4,0),0)))</f>
        <v>1</v>
      </c>
      <c r="L61" s="10" t="e">
        <f ca="1">IF(INDIRECT(ADDRESS(0,-1,4,0),0)="","",COUNTIF([1]メイン!$C:$C,INDIRECT(ADDRESS(0,-5,4,0),0)))</f>
        <v>#VALUE!</v>
      </c>
      <c r="M61" s="8"/>
    </row>
    <row r="62" spans="1:13">
      <c r="A62" s="8" t="str">
        <f t="shared" ca="1" si="4"/>
        <v>です</v>
      </c>
      <c r="B62" s="8" t="s">
        <v>1601</v>
      </c>
      <c r="C62" s="12" t="s">
        <v>1619</v>
      </c>
      <c r="D62" s="8" t="s">
        <v>1597</v>
      </c>
      <c r="E62" s="10" t="str">
        <f t="shared" ca="1" si="0"/>
        <v>[des]-(r)u+no+de</v>
      </c>
      <c r="F62" s="8"/>
      <c r="G62" s="10" t="str">
        <f t="shared" ca="1" si="1"/>
        <v>ds</v>
      </c>
      <c r="H62" s="11" t="s">
        <v>1625</v>
      </c>
      <c r="I62" s="10" t="str">
        <f t="shared" ca="1" si="2"/>
        <v>ですので</v>
      </c>
      <c r="J62" s="10">
        <f t="array" aca="1" ref="J62" ca="1">IF(INDIRECT(ADDRESS(0,-1,4,0),0)="","",COUNTIF($H:$H,INDIRECT(ADDRESS(0,-2,4,0),0)))</f>
        <v>1</v>
      </c>
      <c r="K62" s="10">
        <f t="array" aca="1" ref="K62" ca="1">IF(INDIRECT(ADDRESS(0,-1,4,0),0)="","",COUNTIF($I:$I,INDIRECT(ADDRESS(0,-2,4,0),0)))</f>
        <v>1</v>
      </c>
      <c r="L62" s="10" t="e">
        <f ca="1">IF(INDIRECT(ADDRESS(0,-1,4,0),0)="","",COUNTIF([1]メイン!$C:$C,INDIRECT(ADDRESS(0,-5,4,0),0)))</f>
        <v>#VALUE!</v>
      </c>
      <c r="M62" s="8"/>
    </row>
    <row r="63" spans="1:13">
      <c r="A63" s="8" t="str">
        <f t="shared" ca="1" si="4"/>
        <v>です</v>
      </c>
      <c r="B63" s="8" t="s">
        <v>1601</v>
      </c>
      <c r="C63" s="12" t="s">
        <v>1619</v>
      </c>
      <c r="D63" s="8" t="s">
        <v>1599</v>
      </c>
      <c r="E63" s="10" t="str">
        <f t="shared" ca="1" si="0"/>
        <v>[des]-(r)u+to</v>
      </c>
      <c r="F63" s="8"/>
      <c r="G63" s="10" t="str">
        <f t="shared" ca="1" si="1"/>
        <v>ds</v>
      </c>
      <c r="H63" s="11" t="s">
        <v>1626</v>
      </c>
      <c r="I63" s="10" t="str">
        <f t="shared" ca="1" si="2"/>
        <v>ですと</v>
      </c>
      <c r="J63" s="10">
        <f t="array" aca="1" ref="J63" ca="1">IF(INDIRECT(ADDRESS(0,-1,4,0),0)="","",COUNTIF($H:$H,INDIRECT(ADDRESS(0,-2,4,0),0)))</f>
        <v>1</v>
      </c>
      <c r="K63" s="10">
        <f t="array" aca="1" ref="K63" ca="1">IF(INDIRECT(ADDRESS(0,-1,4,0),0)="","",COUNTIF($I:$I,INDIRECT(ADDRESS(0,-2,4,0),0)))</f>
        <v>1</v>
      </c>
      <c r="L63" s="10" t="e">
        <f ca="1">IF(INDIRECT(ADDRESS(0,-1,4,0),0)="","",COUNTIF([1]メイン!$C:$C,INDIRECT(ADDRESS(0,-5,4,0),0)))</f>
        <v>#VALUE!</v>
      </c>
      <c r="M63" s="8"/>
    </row>
    <row r="64" spans="1:13">
      <c r="A64" s="8" t="s">
        <v>1627</v>
      </c>
      <c r="B64" s="8"/>
      <c r="C64" s="12"/>
      <c r="D64" s="8"/>
      <c r="E64" s="10" t="str">
        <f t="shared" ca="1" si="0"/>
        <v/>
      </c>
      <c r="F64" s="8"/>
      <c r="G64" s="10" t="str">
        <f t="shared" ca="1" si="1"/>
        <v/>
      </c>
      <c r="H64" s="11"/>
      <c r="I64" s="10" t="str">
        <f t="shared" ca="1" si="2"/>
        <v/>
      </c>
      <c r="J64" s="10" t="str">
        <f t="array" aca="1" ref="J64" ca="1">IF(INDIRECT(ADDRESS(0,-1,4,0),0)="","",COUNTIF($H:$H,INDIRECT(ADDRESS(0,-2,4,0),0)))</f>
        <v/>
      </c>
      <c r="K64" s="10" t="str">
        <f t="array" aca="1" ref="K64" ca="1">IF(INDIRECT(ADDRESS(0,-1,4,0),0)="","",COUNTIF($I:$I,INDIRECT(ADDRESS(0,-2,4,0),0)))</f>
        <v/>
      </c>
      <c r="L64" s="10" t="str">
        <f ca="1">IF(INDIRECT(ADDRESS(0,-1,4,0),0)="","",COUNTIF([1]メイン!$C:$C,INDIRECT(ADDRESS(0,-5,4,0),0)))</f>
        <v/>
      </c>
      <c r="M64" s="8"/>
    </row>
    <row r="65" spans="1:13">
      <c r="A65" s="8" t="str">
        <f t="shared" ref="A65:A86" ca="1" si="5">INDIRECT(ADDRESS(-1,0,4,0),0)</f>
        <v>ある</v>
      </c>
      <c r="B65" s="8" t="s">
        <v>1628</v>
      </c>
      <c r="C65" s="12" t="s">
        <v>1629</v>
      </c>
      <c r="D65" s="8"/>
      <c r="E65" s="10" t="str">
        <f t="shared" ca="1" si="0"/>
        <v>[ar]-a</v>
      </c>
      <c r="F65" s="8"/>
      <c r="G65" s="10" t="str">
        <f t="shared" ca="1" si="1"/>
        <v>rr</v>
      </c>
      <c r="H65" s="11" t="s">
        <v>1630</v>
      </c>
      <c r="I65" s="10" t="str">
        <f t="shared" ca="1" si="2"/>
        <v>あら</v>
      </c>
      <c r="J65" s="10">
        <f t="array" aca="1" ref="J65" ca="1">IF(INDIRECT(ADDRESS(0,-1,4,0),0)="","",COUNTIF($H:$H,INDIRECT(ADDRESS(0,-2,4,0),0)))</f>
        <v>1</v>
      </c>
      <c r="K65" s="10">
        <f t="array" aca="1" ref="K65" ca="1">IF(INDIRECT(ADDRESS(0,-1,4,0),0)="","",COUNTIF($I:$I,INDIRECT(ADDRESS(0,-2,4,0),0)))</f>
        <v>1</v>
      </c>
      <c r="L65" s="10" t="e">
        <f ca="1">IF(INDIRECT(ADDRESS(0,-1,4,0),0)="","",COUNTIF([1]メイン!$C:$C,INDIRECT(ADDRESS(0,-5,4,0),0)))</f>
        <v>#VALUE!</v>
      </c>
      <c r="M65" s="8"/>
    </row>
    <row r="66" spans="1:13">
      <c r="A66" s="8" t="str">
        <f t="shared" ca="1" si="5"/>
        <v>ある</v>
      </c>
      <c r="B66" s="8" t="s">
        <v>1631</v>
      </c>
      <c r="C66" s="12" t="s">
        <v>1632</v>
      </c>
      <c r="D66" s="8"/>
      <c r="E66" s="10" t="str">
        <f t="shared" ref="E66:E129" ca="1" si="6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[ar]-i</v>
      </c>
      <c r="F66" s="8"/>
      <c r="G66" s="10" t="str">
        <f t="shared" ca="1" si="1"/>
        <v>rj</v>
      </c>
      <c r="H66" s="11" t="s">
        <v>1633</v>
      </c>
      <c r="I66" s="10" t="str">
        <f t="shared" ca="1" si="2"/>
        <v>あり</v>
      </c>
      <c r="J66" s="10">
        <f t="array" aca="1" ref="J66" ca="1">IF(INDIRECT(ADDRESS(0,-1,4,0),0)="","",COUNTIF($H:$H,INDIRECT(ADDRESS(0,-2,4,0),0)))</f>
        <v>1</v>
      </c>
      <c r="K66" s="10">
        <f t="array" aca="1" ref="K66" ca="1">IF(INDIRECT(ADDRESS(0,-1,4,0),0)="","",COUNTIF($I:$I,INDIRECT(ADDRESS(0,-2,4,0),0)))</f>
        <v>1</v>
      </c>
      <c r="L66" s="10" t="e">
        <f ca="1">IF(INDIRECT(ADDRESS(0,-1,4,0),0)="","",COUNTIF([1]メイン!$C:$C,INDIRECT(ADDRESS(0,-5,4,0),0)))</f>
        <v>#VALUE!</v>
      </c>
      <c r="M66" s="8"/>
    </row>
    <row r="67" spans="1:13">
      <c r="A67" s="8" t="str">
        <f t="shared" ca="1" si="5"/>
        <v>ある</v>
      </c>
      <c r="B67" s="8" t="s">
        <v>1634</v>
      </c>
      <c r="C67" s="12" t="s">
        <v>1635</v>
      </c>
      <c r="D67" s="8"/>
      <c r="E67" s="10" t="str">
        <f t="shared" ca="1" si="6"/>
        <v>[a(r)]-(i)'+ta</v>
      </c>
      <c r="F67" s="8"/>
      <c r="G67" s="10" t="str">
        <f t="shared" ref="G67:G130" ca="1" si="7">LEFT(INDIRECT(ADDRESS(0,1,4,0),0),2)</f>
        <v>r'</v>
      </c>
      <c r="H67" s="11" t="s">
        <v>1636</v>
      </c>
      <c r="I67" s="10" t="str">
        <f t="shared" ref="I67:I130" ca="1" si="8">IF(INDIRECT(ADDRESS(0,-1,4,0),0)="","",CONCATENATE(INDIRECT(ADDRESS(0,2,3,0),0),INDIRECT(ADDRESS(0,4,3,0),0)))</f>
        <v>あった</v>
      </c>
      <c r="J67" s="10">
        <f t="array" aca="1" ref="J67" ca="1">IF(INDIRECT(ADDRESS(0,-1,4,0),0)="","",COUNTIF($H:$H,INDIRECT(ADDRESS(0,-2,4,0),0)))</f>
        <v>1</v>
      </c>
      <c r="K67" s="10">
        <f t="array" aca="1" ref="K67" ca="1">IF(INDIRECT(ADDRESS(0,-1,4,0),0)="","",COUNTIF($I:$I,INDIRECT(ADDRESS(0,-2,4,0),0)))</f>
        <v>1</v>
      </c>
      <c r="L67" s="10" t="e">
        <f ca="1">IF(INDIRECT(ADDRESS(0,-1,4,0),0)="","",COUNTIF([1]メイン!$C:$C,INDIRECT(ADDRESS(0,-5,4,0),0)))</f>
        <v>#VALUE!</v>
      </c>
      <c r="M67" s="8"/>
    </row>
    <row r="68" spans="1:13">
      <c r="A68" s="8" t="str">
        <f t="shared" ca="1" si="5"/>
        <v>ある</v>
      </c>
      <c r="B68" s="8" t="s">
        <v>1634</v>
      </c>
      <c r="C68" s="12" t="s">
        <v>1635</v>
      </c>
      <c r="D68" s="8" t="s">
        <v>1561</v>
      </c>
      <c r="E68" s="10" t="str">
        <f t="shared" ca="1" si="6"/>
        <v>[a(r)]-(i)'+ta+ka</v>
      </c>
      <c r="F68" s="8"/>
      <c r="G68" s="10" t="str">
        <f t="shared" ca="1" si="7"/>
        <v>r'</v>
      </c>
      <c r="H68" s="11" t="s">
        <v>1637</v>
      </c>
      <c r="I68" s="10" t="str">
        <f t="shared" ca="1" si="8"/>
        <v>あったか</v>
      </c>
      <c r="J68" s="10">
        <f t="array" aca="1" ref="J68" ca="1">IF(INDIRECT(ADDRESS(0,-1,4,0),0)="","",COUNTIF($H:$H,INDIRECT(ADDRESS(0,-2,4,0),0)))</f>
        <v>1</v>
      </c>
      <c r="K68" s="10">
        <f t="array" aca="1" ref="K68" ca="1">IF(INDIRECT(ADDRESS(0,-1,4,0),0)="","",COUNTIF($I:$I,INDIRECT(ADDRESS(0,-2,4,0),0)))</f>
        <v>1</v>
      </c>
      <c r="L68" s="10" t="e">
        <f ca="1">IF(INDIRECT(ADDRESS(0,-1,4,0),0)="","",COUNTIF([1]メイン!$C:$C,INDIRECT(ADDRESS(0,-5,4,0),0)))</f>
        <v>#VALUE!</v>
      </c>
      <c r="M68" s="8"/>
    </row>
    <row r="69" spans="1:13">
      <c r="A69" s="8" t="str">
        <f t="shared" ca="1" si="5"/>
        <v>ある</v>
      </c>
      <c r="B69" s="8" t="s">
        <v>1634</v>
      </c>
      <c r="C69" s="12" t="s">
        <v>1635</v>
      </c>
      <c r="D69" s="8" t="s">
        <v>1571</v>
      </c>
      <c r="E69" s="10" t="str">
        <f t="shared" ca="1" si="6"/>
        <v>[a(r)]-(i)'+ta+ga</v>
      </c>
      <c r="F69" s="8"/>
      <c r="G69" s="10" t="str">
        <f t="shared" ca="1" si="7"/>
        <v>r'</v>
      </c>
      <c r="H69" s="11" t="s">
        <v>1638</v>
      </c>
      <c r="I69" s="10" t="str">
        <f t="shared" ca="1" si="8"/>
        <v>あったが</v>
      </c>
      <c r="J69" s="10">
        <f t="array" aca="1" ref="J69" ca="1">IF(INDIRECT(ADDRESS(0,-1,4,0),0)="","",COUNTIF($H:$H,INDIRECT(ADDRESS(0,-2,4,0),0)))</f>
        <v>1</v>
      </c>
      <c r="K69" s="10">
        <f t="array" aca="1" ref="K69" ca="1">IF(INDIRECT(ADDRESS(0,-1,4,0),0)="","",COUNTIF($I:$I,INDIRECT(ADDRESS(0,-2,4,0),0)))</f>
        <v>1</v>
      </c>
      <c r="L69" s="10" t="e">
        <f ca="1">IF(INDIRECT(ADDRESS(0,-1,4,0),0)="","",COUNTIF([1]メイン!$C:$C,INDIRECT(ADDRESS(0,-5,4,0),0)))</f>
        <v>#VALUE!</v>
      </c>
      <c r="M69" s="8"/>
    </row>
    <row r="70" spans="1:13">
      <c r="A70" s="8" t="str">
        <f t="shared" ca="1" si="5"/>
        <v>ある</v>
      </c>
      <c r="B70" s="8" t="s">
        <v>1639</v>
      </c>
      <c r="C70" s="12" t="s">
        <v>1640</v>
      </c>
      <c r="D70" s="8"/>
      <c r="E70" s="10" t="str">
        <f t="shared" ca="1" si="6"/>
        <v>[a(r)]-(i)'+tar-a</v>
      </c>
      <c r="F70" s="8"/>
      <c r="G70" s="10" t="str">
        <f t="shared" ca="1" si="7"/>
        <v>r'</v>
      </c>
      <c r="H70" s="11" t="s">
        <v>1641</v>
      </c>
      <c r="I70" s="10" t="str">
        <f t="shared" ca="1" si="8"/>
        <v>あったら</v>
      </c>
      <c r="J70" s="10">
        <f t="array" aca="1" ref="J70" ca="1">IF(INDIRECT(ADDRESS(0,-1,4,0),0)="","",COUNTIF($H:$H,INDIRECT(ADDRESS(0,-2,4,0),0)))</f>
        <v>1</v>
      </c>
      <c r="K70" s="10">
        <f t="array" aca="1" ref="K70" ca="1">IF(INDIRECT(ADDRESS(0,-1,4,0),0)="","",COUNTIF($I:$I,INDIRECT(ADDRESS(0,-2,4,0),0)))</f>
        <v>1</v>
      </c>
      <c r="L70" s="10" t="e">
        <f ca="1">IF(INDIRECT(ADDRESS(0,-1,4,0),0)="","",COUNTIF([1]メイン!$C:$C,INDIRECT(ADDRESS(0,-5,4,0),0)))</f>
        <v>#VALUE!</v>
      </c>
      <c r="M70" s="8"/>
    </row>
    <row r="71" spans="1:13">
      <c r="A71" s="8" t="str">
        <f t="shared" ca="1" si="5"/>
        <v>ある</v>
      </c>
      <c r="B71" s="8" t="s">
        <v>1642</v>
      </c>
      <c r="C71" s="12" t="s">
        <v>1643</v>
      </c>
      <c r="D71" s="8"/>
      <c r="E71" s="10" t="str">
        <f t="shared" ca="1" si="6"/>
        <v>[a(r)]-(i)'+te</v>
      </c>
      <c r="F71" s="8"/>
      <c r="G71" s="10" t="str">
        <f t="shared" ca="1" si="7"/>
        <v>r'</v>
      </c>
      <c r="H71" s="11" t="s">
        <v>1644</v>
      </c>
      <c r="I71" s="10" t="str">
        <f t="shared" ca="1" si="8"/>
        <v>あって</v>
      </c>
      <c r="J71" s="10">
        <f t="array" aca="1" ref="J71" ca="1">IF(INDIRECT(ADDRESS(0,-1,4,0),0)="","",COUNTIF($H:$H,INDIRECT(ADDRESS(0,-2,4,0),0)))</f>
        <v>1</v>
      </c>
      <c r="K71" s="10">
        <f t="array" aca="1" ref="K71" ca="1">IF(INDIRECT(ADDRESS(0,-1,4,0),0)="","",COUNTIF($I:$I,INDIRECT(ADDRESS(0,-2,4,0),0)))</f>
        <v>1</v>
      </c>
      <c r="L71" s="10" t="e">
        <f ca="1">IF(INDIRECT(ADDRESS(0,-1,4,0),0)="","",COUNTIF([1]メイン!$C:$C,INDIRECT(ADDRESS(0,-5,4,0),0)))</f>
        <v>#VALUE!</v>
      </c>
      <c r="M71" s="8"/>
    </row>
    <row r="72" spans="1:13">
      <c r="A72" s="8" t="str">
        <f t="shared" ca="1" si="5"/>
        <v>ある</v>
      </c>
      <c r="B72" s="8" t="s">
        <v>1642</v>
      </c>
      <c r="C72" s="12" t="s">
        <v>1643</v>
      </c>
      <c r="D72" s="8" t="s">
        <v>1578</v>
      </c>
      <c r="E72" s="10" t="str">
        <f t="shared" ca="1" si="6"/>
        <v>[a(r)]-(i)'+te+fa</v>
      </c>
      <c r="F72" s="8"/>
      <c r="G72" s="10" t="str">
        <f t="shared" ca="1" si="7"/>
        <v>r'</v>
      </c>
      <c r="H72" s="11" t="s">
        <v>1645</v>
      </c>
      <c r="I72" s="10" t="str">
        <f t="shared" ca="1" si="8"/>
        <v>あっては</v>
      </c>
      <c r="J72" s="10">
        <f t="array" aca="1" ref="J72" ca="1">IF(INDIRECT(ADDRESS(0,-1,4,0),0)="","",COUNTIF($H:$H,INDIRECT(ADDRESS(0,-2,4,0),0)))</f>
        <v>1</v>
      </c>
      <c r="K72" s="10">
        <f t="array" aca="1" ref="K72" ca="1">IF(INDIRECT(ADDRESS(0,-1,4,0),0)="","",COUNTIF($I:$I,INDIRECT(ADDRESS(0,-2,4,0),0)))</f>
        <v>1</v>
      </c>
      <c r="L72" s="10" t="e">
        <f ca="1">IF(INDIRECT(ADDRESS(0,-1,4,0),0)="","",COUNTIF([1]メイン!$C:$C,INDIRECT(ADDRESS(0,-5,4,0),0)))</f>
        <v>#VALUE!</v>
      </c>
      <c r="M72" s="8"/>
    </row>
    <row r="73" spans="1:13">
      <c r="A73" s="8" t="str">
        <f t="shared" ca="1" si="5"/>
        <v>ある</v>
      </c>
      <c r="B73" s="8" t="s">
        <v>1642</v>
      </c>
      <c r="C73" s="12" t="s">
        <v>1643</v>
      </c>
      <c r="D73" s="8" t="s">
        <v>1646</v>
      </c>
      <c r="E73" s="10" t="str">
        <f t="shared" ca="1" si="6"/>
        <v>[a(r)]-(i)'+te+mo</v>
      </c>
      <c r="F73" s="8"/>
      <c r="G73" s="10" t="str">
        <f t="shared" ca="1" si="7"/>
        <v>r'</v>
      </c>
      <c r="H73" s="11" t="s">
        <v>1647</v>
      </c>
      <c r="I73" s="10" t="str">
        <f t="shared" ca="1" si="8"/>
        <v>あっても</v>
      </c>
      <c r="J73" s="10">
        <f t="array" aca="1" ref="J73" ca="1">IF(INDIRECT(ADDRESS(0,-1,4,0),0)="","",COUNTIF($H:$H,INDIRECT(ADDRESS(0,-2,4,0),0)))</f>
        <v>1</v>
      </c>
      <c r="K73" s="10">
        <f t="array" aca="1" ref="K73" ca="1">IF(INDIRECT(ADDRESS(0,-1,4,0),0)="","",COUNTIF($I:$I,INDIRECT(ADDRESS(0,-2,4,0),0)))</f>
        <v>1</v>
      </c>
      <c r="L73" s="10" t="e">
        <f ca="1">IF(INDIRECT(ADDRESS(0,-1,4,0),0)="","",COUNTIF([1]メイン!$C:$C,INDIRECT(ADDRESS(0,-5,4,0),0)))</f>
        <v>#VALUE!</v>
      </c>
      <c r="M73" s="8"/>
    </row>
    <row r="74" spans="1:13">
      <c r="A74" s="8" t="str">
        <f t="shared" ca="1" si="5"/>
        <v>ある</v>
      </c>
      <c r="B74" s="8" t="s">
        <v>1627</v>
      </c>
      <c r="C74" s="12" t="s">
        <v>1648</v>
      </c>
      <c r="D74" s="8"/>
      <c r="E74" s="10" t="str">
        <f t="shared" ca="1" si="6"/>
        <v>[ar]-(r)u</v>
      </c>
      <c r="F74" s="8"/>
      <c r="G74" s="10" t="str">
        <f t="shared" ca="1" si="7"/>
        <v>r;</v>
      </c>
      <c r="H74" s="11" t="s">
        <v>1649</v>
      </c>
      <c r="I74" s="10" t="str">
        <f t="shared" ca="1" si="8"/>
        <v>ある</v>
      </c>
      <c r="J74" s="10">
        <f t="array" aca="1" ref="J74" ca="1">IF(INDIRECT(ADDRESS(0,-1,4,0),0)="","",COUNTIF($H:$H,INDIRECT(ADDRESS(0,-2,4,0),0)))</f>
        <v>1</v>
      </c>
      <c r="K74" s="10">
        <f t="array" aca="1" ref="K74" ca="1">IF(INDIRECT(ADDRESS(0,-1,4,0),0)="","",COUNTIF($I:$I,INDIRECT(ADDRESS(0,-2,4,0),0)))</f>
        <v>1</v>
      </c>
      <c r="L74" s="10" t="e">
        <f ca="1">IF(INDIRECT(ADDRESS(0,-1,4,0),0)="","",COUNTIF([1]メイン!$C:$C,INDIRECT(ADDRESS(0,-5,4,0),0)))</f>
        <v>#VALUE!</v>
      </c>
      <c r="M74" s="8"/>
    </row>
    <row r="75" spans="1:13">
      <c r="A75" s="8" t="str">
        <f t="shared" ca="1" si="5"/>
        <v>ある</v>
      </c>
      <c r="B75" s="8" t="s">
        <v>1627</v>
      </c>
      <c r="C75" s="12" t="s">
        <v>1648</v>
      </c>
      <c r="D75" s="8" t="s">
        <v>1561</v>
      </c>
      <c r="E75" s="10" t="str">
        <f t="shared" ca="1" si="6"/>
        <v>[ar]-(r)u+ka</v>
      </c>
      <c r="F75" s="8"/>
      <c r="G75" s="10" t="str">
        <f t="shared" ca="1" si="7"/>
        <v>rr</v>
      </c>
      <c r="H75" s="11" t="s">
        <v>1650</v>
      </c>
      <c r="I75" s="10" t="str">
        <f t="shared" ca="1" si="8"/>
        <v>あるか</v>
      </c>
      <c r="J75" s="10">
        <f t="array" aca="1" ref="J75" ca="1">IF(INDIRECT(ADDRESS(0,-1,4,0),0)="","",COUNTIF($H:$H,INDIRECT(ADDRESS(0,-2,4,0),0)))</f>
        <v>1</v>
      </c>
      <c r="K75" s="10">
        <f t="array" aca="1" ref="K75" ca="1">IF(INDIRECT(ADDRESS(0,-1,4,0),0)="","",COUNTIF($I:$I,INDIRECT(ADDRESS(0,-2,4,0),0)))</f>
        <v>1</v>
      </c>
      <c r="L75" s="10" t="e">
        <f ca="1">IF(INDIRECT(ADDRESS(0,-1,4,0),0)="","",COUNTIF([1]メイン!$C:$C,INDIRECT(ADDRESS(0,-5,4,0),0)))</f>
        <v>#VALUE!</v>
      </c>
      <c r="M75" s="8"/>
    </row>
    <row r="76" spans="1:13">
      <c r="A76" s="8" t="str">
        <f t="shared" ca="1" si="5"/>
        <v>ある</v>
      </c>
      <c r="B76" s="8" t="s">
        <v>1627</v>
      </c>
      <c r="C76" s="12" t="s">
        <v>1648</v>
      </c>
      <c r="D76" s="8" t="s">
        <v>1651</v>
      </c>
      <c r="E76" s="10" t="str">
        <f t="shared" ca="1" si="6"/>
        <v>[ar]-(r)u+ka+to</v>
      </c>
      <c r="F76" s="8"/>
      <c r="G76" s="10" t="str">
        <f t="shared" ca="1" si="7"/>
        <v>rr</v>
      </c>
      <c r="H76" s="11" t="s">
        <v>1652</v>
      </c>
      <c r="I76" s="10" t="str">
        <f t="shared" ca="1" si="8"/>
        <v>あるかと</v>
      </c>
      <c r="J76" s="10">
        <f t="array" aca="1" ref="J76" ca="1">IF(INDIRECT(ADDRESS(0,-1,4,0),0)="","",COUNTIF($H:$H,INDIRECT(ADDRESS(0,-2,4,0),0)))</f>
        <v>1</v>
      </c>
      <c r="K76" s="10">
        <f t="array" aca="1" ref="K76" ca="1">IF(INDIRECT(ADDRESS(0,-1,4,0),0)="","",COUNTIF($I:$I,INDIRECT(ADDRESS(0,-2,4,0),0)))</f>
        <v>1</v>
      </c>
      <c r="L76" s="10" t="e">
        <f ca="1">IF(INDIRECT(ADDRESS(0,-1,4,0),0)="","",COUNTIF([1]メイン!$C:$C,INDIRECT(ADDRESS(0,-5,4,0),0)))</f>
        <v>#VALUE!</v>
      </c>
      <c r="M76" s="8"/>
    </row>
    <row r="77" spans="1:13">
      <c r="A77" s="8" t="str">
        <f t="shared" ca="1" si="5"/>
        <v>ある</v>
      </c>
      <c r="B77" s="8" t="s">
        <v>1627</v>
      </c>
      <c r="C77" s="12" t="s">
        <v>1648</v>
      </c>
      <c r="D77" s="8" t="s">
        <v>1571</v>
      </c>
      <c r="E77" s="10" t="str">
        <f t="shared" ca="1" si="6"/>
        <v>[ar]-(r)u+ga</v>
      </c>
      <c r="F77" s="8"/>
      <c r="G77" s="10" t="str">
        <f t="shared" ca="1" si="7"/>
        <v>rr</v>
      </c>
      <c r="H77" s="11" t="s">
        <v>1653</v>
      </c>
      <c r="I77" s="10" t="str">
        <f t="shared" ca="1" si="8"/>
        <v>あるが</v>
      </c>
      <c r="J77" s="10">
        <f t="array" aca="1" ref="J77" ca="1">IF(INDIRECT(ADDRESS(0,-1,4,0),0)="","",COUNTIF($H:$H,INDIRECT(ADDRESS(0,-2,4,0),0)))</f>
        <v>1</v>
      </c>
      <c r="K77" s="10">
        <f t="array" aca="1" ref="K77" ca="1">IF(INDIRECT(ADDRESS(0,-1,4,0),0)="","",COUNTIF($I:$I,INDIRECT(ADDRESS(0,-2,4,0),0)))</f>
        <v>1</v>
      </c>
      <c r="L77" s="10" t="e">
        <f ca="1">IF(INDIRECT(ADDRESS(0,-1,4,0),0)="","",COUNTIF([1]メイン!$C:$C,INDIRECT(ADDRESS(0,-5,4,0),0)))</f>
        <v>#VALUE!</v>
      </c>
      <c r="M77" s="8"/>
    </row>
    <row r="78" spans="1:13">
      <c r="A78" s="8" t="str">
        <f t="shared" ca="1" si="5"/>
        <v>ある</v>
      </c>
      <c r="B78" s="8" t="s">
        <v>1627</v>
      </c>
      <c r="C78" s="12" t="s">
        <v>1648</v>
      </c>
      <c r="D78" s="8" t="s">
        <v>1593</v>
      </c>
      <c r="E78" s="10" t="str">
        <f t="shared" ca="1" si="6"/>
        <v>[ar]-(r)u+no</v>
      </c>
      <c r="F78" s="8"/>
      <c r="G78" s="10" t="str">
        <f t="shared" ca="1" si="7"/>
        <v>rr</v>
      </c>
      <c r="H78" s="11" t="s">
        <v>1654</v>
      </c>
      <c r="I78" s="10" t="str">
        <f t="shared" ca="1" si="8"/>
        <v>あるの</v>
      </c>
      <c r="J78" s="10">
        <f t="array" aca="1" ref="J78" ca="1">IF(INDIRECT(ADDRESS(0,-1,4,0),0)="","",COUNTIF($H:$H,INDIRECT(ADDRESS(0,-2,4,0),0)))</f>
        <v>1</v>
      </c>
      <c r="K78" s="10">
        <f t="array" aca="1" ref="K78" ca="1">IF(INDIRECT(ADDRESS(0,-1,4,0),0)="","",COUNTIF($I:$I,INDIRECT(ADDRESS(0,-2,4,0),0)))</f>
        <v>1</v>
      </c>
      <c r="L78" s="10" t="e">
        <f ca="1">IF(INDIRECT(ADDRESS(0,-1,4,0),0)="","",COUNTIF([1]メイン!$C:$C,INDIRECT(ADDRESS(0,-5,4,0),0)))</f>
        <v>#VALUE!</v>
      </c>
      <c r="M78" s="8"/>
    </row>
    <row r="79" spans="1:13">
      <c r="A79" s="8" t="str">
        <f t="shared" ca="1" si="5"/>
        <v>ある</v>
      </c>
      <c r="B79" s="8" t="s">
        <v>1627</v>
      </c>
      <c r="C79" s="12" t="s">
        <v>1648</v>
      </c>
      <c r="D79" s="8" t="s">
        <v>1597</v>
      </c>
      <c r="E79" s="10" t="str">
        <f t="shared" ca="1" si="6"/>
        <v>[ar]-(r)u+no+de</v>
      </c>
      <c r="F79" s="8"/>
      <c r="G79" s="10" t="str">
        <f t="shared" ca="1" si="7"/>
        <v>rr</v>
      </c>
      <c r="H79" s="11" t="s">
        <v>1655</v>
      </c>
      <c r="I79" s="10" t="str">
        <f t="shared" ca="1" si="8"/>
        <v>あるので</v>
      </c>
      <c r="J79" s="10">
        <f t="array" aca="1" ref="J79" ca="1">IF(INDIRECT(ADDRESS(0,-1,4,0),0)="","",COUNTIF($H:$H,INDIRECT(ADDRESS(0,-2,4,0),0)))</f>
        <v>1</v>
      </c>
      <c r="K79" s="10">
        <f t="array" aca="1" ref="K79" ca="1">IF(INDIRECT(ADDRESS(0,-1,4,0),0)="","",COUNTIF($I:$I,INDIRECT(ADDRESS(0,-2,4,0),0)))</f>
        <v>1</v>
      </c>
      <c r="L79" s="10" t="e">
        <f ca="1">IF(INDIRECT(ADDRESS(0,-1,4,0),0)="","",COUNTIF([1]メイン!$C:$C,INDIRECT(ADDRESS(0,-5,4,0),0)))</f>
        <v>#VALUE!</v>
      </c>
      <c r="M79" s="8"/>
    </row>
    <row r="80" spans="1:13">
      <c r="A80" s="8" t="str">
        <f t="shared" ca="1" si="5"/>
        <v>ある</v>
      </c>
      <c r="B80" s="8" t="s">
        <v>1627</v>
      </c>
      <c r="C80" s="12" t="s">
        <v>1648</v>
      </c>
      <c r="D80" s="8" t="s">
        <v>1595</v>
      </c>
      <c r="E80" s="10" t="str">
        <f t="shared" ca="1" si="6"/>
        <v>[ar]-(r)u+no+fa</v>
      </c>
      <c r="F80" s="8"/>
      <c r="G80" s="10" t="str">
        <f t="shared" ca="1" si="7"/>
        <v>rr</v>
      </c>
      <c r="H80" s="11" t="s">
        <v>1656</v>
      </c>
      <c r="I80" s="10" t="str">
        <f t="shared" ca="1" si="8"/>
        <v>あるのは</v>
      </c>
      <c r="J80" s="10">
        <f t="array" aca="1" ref="J80" ca="1">IF(INDIRECT(ADDRESS(0,-1,4,0),0)="","",COUNTIF($H:$H,INDIRECT(ADDRESS(0,-2,4,0),0)))</f>
        <v>1</v>
      </c>
      <c r="K80" s="10">
        <f t="array" aca="1" ref="K80" ca="1">IF(INDIRECT(ADDRESS(0,-1,4,0),0)="","",COUNTIF($I:$I,INDIRECT(ADDRESS(0,-2,4,0),0)))</f>
        <v>1</v>
      </c>
      <c r="L80" s="10" t="e">
        <f ca="1">IF(INDIRECT(ADDRESS(0,-1,4,0),0)="","",COUNTIF([1]メイン!$C:$C,INDIRECT(ADDRESS(0,-5,4,0),0)))</f>
        <v>#VALUE!</v>
      </c>
      <c r="M80" s="8"/>
    </row>
    <row r="81" spans="1:13">
      <c r="A81" s="8" t="str">
        <f t="shared" ca="1" si="5"/>
        <v>ある</v>
      </c>
      <c r="B81" s="8" t="s">
        <v>1627</v>
      </c>
      <c r="C81" s="12" t="s">
        <v>1648</v>
      </c>
      <c r="D81" s="8" t="s">
        <v>1657</v>
      </c>
      <c r="E81" s="10" t="str">
        <f t="shared" ca="1" si="6"/>
        <v>[ar]-(r)u+no+de+fa</v>
      </c>
      <c r="F81" s="8"/>
      <c r="G81" s="10" t="str">
        <f t="shared" ca="1" si="7"/>
        <v>rr</v>
      </c>
      <c r="H81" s="11" t="s">
        <v>1658</v>
      </c>
      <c r="I81" s="10" t="str">
        <f t="shared" ca="1" si="8"/>
        <v>あるのでは</v>
      </c>
      <c r="J81" s="10">
        <f t="array" aca="1" ref="J81" ca="1">IF(INDIRECT(ADDRESS(0,-1,4,0),0)="","",COUNTIF($H:$H,INDIRECT(ADDRESS(0,-2,4,0),0)))</f>
        <v>1</v>
      </c>
      <c r="K81" s="10">
        <f t="array" aca="1" ref="K81" ca="1">IF(INDIRECT(ADDRESS(0,-1,4,0),0)="","",COUNTIF($I:$I,INDIRECT(ADDRESS(0,-2,4,0),0)))</f>
        <v>1</v>
      </c>
      <c r="L81" s="10" t="e">
        <f ca="1">IF(INDIRECT(ADDRESS(0,-1,4,0),0)="","",COUNTIF([1]メイン!$C:$C,INDIRECT(ADDRESS(0,-5,4,0),0)))</f>
        <v>#VALUE!</v>
      </c>
      <c r="M81" s="8"/>
    </row>
    <row r="82" spans="1:13">
      <c r="A82" s="8" t="str">
        <f t="shared" ca="1" si="5"/>
        <v>ある</v>
      </c>
      <c r="B82" s="8" t="s">
        <v>1627</v>
      </c>
      <c r="C82" s="12" t="s">
        <v>1648</v>
      </c>
      <c r="D82" s="8" t="s">
        <v>1599</v>
      </c>
      <c r="E82" s="10" t="str">
        <f t="shared" ca="1" si="6"/>
        <v>[ar]-(r)u+to</v>
      </c>
      <c r="F82" s="8"/>
      <c r="G82" s="10" t="str">
        <f t="shared" ca="1" si="7"/>
        <v>rr</v>
      </c>
      <c r="H82" s="11" t="s">
        <v>1659</v>
      </c>
      <c r="I82" s="10" t="str">
        <f t="shared" ca="1" si="8"/>
        <v>あると</v>
      </c>
      <c r="J82" s="10">
        <f t="array" aca="1" ref="J82" ca="1">IF(INDIRECT(ADDRESS(0,-1,4,0),0)="","",COUNTIF($H:$H,INDIRECT(ADDRESS(0,-2,4,0),0)))</f>
        <v>1</v>
      </c>
      <c r="K82" s="10">
        <f t="array" aca="1" ref="K82" ca="1">IF(INDIRECT(ADDRESS(0,-1,4,0),0)="","",COUNTIF($I:$I,INDIRECT(ADDRESS(0,-2,4,0),0)))</f>
        <v>1</v>
      </c>
      <c r="L82" s="10" t="e">
        <f ca="1">IF(INDIRECT(ADDRESS(0,-1,4,0),0)="","",COUNTIF([1]メイン!$C:$C,INDIRECT(ADDRESS(0,-5,4,0),0)))</f>
        <v>#VALUE!</v>
      </c>
      <c r="M82" s="8"/>
    </row>
    <row r="83" spans="1:13">
      <c r="A83" s="8" t="str">
        <f t="shared" ca="1" si="5"/>
        <v>ある</v>
      </c>
      <c r="B83" s="8" t="s">
        <v>1627</v>
      </c>
      <c r="C83" s="12" t="s">
        <v>1648</v>
      </c>
      <c r="D83" s="8" t="s">
        <v>1660</v>
      </c>
      <c r="E83" s="10" t="str">
        <f t="shared" ca="1" si="6"/>
        <v>[ar]-(r)u+to+fa</v>
      </c>
      <c r="F83" s="8"/>
      <c r="G83" s="10" t="str">
        <f t="shared" ca="1" si="7"/>
        <v>rr</v>
      </c>
      <c r="H83" s="11" t="s">
        <v>1661</v>
      </c>
      <c r="I83" s="10" t="str">
        <f t="shared" ca="1" si="8"/>
        <v>あるとは</v>
      </c>
      <c r="J83" s="10">
        <f t="array" aca="1" ref="J83" ca="1">IF(INDIRECT(ADDRESS(0,-1,4,0),0)="","",COUNTIF($H:$H,INDIRECT(ADDRESS(0,-2,4,0),0)))</f>
        <v>1</v>
      </c>
      <c r="K83" s="10">
        <f t="array" aca="1" ref="K83" ca="1">IF(INDIRECT(ADDRESS(0,-1,4,0),0)="","",COUNTIF($I:$I,INDIRECT(ADDRESS(0,-2,4,0),0)))</f>
        <v>1</v>
      </c>
      <c r="L83" s="10" t="e">
        <f ca="1">IF(INDIRECT(ADDRESS(0,-1,4,0),0)="","",COUNTIF([1]メイン!$C:$C,INDIRECT(ADDRESS(0,-5,4,0),0)))</f>
        <v>#VALUE!</v>
      </c>
      <c r="M83" s="8"/>
    </row>
    <row r="84" spans="1:13">
      <c r="A84" s="8" t="str">
        <f t="shared" ca="1" si="5"/>
        <v>ある</v>
      </c>
      <c r="B84" s="8" t="s">
        <v>1662</v>
      </c>
      <c r="C84" s="12" t="s">
        <v>1663</v>
      </c>
      <c r="D84" s="8"/>
      <c r="E84" s="10" t="str">
        <f t="shared" ca="1" si="6"/>
        <v>[ar]-(r)e</v>
      </c>
      <c r="F84" s="8"/>
      <c r="G84" s="10" t="str">
        <f t="shared" ca="1" si="7"/>
        <v>rl</v>
      </c>
      <c r="H84" s="11" t="s">
        <v>1664</v>
      </c>
      <c r="I84" s="10" t="str">
        <f t="shared" ca="1" si="8"/>
        <v>あれ</v>
      </c>
      <c r="J84" s="10">
        <f t="array" aca="1" ref="J84" ca="1">IF(INDIRECT(ADDRESS(0,-1,4,0),0)="","",COUNTIF($H:$H,INDIRECT(ADDRESS(0,-2,4,0),0)))</f>
        <v>1</v>
      </c>
      <c r="K84" s="10">
        <f t="array" aca="1" ref="K84" ca="1">IF(INDIRECT(ADDRESS(0,-1,4,0),0)="","",COUNTIF($I:$I,INDIRECT(ADDRESS(0,-2,4,0),0)))</f>
        <v>2</v>
      </c>
      <c r="L84" s="10" t="e">
        <f ca="1">IF(INDIRECT(ADDRESS(0,-1,4,0),0)="","",COUNTIF([1]メイン!$C:$C,INDIRECT(ADDRESS(0,-5,4,0),0)))</f>
        <v>#VALUE!</v>
      </c>
      <c r="M84" s="8"/>
    </row>
    <row r="85" spans="1:13">
      <c r="A85" s="8" t="str">
        <f t="shared" ca="1" si="5"/>
        <v>ある</v>
      </c>
      <c r="B85" s="8" t="s">
        <v>1665</v>
      </c>
      <c r="C85" s="12" t="s">
        <v>1666</v>
      </c>
      <c r="D85" s="8"/>
      <c r="E85" s="10" t="str">
        <f t="shared" ca="1" si="6"/>
        <v>[ar]-(r)e+ba</v>
      </c>
      <c r="F85" s="8"/>
      <c r="G85" s="10" t="str">
        <f t="shared" ca="1" si="7"/>
        <v>rl</v>
      </c>
      <c r="H85" s="11" t="s">
        <v>1667</v>
      </c>
      <c r="I85" s="10" t="str">
        <f t="shared" ca="1" si="8"/>
        <v>あれば</v>
      </c>
      <c r="J85" s="10">
        <f t="array" aca="1" ref="J85" ca="1">IF(INDIRECT(ADDRESS(0,-1,4,0),0)="","",COUNTIF($H:$H,INDIRECT(ADDRESS(0,-2,4,0),0)))</f>
        <v>1</v>
      </c>
      <c r="K85" s="10">
        <f t="array" aca="1" ref="K85" ca="1">IF(INDIRECT(ADDRESS(0,-1,4,0),0)="","",COUNTIF($I:$I,INDIRECT(ADDRESS(0,-2,4,0),0)))</f>
        <v>1</v>
      </c>
      <c r="L85" s="10" t="e">
        <f ca="1">IF(INDIRECT(ADDRESS(0,-1,4,0),0)="","",COUNTIF([1]メイン!$C:$C,INDIRECT(ADDRESS(0,-5,4,0),0)))</f>
        <v>#VALUE!</v>
      </c>
      <c r="M85" s="8"/>
    </row>
    <row r="86" spans="1:13">
      <c r="A86" s="8" t="str">
        <f t="shared" ca="1" si="5"/>
        <v>ある</v>
      </c>
      <c r="B86" s="8" t="s">
        <v>1668</v>
      </c>
      <c r="C86" s="12" t="s">
        <v>1669</v>
      </c>
      <c r="D86" s="8"/>
      <c r="E86" s="10" t="str">
        <f t="shared" ca="1" si="6"/>
        <v>[ar]-o+h</v>
      </c>
      <c r="F86" s="8"/>
      <c r="G86" s="10" t="str">
        <f t="shared" ca="1" si="7"/>
        <v/>
      </c>
      <c r="H86" s="11"/>
      <c r="I86" s="10" t="str">
        <f t="shared" ca="1" si="8"/>
        <v/>
      </c>
      <c r="J86" s="10" t="str">
        <f t="array" aca="1" ref="J86" ca="1">IF(INDIRECT(ADDRESS(0,-1,4,0),0)="","",COUNTIF($H:$H,INDIRECT(ADDRESS(0,-2,4,0),0)))</f>
        <v/>
      </c>
      <c r="K86" s="10" t="str">
        <f t="array" aca="1" ref="K86" ca="1">IF(INDIRECT(ADDRESS(0,-1,4,0),0)="","",COUNTIF($I:$I,INDIRECT(ADDRESS(0,-2,4,0),0)))</f>
        <v/>
      </c>
      <c r="L86" s="10" t="str">
        <f ca="1">IF(INDIRECT(ADDRESS(0,-1,4,0),0)="","",COUNTIF([1]メイン!$C:$C,INDIRECT(ADDRESS(0,-5,4,0),0)))</f>
        <v/>
      </c>
      <c r="M86" s="8"/>
    </row>
    <row r="87" spans="1:13">
      <c r="A87" s="8" t="s">
        <v>1670</v>
      </c>
      <c r="B87" s="8"/>
      <c r="C87" s="12"/>
      <c r="D87" s="8"/>
      <c r="E87" s="10" t="str">
        <f t="shared" ca="1" si="6"/>
        <v/>
      </c>
      <c r="F87" s="8"/>
      <c r="G87" s="10" t="str">
        <f t="shared" ca="1" si="7"/>
        <v/>
      </c>
      <c r="H87" s="11"/>
      <c r="I87" s="10" t="str">
        <f t="shared" ca="1" si="8"/>
        <v/>
      </c>
      <c r="J87" s="10" t="str">
        <f t="array" aca="1" ref="J87" ca="1">IF(INDIRECT(ADDRESS(0,-1,4,0),0)="","",COUNTIF($H:$H,INDIRECT(ADDRESS(0,-2,4,0),0)))</f>
        <v/>
      </c>
      <c r="K87" s="10" t="str">
        <f t="array" aca="1" ref="K87" ca="1">IF(INDIRECT(ADDRESS(0,-1,4,0),0)="","",COUNTIF($I:$I,INDIRECT(ADDRESS(0,-2,4,0),0)))</f>
        <v/>
      </c>
      <c r="L87" s="10" t="str">
        <f ca="1">IF(INDIRECT(ADDRESS(0,-1,4,0),0)="","",COUNTIF([1]メイン!$C:$C,INDIRECT(ADDRESS(0,-5,4,0),0)))</f>
        <v/>
      </c>
      <c r="M87" s="8"/>
    </row>
    <row r="88" spans="1:13">
      <c r="A88" s="8" t="str">
        <f t="shared" ref="A88:A110" ca="1" si="9">INDIRECT(ADDRESS(-1,0,4,0),0)</f>
        <v>なる</v>
      </c>
      <c r="B88" s="8" t="s">
        <v>1671</v>
      </c>
      <c r="C88" s="12" t="s">
        <v>1672</v>
      </c>
      <c r="D88" s="8"/>
      <c r="E88" s="10" t="str">
        <f t="shared" ca="1" si="6"/>
        <v>[nar]-a</v>
      </c>
      <c r="F88" s="8"/>
      <c r="G88" s="10" t="str">
        <f t="shared" ca="1" si="7"/>
        <v/>
      </c>
      <c r="H88" s="11"/>
      <c r="I88" s="10" t="str">
        <f t="shared" ca="1" si="8"/>
        <v/>
      </c>
      <c r="J88" s="10" t="str">
        <f t="array" aca="1" ref="J88" ca="1">IF(INDIRECT(ADDRESS(0,-1,4,0),0)="","",COUNTIF($H:$H,INDIRECT(ADDRESS(0,-2,4,0),0)))</f>
        <v/>
      </c>
      <c r="K88" s="10" t="str">
        <f t="array" aca="1" ref="K88" ca="1">IF(INDIRECT(ADDRESS(0,-1,4,0),0)="","",COUNTIF($I:$I,INDIRECT(ADDRESS(0,-2,4,0),0)))</f>
        <v/>
      </c>
      <c r="L88" s="10" t="str">
        <f ca="1">IF(INDIRECT(ADDRESS(0,-1,4,0),0)="","",COUNTIF([1]メイン!$C:$C,INDIRECT(ADDRESS(0,-5,4,0),0)))</f>
        <v/>
      </c>
      <c r="M88" s="8"/>
    </row>
    <row r="89" spans="1:13">
      <c r="A89" s="8" t="str">
        <f t="shared" ca="1" si="9"/>
        <v>なる</v>
      </c>
      <c r="B89" s="8" t="s">
        <v>1673</v>
      </c>
      <c r="C89" s="12" t="s">
        <v>1674</v>
      </c>
      <c r="D89" s="8"/>
      <c r="E89" s="10" t="str">
        <f t="shared" ca="1" si="6"/>
        <v>[nar]-a+z-u</v>
      </c>
      <c r="F89" s="8"/>
      <c r="G89" s="10" t="str">
        <f t="shared" ca="1" si="7"/>
        <v>nr</v>
      </c>
      <c r="H89" s="11" t="s">
        <v>1675</v>
      </c>
      <c r="I89" s="10" t="str">
        <f t="shared" ca="1" si="8"/>
        <v>ならず</v>
      </c>
      <c r="J89" s="10">
        <f t="array" aca="1" ref="J89" ca="1">IF(INDIRECT(ADDRESS(0,-1,4,0),0)="","",COUNTIF($H:$H,INDIRECT(ADDRESS(0,-2,4,0),0)))</f>
        <v>1</v>
      </c>
      <c r="K89" s="10">
        <f t="array" aca="1" ref="K89" ca="1">IF(INDIRECT(ADDRESS(0,-1,4,0),0)="","",COUNTIF($I:$I,INDIRECT(ADDRESS(0,-2,4,0),0)))</f>
        <v>1</v>
      </c>
      <c r="L89" s="10" t="e">
        <f ca="1">IF(INDIRECT(ADDRESS(0,-1,4,0),0)="","",COUNTIF([1]メイン!$C:$C,INDIRECT(ADDRESS(0,-5,4,0),0)))</f>
        <v>#VALUE!</v>
      </c>
      <c r="M89" s="8"/>
    </row>
    <row r="90" spans="1:13">
      <c r="A90" s="8" t="str">
        <f t="shared" ca="1" si="9"/>
        <v>なる</v>
      </c>
      <c r="B90" s="8" t="s">
        <v>1673</v>
      </c>
      <c r="C90" s="12" t="s">
        <v>1674</v>
      </c>
      <c r="D90" s="8" t="s">
        <v>1676</v>
      </c>
      <c r="E90" s="10" t="str">
        <f t="shared" ca="1" si="6"/>
        <v>[nar]-a+z-u+ni</v>
      </c>
      <c r="F90" s="8"/>
      <c r="G90" s="10" t="str">
        <f t="shared" ca="1" si="7"/>
        <v>nr</v>
      </c>
      <c r="H90" s="11" t="s">
        <v>1677</v>
      </c>
      <c r="I90" s="10" t="str">
        <f t="shared" ca="1" si="8"/>
        <v>ならずに</v>
      </c>
      <c r="J90" s="10">
        <f t="array" aca="1" ref="J90" ca="1">IF(INDIRECT(ADDRESS(0,-1,4,0),0)="","",COUNTIF($H:$H,INDIRECT(ADDRESS(0,-2,4,0),0)))</f>
        <v>1</v>
      </c>
      <c r="K90" s="10">
        <f t="array" aca="1" ref="K90" ca="1">IF(INDIRECT(ADDRESS(0,-1,4,0),0)="","",COUNTIF($I:$I,INDIRECT(ADDRESS(0,-2,4,0),0)))</f>
        <v>1</v>
      </c>
      <c r="L90" s="10" t="e">
        <f ca="1">IF(INDIRECT(ADDRESS(0,-1,4,0),0)="","",COUNTIF([1]メイン!$C:$C,INDIRECT(ADDRESS(0,-5,4,0),0)))</f>
        <v>#VALUE!</v>
      </c>
      <c r="M90" s="8"/>
    </row>
    <row r="91" spans="1:13">
      <c r="A91" s="8" t="str">
        <f t="shared" ca="1" si="9"/>
        <v>なる</v>
      </c>
      <c r="B91" s="8" t="s">
        <v>1678</v>
      </c>
      <c r="C91" s="12" t="s">
        <v>1679</v>
      </c>
      <c r="D91" s="8"/>
      <c r="E91" s="10" t="str">
        <f t="shared" ca="1" si="6"/>
        <v>[nar]-a+ba</v>
      </c>
      <c r="F91" s="8"/>
      <c r="G91" s="10" t="str">
        <f t="shared" ca="1" si="7"/>
        <v/>
      </c>
      <c r="H91" s="11"/>
      <c r="I91" s="10" t="str">
        <f t="shared" ca="1" si="8"/>
        <v/>
      </c>
      <c r="J91" s="10" t="str">
        <f t="array" aca="1" ref="J91" ca="1">IF(INDIRECT(ADDRESS(0,-1,4,0),0)="","",COUNTIF($H:$H,INDIRECT(ADDRESS(0,-2,4,0),0)))</f>
        <v/>
      </c>
      <c r="K91" s="10" t="str">
        <f t="array" aca="1" ref="K91" ca="1">IF(INDIRECT(ADDRESS(0,-1,4,0),0)="","",COUNTIF($I:$I,INDIRECT(ADDRESS(0,-2,4,0),0)))</f>
        <v/>
      </c>
      <c r="L91" s="10" t="str">
        <f ca="1">IF(INDIRECT(ADDRESS(0,-1,4,0),0)="","",COUNTIF([1]メイン!$C:$C,INDIRECT(ADDRESS(0,-5,4,0),0)))</f>
        <v/>
      </c>
      <c r="M91" s="8"/>
    </row>
    <row r="92" spans="1:13">
      <c r="A92" s="8" t="str">
        <f t="shared" ca="1" si="9"/>
        <v>なる</v>
      </c>
      <c r="B92" s="8" t="s">
        <v>1680</v>
      </c>
      <c r="C92" s="12" t="s">
        <v>1681</v>
      </c>
      <c r="D92" s="8"/>
      <c r="E92" s="10" t="str">
        <f t="shared" ca="1" si="6"/>
        <v>[nar]-i</v>
      </c>
      <c r="F92" s="8"/>
      <c r="G92" s="10" t="str">
        <f t="shared" ca="1" si="7"/>
        <v>nr</v>
      </c>
      <c r="H92" s="11" t="s">
        <v>1682</v>
      </c>
      <c r="I92" s="10" t="str">
        <f t="shared" ca="1" si="8"/>
        <v>なり</v>
      </c>
      <c r="J92" s="10">
        <f t="array" aca="1" ref="J92" ca="1">IF(INDIRECT(ADDRESS(0,-1,4,0),0)="","",COUNTIF($H:$H,INDIRECT(ADDRESS(0,-2,4,0),0)))</f>
        <v>1</v>
      </c>
      <c r="K92" s="10">
        <f t="array" aca="1" ref="K92" ca="1">IF(INDIRECT(ADDRESS(0,-1,4,0),0)="","",COUNTIF($I:$I,INDIRECT(ADDRESS(0,-2,4,0),0)))</f>
        <v>1</v>
      </c>
      <c r="L92" s="10" t="e">
        <f ca="1">IF(INDIRECT(ADDRESS(0,-1,4,0),0)="","",COUNTIF([1]メイン!$C:$C,INDIRECT(ADDRESS(0,-5,4,0),0)))</f>
        <v>#VALUE!</v>
      </c>
      <c r="M92" s="8"/>
    </row>
    <row r="93" spans="1:13">
      <c r="A93" s="8" t="str">
        <f t="shared" ca="1" si="9"/>
        <v>なる</v>
      </c>
      <c r="B93" s="8" t="s">
        <v>1683</v>
      </c>
      <c r="C93" s="12" t="s">
        <v>1684</v>
      </c>
      <c r="D93" s="8"/>
      <c r="E93" s="10" t="str">
        <f t="shared" ca="1" si="6"/>
        <v>[na(r)]-(i)'+ta</v>
      </c>
      <c r="F93" s="8"/>
      <c r="G93" s="10" t="str">
        <f t="shared" ca="1" si="7"/>
        <v>nr</v>
      </c>
      <c r="H93" s="11" t="s">
        <v>1685</v>
      </c>
      <c r="I93" s="10" t="str">
        <f t="shared" ca="1" si="8"/>
        <v>なった</v>
      </c>
      <c r="J93" s="10">
        <f t="array" aca="1" ref="J93" ca="1">IF(INDIRECT(ADDRESS(0,-1,4,0),0)="","",COUNTIF($H:$H,INDIRECT(ADDRESS(0,-2,4,0),0)))</f>
        <v>1</v>
      </c>
      <c r="K93" s="10">
        <f t="array" aca="1" ref="K93" ca="1">IF(INDIRECT(ADDRESS(0,-1,4,0),0)="","",COUNTIF($I:$I,INDIRECT(ADDRESS(0,-2,4,0),0)))</f>
        <v>1</v>
      </c>
      <c r="L93" s="10" t="e">
        <f ca="1">IF(INDIRECT(ADDRESS(0,-1,4,0),0)="","",COUNTIF([1]メイン!$C:$C,INDIRECT(ADDRESS(0,-5,4,0),0)))</f>
        <v>#VALUE!</v>
      </c>
      <c r="M93" s="8"/>
    </row>
    <row r="94" spans="1:13">
      <c r="A94" s="8" t="str">
        <f t="shared" ca="1" si="9"/>
        <v>なる</v>
      </c>
      <c r="B94" s="8" t="s">
        <v>1683</v>
      </c>
      <c r="C94" s="12" t="s">
        <v>1684</v>
      </c>
      <c r="D94" s="8" t="s">
        <v>1561</v>
      </c>
      <c r="E94" s="10" t="str">
        <f t="shared" ca="1" si="6"/>
        <v>[na(r)]-(i)'+ta+ka</v>
      </c>
      <c r="F94" s="8"/>
      <c r="G94" s="10" t="str">
        <f t="shared" ca="1" si="7"/>
        <v>nr</v>
      </c>
      <c r="H94" s="11" t="s">
        <v>1686</v>
      </c>
      <c r="I94" s="10" t="str">
        <f t="shared" ca="1" si="8"/>
        <v>なったか</v>
      </c>
      <c r="J94" s="10">
        <f t="array" aca="1" ref="J94" ca="1">IF(INDIRECT(ADDRESS(0,-1,4,0),0)="","",COUNTIF($H:$H,INDIRECT(ADDRESS(0,-2,4,0),0)))</f>
        <v>1</v>
      </c>
      <c r="K94" s="10">
        <f t="array" aca="1" ref="K94" ca="1">IF(INDIRECT(ADDRESS(0,-1,4,0),0)="","",COUNTIF($I:$I,INDIRECT(ADDRESS(0,-2,4,0),0)))</f>
        <v>1</v>
      </c>
      <c r="L94" s="10" t="e">
        <f ca="1">IF(INDIRECT(ADDRESS(0,-1,4,0),0)="","",COUNTIF([1]メイン!$C:$C,INDIRECT(ADDRESS(0,-5,4,0),0)))</f>
        <v>#VALUE!</v>
      </c>
      <c r="M94" s="8"/>
    </row>
    <row r="95" spans="1:13">
      <c r="A95" s="8" t="str">
        <f t="shared" ca="1" si="9"/>
        <v>なる</v>
      </c>
      <c r="B95" s="8" t="s">
        <v>1683</v>
      </c>
      <c r="C95" s="12" t="s">
        <v>1684</v>
      </c>
      <c r="D95" s="8" t="s">
        <v>1571</v>
      </c>
      <c r="E95" s="10" t="str">
        <f t="shared" ca="1" si="6"/>
        <v>[na(r)]-(i)'+ta+ga</v>
      </c>
      <c r="F95" s="8"/>
      <c r="G95" s="10" t="str">
        <f t="shared" ca="1" si="7"/>
        <v>nr</v>
      </c>
      <c r="H95" s="11" t="s">
        <v>1687</v>
      </c>
      <c r="I95" s="10" t="str">
        <f t="shared" ca="1" si="8"/>
        <v>なったが</v>
      </c>
      <c r="J95" s="10">
        <f t="array" aca="1" ref="J95" ca="1">IF(INDIRECT(ADDRESS(0,-1,4,0),0)="","",COUNTIF($H:$H,INDIRECT(ADDRESS(0,-2,4,0),0)))</f>
        <v>1</v>
      </c>
      <c r="K95" s="10">
        <f t="array" aca="1" ref="K95" ca="1">IF(INDIRECT(ADDRESS(0,-1,4,0),0)="","",COUNTIF($I:$I,INDIRECT(ADDRESS(0,-2,4,0),0)))</f>
        <v>1</v>
      </c>
      <c r="L95" s="10" t="e">
        <f ca="1">IF(INDIRECT(ADDRESS(0,-1,4,0),0)="","",COUNTIF([1]メイン!$C:$C,INDIRECT(ADDRESS(0,-5,4,0),0)))</f>
        <v>#VALUE!</v>
      </c>
      <c r="M95" s="8"/>
    </row>
    <row r="96" spans="1:13">
      <c r="A96" s="8" t="str">
        <f t="shared" ca="1" si="9"/>
        <v>なる</v>
      </c>
      <c r="B96" s="8" t="s">
        <v>1683</v>
      </c>
      <c r="C96" s="12" t="s">
        <v>1684</v>
      </c>
      <c r="D96" s="8" t="s">
        <v>1599</v>
      </c>
      <c r="E96" s="10" t="str">
        <f t="shared" ca="1" si="6"/>
        <v>[na(r)]-(i)'+ta+to</v>
      </c>
      <c r="F96" s="8"/>
      <c r="G96" s="10" t="str">
        <f t="shared" ca="1" si="7"/>
        <v>nr</v>
      </c>
      <c r="H96" s="11" t="s">
        <v>1688</v>
      </c>
      <c r="I96" s="10" t="str">
        <f t="shared" ca="1" si="8"/>
        <v>なったと</v>
      </c>
      <c r="J96" s="10">
        <f t="array" aca="1" ref="J96" ca="1">IF(INDIRECT(ADDRESS(0,-1,4,0),0)="","",COUNTIF($H:$H,INDIRECT(ADDRESS(0,-2,4,0),0)))</f>
        <v>1</v>
      </c>
      <c r="K96" s="10">
        <f t="array" aca="1" ref="K96" ca="1">IF(INDIRECT(ADDRESS(0,-1,4,0),0)="","",COUNTIF($I:$I,INDIRECT(ADDRESS(0,-2,4,0),0)))</f>
        <v>1</v>
      </c>
      <c r="L96" s="10" t="e">
        <f ca="1">IF(INDIRECT(ADDRESS(0,-1,4,0),0)="","",COUNTIF([1]メイン!$C:$C,INDIRECT(ADDRESS(0,-5,4,0),0)))</f>
        <v>#VALUE!</v>
      </c>
      <c r="M96" s="8"/>
    </row>
    <row r="97" spans="1:13">
      <c r="A97" s="8" t="str">
        <f t="shared" ca="1" si="9"/>
        <v>なる</v>
      </c>
      <c r="B97" s="8" t="s">
        <v>1683</v>
      </c>
      <c r="C97" s="12" t="s">
        <v>1684</v>
      </c>
      <c r="D97" s="8" t="s">
        <v>1597</v>
      </c>
      <c r="E97" s="10" t="str">
        <f t="shared" ca="1" si="6"/>
        <v>[na(r)]-(i)'+ta+no+de</v>
      </c>
      <c r="F97" s="8"/>
      <c r="G97" s="10" t="str">
        <f t="shared" ca="1" si="7"/>
        <v>nr</v>
      </c>
      <c r="H97" s="11" t="s">
        <v>1689</v>
      </c>
      <c r="I97" s="10" t="str">
        <f t="shared" ca="1" si="8"/>
        <v>なったので</v>
      </c>
      <c r="J97" s="10">
        <f t="array" aca="1" ref="J97" ca="1">IF(INDIRECT(ADDRESS(0,-1,4,0),0)="","",COUNTIF($H:$H,INDIRECT(ADDRESS(0,-2,4,0),0)))</f>
        <v>1</v>
      </c>
      <c r="K97" s="10">
        <f t="array" aca="1" ref="K97" ca="1">IF(INDIRECT(ADDRESS(0,-1,4,0),0)="","",COUNTIF($I:$I,INDIRECT(ADDRESS(0,-2,4,0),0)))</f>
        <v>1</v>
      </c>
      <c r="L97" s="10" t="e">
        <f ca="1">IF(INDIRECT(ADDRESS(0,-1,4,0),0)="","",COUNTIF([1]メイン!$C:$C,INDIRECT(ADDRESS(0,-5,4,0),0)))</f>
        <v>#VALUE!</v>
      </c>
      <c r="M97" s="8"/>
    </row>
    <row r="98" spans="1:13">
      <c r="A98" s="8" t="str">
        <f t="shared" ca="1" si="9"/>
        <v>なる</v>
      </c>
      <c r="B98" s="8" t="s">
        <v>1690</v>
      </c>
      <c r="C98" s="12" t="s">
        <v>1691</v>
      </c>
      <c r="D98" s="8"/>
      <c r="E98" s="10" t="str">
        <f t="shared" ca="1" si="6"/>
        <v>[na(r)]-(i)'+te</v>
      </c>
      <c r="F98" s="8"/>
      <c r="G98" s="10" t="str">
        <f t="shared" ca="1" si="7"/>
        <v>nr</v>
      </c>
      <c r="H98" s="11" t="s">
        <v>1692</v>
      </c>
      <c r="I98" s="10" t="str">
        <f t="shared" ca="1" si="8"/>
        <v>なって</v>
      </c>
      <c r="J98" s="10">
        <f t="array" aca="1" ref="J98" ca="1">IF(INDIRECT(ADDRESS(0,-1,4,0),0)="","",COUNTIF($H:$H,INDIRECT(ADDRESS(0,-2,4,0),0)))</f>
        <v>1</v>
      </c>
      <c r="K98" s="10">
        <f t="array" aca="1" ref="K98" ca="1">IF(INDIRECT(ADDRESS(0,-1,4,0),0)="","",COUNTIF($I:$I,INDIRECT(ADDRESS(0,-2,4,0),0)))</f>
        <v>1</v>
      </c>
      <c r="L98" s="10" t="e">
        <f ca="1">IF(INDIRECT(ADDRESS(0,-1,4,0),0)="","",COUNTIF([1]メイン!$C:$C,INDIRECT(ADDRESS(0,-5,4,0),0)))</f>
        <v>#VALUE!</v>
      </c>
      <c r="M98" s="8"/>
    </row>
    <row r="99" spans="1:13">
      <c r="A99" s="8" t="str">
        <f t="shared" ca="1" si="9"/>
        <v>なる</v>
      </c>
      <c r="B99" s="8" t="s">
        <v>1690</v>
      </c>
      <c r="C99" s="12" t="s">
        <v>1691</v>
      </c>
      <c r="D99" s="8" t="s">
        <v>1646</v>
      </c>
      <c r="E99" s="10" t="str">
        <f t="shared" ca="1" si="6"/>
        <v>[na(r)]-(i)'+te+mo</v>
      </c>
      <c r="F99" s="8"/>
      <c r="G99" s="10" t="str">
        <f t="shared" ca="1" si="7"/>
        <v>nr</v>
      </c>
      <c r="H99" s="11" t="s">
        <v>1693</v>
      </c>
      <c r="I99" s="10" t="str">
        <f t="shared" ca="1" si="8"/>
        <v>なっても</v>
      </c>
      <c r="J99" s="10">
        <f t="array" aca="1" ref="J99" ca="1">IF(INDIRECT(ADDRESS(0,-1,4,0),0)="","",COUNTIF($H:$H,INDIRECT(ADDRESS(0,-2,4,0),0)))</f>
        <v>1</v>
      </c>
      <c r="K99" s="10">
        <f t="array" aca="1" ref="K99" ca="1">IF(INDIRECT(ADDRESS(0,-1,4,0),0)="","",COUNTIF($I:$I,INDIRECT(ADDRESS(0,-2,4,0),0)))</f>
        <v>1</v>
      </c>
      <c r="L99" s="10" t="e">
        <f ca="1">IF(INDIRECT(ADDRESS(0,-1,4,0),0)="","",COUNTIF([1]メイン!$C:$C,INDIRECT(ADDRESS(0,-5,4,0),0)))</f>
        <v>#VALUE!</v>
      </c>
      <c r="M99" s="8"/>
    </row>
    <row r="100" spans="1:13">
      <c r="A100" s="8" t="str">
        <f t="shared" ca="1" si="9"/>
        <v>なる</v>
      </c>
      <c r="B100" s="8" t="s">
        <v>1670</v>
      </c>
      <c r="C100" s="12" t="s">
        <v>1694</v>
      </c>
      <c r="D100" s="8"/>
      <c r="E100" s="10" t="str">
        <f t="shared" ca="1" si="6"/>
        <v>[nar]-(r)u</v>
      </c>
      <c r="F100" s="8"/>
      <c r="G100" s="10" t="str">
        <f t="shared" ca="1" si="7"/>
        <v>nr</v>
      </c>
      <c r="H100" s="11" t="s">
        <v>1695</v>
      </c>
      <c r="I100" s="10" t="str">
        <f t="shared" ca="1" si="8"/>
        <v>なる</v>
      </c>
      <c r="J100" s="10">
        <f t="array" aca="1" ref="J100" ca="1">IF(INDIRECT(ADDRESS(0,-1,4,0),0)="","",COUNTIF($H:$H,INDIRECT(ADDRESS(0,-2,4,0),0)))</f>
        <v>1</v>
      </c>
      <c r="K100" s="10">
        <f t="array" aca="1" ref="K100" ca="1">IF(INDIRECT(ADDRESS(0,-1,4,0),0)="","",COUNTIF($I:$I,INDIRECT(ADDRESS(0,-2,4,0),0)))</f>
        <v>1</v>
      </c>
      <c r="L100" s="10" t="e">
        <f ca="1">IF(INDIRECT(ADDRESS(0,-1,4,0),0)="","",COUNTIF([1]メイン!$C:$C,INDIRECT(ADDRESS(0,-5,4,0),0)))</f>
        <v>#VALUE!</v>
      </c>
      <c r="M100" s="8"/>
    </row>
    <row r="101" spans="1:13">
      <c r="A101" s="8" t="str">
        <f t="shared" ca="1" si="9"/>
        <v>なる</v>
      </c>
      <c r="B101" s="8" t="s">
        <v>1670</v>
      </c>
      <c r="C101" s="12" t="s">
        <v>1694</v>
      </c>
      <c r="D101" s="8" t="s">
        <v>1561</v>
      </c>
      <c r="E101" s="10" t="str">
        <f t="shared" ca="1" si="6"/>
        <v>[nar]-(r)u+ka</v>
      </c>
      <c r="F101" s="8"/>
      <c r="G101" s="10" t="str">
        <f t="shared" ca="1" si="7"/>
        <v>nr</v>
      </c>
      <c r="H101" s="11" t="s">
        <v>1696</v>
      </c>
      <c r="I101" s="10" t="str">
        <f t="shared" ca="1" si="8"/>
        <v>なるか</v>
      </c>
      <c r="J101" s="10">
        <f t="array" aca="1" ref="J101" ca="1">IF(INDIRECT(ADDRESS(0,-1,4,0),0)="","",COUNTIF($H:$H,INDIRECT(ADDRESS(0,-2,4,0),0)))</f>
        <v>1</v>
      </c>
      <c r="K101" s="10">
        <f t="array" aca="1" ref="K101" ca="1">IF(INDIRECT(ADDRESS(0,-1,4,0),0)="","",COUNTIF($I:$I,INDIRECT(ADDRESS(0,-2,4,0),0)))</f>
        <v>1</v>
      </c>
      <c r="L101" s="10" t="e">
        <f ca="1">IF(INDIRECT(ADDRESS(0,-1,4,0),0)="","",COUNTIF([1]メイン!$C:$C,INDIRECT(ADDRESS(0,-5,4,0),0)))</f>
        <v>#VALUE!</v>
      </c>
      <c r="M101" s="8"/>
    </row>
    <row r="102" spans="1:13">
      <c r="A102" s="8" t="str">
        <f t="shared" ca="1" si="9"/>
        <v>なる</v>
      </c>
      <c r="B102" s="8" t="s">
        <v>1670</v>
      </c>
      <c r="C102" s="12" t="s">
        <v>1694</v>
      </c>
      <c r="D102" s="8" t="s">
        <v>1651</v>
      </c>
      <c r="E102" s="10" t="str">
        <f t="shared" ca="1" si="6"/>
        <v>[nar]-(r)u+ka+to</v>
      </c>
      <c r="F102" s="8"/>
      <c r="G102" s="10" t="str">
        <f t="shared" ca="1" si="7"/>
        <v>nr</v>
      </c>
      <c r="H102" s="11" t="s">
        <v>1697</v>
      </c>
      <c r="I102" s="10" t="str">
        <f t="shared" ca="1" si="8"/>
        <v>なるかと</v>
      </c>
      <c r="J102" s="10">
        <f t="array" aca="1" ref="J102" ca="1">IF(INDIRECT(ADDRESS(0,-1,4,0),0)="","",COUNTIF($H:$H,INDIRECT(ADDRESS(0,-2,4,0),0)))</f>
        <v>1</v>
      </c>
      <c r="K102" s="10">
        <f t="array" aca="1" ref="K102" ca="1">IF(INDIRECT(ADDRESS(0,-1,4,0),0)="","",COUNTIF($I:$I,INDIRECT(ADDRESS(0,-2,4,0),0)))</f>
        <v>1</v>
      </c>
      <c r="L102" s="10" t="e">
        <f ca="1">IF(INDIRECT(ADDRESS(0,-1,4,0),0)="","",COUNTIF([1]メイン!$C:$C,INDIRECT(ADDRESS(0,-5,4,0),0)))</f>
        <v>#VALUE!</v>
      </c>
      <c r="M102" s="8"/>
    </row>
    <row r="103" spans="1:13">
      <c r="A103" s="8" t="str">
        <f t="shared" ca="1" si="9"/>
        <v>なる</v>
      </c>
      <c r="B103" s="8" t="s">
        <v>1670</v>
      </c>
      <c r="C103" s="12" t="s">
        <v>1694</v>
      </c>
      <c r="D103" s="8" t="s">
        <v>1571</v>
      </c>
      <c r="E103" s="10" t="str">
        <f t="shared" ca="1" si="6"/>
        <v>[nar]-(r)u+ga</v>
      </c>
      <c r="F103" s="8"/>
      <c r="G103" s="10" t="str">
        <f t="shared" ca="1" si="7"/>
        <v>nr</v>
      </c>
      <c r="H103" s="11" t="s">
        <v>1698</v>
      </c>
      <c r="I103" s="10" t="str">
        <f t="shared" ca="1" si="8"/>
        <v>なるが</v>
      </c>
      <c r="J103" s="10">
        <f t="array" aca="1" ref="J103" ca="1">IF(INDIRECT(ADDRESS(0,-1,4,0),0)="","",COUNTIF($H:$H,INDIRECT(ADDRESS(0,-2,4,0),0)))</f>
        <v>1</v>
      </c>
      <c r="K103" s="10">
        <f t="array" aca="1" ref="K103" ca="1">IF(INDIRECT(ADDRESS(0,-1,4,0),0)="","",COUNTIF($I:$I,INDIRECT(ADDRESS(0,-2,4,0),0)))</f>
        <v>1</v>
      </c>
      <c r="L103" s="10" t="e">
        <f ca="1">IF(INDIRECT(ADDRESS(0,-1,4,0),0)="","",COUNTIF([1]メイン!$C:$C,INDIRECT(ADDRESS(0,-5,4,0),0)))</f>
        <v>#VALUE!</v>
      </c>
      <c r="M103" s="8"/>
    </row>
    <row r="104" spans="1:13">
      <c r="A104" s="8" t="str">
        <f t="shared" ca="1" si="9"/>
        <v>なる</v>
      </c>
      <c r="B104" s="8" t="s">
        <v>1670</v>
      </c>
      <c r="C104" s="12" t="s">
        <v>1694</v>
      </c>
      <c r="D104" s="8" t="s">
        <v>1599</v>
      </c>
      <c r="E104" s="10" t="str">
        <f t="shared" ca="1" si="6"/>
        <v>[nar]-(r)u+to</v>
      </c>
      <c r="F104" s="8"/>
      <c r="G104" s="10" t="str">
        <f t="shared" ca="1" si="7"/>
        <v>nr</v>
      </c>
      <c r="H104" s="11" t="s">
        <v>1699</v>
      </c>
      <c r="I104" s="10" t="str">
        <f t="shared" ca="1" si="8"/>
        <v>なると</v>
      </c>
      <c r="J104" s="10">
        <f t="array" aca="1" ref="J104" ca="1">IF(INDIRECT(ADDRESS(0,-1,4,0),0)="","",COUNTIF($H:$H,INDIRECT(ADDRESS(0,-2,4,0),0)))</f>
        <v>1</v>
      </c>
      <c r="K104" s="10">
        <f t="array" aca="1" ref="K104" ca="1">IF(INDIRECT(ADDRESS(0,-1,4,0),0)="","",COUNTIF($I:$I,INDIRECT(ADDRESS(0,-2,4,0),0)))</f>
        <v>1</v>
      </c>
      <c r="L104" s="10" t="e">
        <f ca="1">IF(INDIRECT(ADDRESS(0,-1,4,0),0)="","",COUNTIF([1]メイン!$C:$C,INDIRECT(ADDRESS(0,-5,4,0),0)))</f>
        <v>#VALUE!</v>
      </c>
      <c r="M104" s="8"/>
    </row>
    <row r="105" spans="1:13">
      <c r="A105" s="8" t="str">
        <f t="shared" ca="1" si="9"/>
        <v>なる</v>
      </c>
      <c r="B105" s="8" t="s">
        <v>1670</v>
      </c>
      <c r="C105" s="12" t="s">
        <v>1694</v>
      </c>
      <c r="D105" s="8" t="s">
        <v>1660</v>
      </c>
      <c r="E105" s="10" t="str">
        <f t="shared" ca="1" si="6"/>
        <v>[nar]-(r)u+to+fa</v>
      </c>
      <c r="F105" s="8"/>
      <c r="G105" s="10" t="str">
        <f t="shared" ca="1" si="7"/>
        <v>nr</v>
      </c>
      <c r="H105" s="11" t="s">
        <v>1700</v>
      </c>
      <c r="I105" s="10" t="str">
        <f t="shared" ca="1" si="8"/>
        <v>なるとは</v>
      </c>
      <c r="J105" s="10">
        <f t="array" aca="1" ref="J105" ca="1">IF(INDIRECT(ADDRESS(0,-1,4,0),0)="","",COUNTIF($H:$H,INDIRECT(ADDRESS(0,-2,4,0),0)))</f>
        <v>1</v>
      </c>
      <c r="K105" s="10">
        <f t="array" aca="1" ref="K105" ca="1">IF(INDIRECT(ADDRESS(0,-1,4,0),0)="","",COUNTIF($I:$I,INDIRECT(ADDRESS(0,-2,4,0),0)))</f>
        <v>1</v>
      </c>
      <c r="L105" s="10" t="e">
        <f ca="1">IF(INDIRECT(ADDRESS(0,-1,4,0),0)="","",COUNTIF([1]メイン!$C:$C,INDIRECT(ADDRESS(0,-5,4,0),0)))</f>
        <v>#VALUE!</v>
      </c>
      <c r="M105" s="8"/>
    </row>
    <row r="106" spans="1:13">
      <c r="A106" s="8" t="str">
        <f t="shared" ca="1" si="9"/>
        <v>なる</v>
      </c>
      <c r="B106" s="8" t="s">
        <v>1670</v>
      </c>
      <c r="C106" s="12" t="s">
        <v>1694</v>
      </c>
      <c r="D106" s="8" t="s">
        <v>1597</v>
      </c>
      <c r="E106" s="10" t="str">
        <f t="shared" ca="1" si="6"/>
        <v>[nar]-(r)u+no+de</v>
      </c>
      <c r="F106" s="8"/>
      <c r="G106" s="10" t="str">
        <f t="shared" ca="1" si="7"/>
        <v>nr</v>
      </c>
      <c r="H106" s="11" t="s">
        <v>1701</v>
      </c>
      <c r="I106" s="10" t="str">
        <f t="shared" ca="1" si="8"/>
        <v>なるので</v>
      </c>
      <c r="J106" s="10">
        <f t="array" aca="1" ref="J106" ca="1">IF(INDIRECT(ADDRESS(0,-1,4,0),0)="","",COUNTIF($H:$H,INDIRECT(ADDRESS(0,-2,4,0),0)))</f>
        <v>1</v>
      </c>
      <c r="K106" s="10">
        <f t="array" aca="1" ref="K106" ca="1">IF(INDIRECT(ADDRESS(0,-1,4,0),0)="","",COUNTIF($I:$I,INDIRECT(ADDRESS(0,-2,4,0),0)))</f>
        <v>1</v>
      </c>
      <c r="L106" s="10" t="e">
        <f ca="1">IF(INDIRECT(ADDRESS(0,-1,4,0),0)="","",COUNTIF([1]メイン!$C:$C,INDIRECT(ADDRESS(0,-5,4,0),0)))</f>
        <v>#VALUE!</v>
      </c>
      <c r="M106" s="8"/>
    </row>
    <row r="107" spans="1:13">
      <c r="A107" s="8" t="str">
        <f t="shared" ca="1" si="9"/>
        <v>なる</v>
      </c>
      <c r="B107" s="8" t="s">
        <v>1702</v>
      </c>
      <c r="C107" s="12" t="s">
        <v>1703</v>
      </c>
      <c r="D107" s="8"/>
      <c r="E107" s="10" t="str">
        <f t="shared" ca="1" si="6"/>
        <v>[nar]-(r)e</v>
      </c>
      <c r="F107" s="8"/>
      <c r="G107" s="10" t="str">
        <f t="shared" ca="1" si="7"/>
        <v>nr</v>
      </c>
      <c r="H107" s="11" t="s">
        <v>1704</v>
      </c>
      <c r="I107" s="10" t="str">
        <f t="shared" ca="1" si="8"/>
        <v>なれ</v>
      </c>
      <c r="J107" s="10">
        <f t="array" aca="1" ref="J107" ca="1">IF(INDIRECT(ADDRESS(0,-1,4,0),0)="","",COUNTIF($H:$H,INDIRECT(ADDRESS(0,-2,4,0),0)))</f>
        <v>1</v>
      </c>
      <c r="K107" s="10">
        <f t="array" aca="1" ref="K107" ca="1">IF(INDIRECT(ADDRESS(0,-1,4,0),0)="","",COUNTIF($I:$I,INDIRECT(ADDRESS(0,-2,4,0),0)))</f>
        <v>1</v>
      </c>
      <c r="L107" s="10" t="e">
        <f ca="1">IF(INDIRECT(ADDRESS(0,-1,4,0),0)="","",COUNTIF([1]メイン!$C:$C,INDIRECT(ADDRESS(0,-5,4,0),0)))</f>
        <v>#VALUE!</v>
      </c>
      <c r="M107" s="8"/>
    </row>
    <row r="108" spans="1:13">
      <c r="A108" s="8" t="str">
        <f t="shared" ca="1" si="9"/>
        <v>なる</v>
      </c>
      <c r="B108" s="8" t="s">
        <v>1705</v>
      </c>
      <c r="C108" s="12" t="s">
        <v>1706</v>
      </c>
      <c r="D108" s="8"/>
      <c r="E108" s="10" t="str">
        <f t="shared" ca="1" si="6"/>
        <v>[nar]-(r)e+ba</v>
      </c>
      <c r="F108" s="8"/>
      <c r="G108" s="10" t="str">
        <f t="shared" ca="1" si="7"/>
        <v>nr</v>
      </c>
      <c r="H108" s="11" t="s">
        <v>1707</v>
      </c>
      <c r="I108" s="10" t="str">
        <f t="shared" ca="1" si="8"/>
        <v>なれば</v>
      </c>
      <c r="J108" s="10">
        <f t="array" aca="1" ref="J108" ca="1">IF(INDIRECT(ADDRESS(0,-1,4,0),0)="","",COUNTIF($H:$H,INDIRECT(ADDRESS(0,-2,4,0),0)))</f>
        <v>1</v>
      </c>
      <c r="K108" s="10">
        <f t="array" aca="1" ref="K108" ca="1">IF(INDIRECT(ADDRESS(0,-1,4,0),0)="","",COUNTIF($I:$I,INDIRECT(ADDRESS(0,-2,4,0),0)))</f>
        <v>1</v>
      </c>
      <c r="L108" s="10" t="e">
        <f ca="1">IF(INDIRECT(ADDRESS(0,-1,4,0),0)="","",COUNTIF([1]メイン!$C:$C,INDIRECT(ADDRESS(0,-5,4,0),0)))</f>
        <v>#VALUE!</v>
      </c>
      <c r="M108" s="8"/>
    </row>
    <row r="109" spans="1:13">
      <c r="A109" s="8" t="str">
        <f t="shared" ca="1" si="9"/>
        <v>なる</v>
      </c>
      <c r="B109" s="8" t="s">
        <v>1708</v>
      </c>
      <c r="C109" s="12" t="s">
        <v>1709</v>
      </c>
      <c r="D109" s="8"/>
      <c r="E109" s="10" t="str">
        <f t="shared" ca="1" si="6"/>
        <v>[nar]-o+h</v>
      </c>
      <c r="F109" s="8"/>
      <c r="G109" s="10" t="str">
        <f t="shared" ca="1" si="7"/>
        <v>nr</v>
      </c>
      <c r="H109" s="11" t="s">
        <v>1710</v>
      </c>
      <c r="I109" s="10" t="str">
        <f t="shared" ca="1" si="8"/>
        <v>なろう</v>
      </c>
      <c r="J109" s="10">
        <f t="array" aca="1" ref="J109" ca="1">IF(INDIRECT(ADDRESS(0,-1,4,0),0)="","",COUNTIF($H:$H,INDIRECT(ADDRESS(0,-2,4,0),0)))</f>
        <v>1</v>
      </c>
      <c r="K109" s="10">
        <f t="array" aca="1" ref="K109" ca="1">IF(INDIRECT(ADDRESS(0,-1,4,0),0)="","",COUNTIF($I:$I,INDIRECT(ADDRESS(0,-2,4,0),0)))</f>
        <v>1</v>
      </c>
      <c r="L109" s="10" t="e">
        <f ca="1">IF(INDIRECT(ADDRESS(0,-1,4,0),0)="","",COUNTIF([1]メイン!$C:$C,INDIRECT(ADDRESS(0,-5,4,0),0)))</f>
        <v>#VALUE!</v>
      </c>
      <c r="M109" s="8"/>
    </row>
    <row r="110" spans="1:13">
      <c r="A110" s="8" t="str">
        <f t="shared" ca="1" si="9"/>
        <v>なる</v>
      </c>
      <c r="B110" s="8" t="s">
        <v>1708</v>
      </c>
      <c r="C110" s="12" t="s">
        <v>1709</v>
      </c>
      <c r="D110" s="8" t="s">
        <v>1599</v>
      </c>
      <c r="E110" s="10" t="str">
        <f t="shared" ca="1" si="6"/>
        <v>[nar]-o+h+to</v>
      </c>
      <c r="F110" s="8"/>
      <c r="G110" s="10" t="str">
        <f t="shared" ca="1" si="7"/>
        <v>nr</v>
      </c>
      <c r="H110" s="11" t="s">
        <v>1711</v>
      </c>
      <c r="I110" s="10" t="str">
        <f t="shared" ca="1" si="8"/>
        <v>なろうと</v>
      </c>
      <c r="J110" s="10">
        <f t="array" aca="1" ref="J110" ca="1">IF(INDIRECT(ADDRESS(0,-1,4,0),0)="","",COUNTIF($H:$H,INDIRECT(ADDRESS(0,-2,4,0),0)))</f>
        <v>1</v>
      </c>
      <c r="K110" s="10">
        <f t="array" aca="1" ref="K110" ca="1">IF(INDIRECT(ADDRESS(0,-1,4,0),0)="","",COUNTIF($I:$I,INDIRECT(ADDRESS(0,-2,4,0),0)))</f>
        <v>1</v>
      </c>
      <c r="L110" s="10" t="e">
        <f ca="1">IF(INDIRECT(ADDRESS(0,-1,4,0),0)="","",COUNTIF([1]メイン!$C:$C,INDIRECT(ADDRESS(0,-5,4,0),0)))</f>
        <v>#VALUE!</v>
      </c>
      <c r="M110" s="8"/>
    </row>
    <row r="111" spans="1:13">
      <c r="A111" s="8" t="s">
        <v>1712</v>
      </c>
      <c r="B111" s="8"/>
      <c r="C111" s="12"/>
      <c r="D111" s="8"/>
      <c r="E111" s="10" t="str">
        <f t="shared" ca="1" si="6"/>
        <v/>
      </c>
      <c r="F111" s="8"/>
      <c r="G111" s="10" t="str">
        <f t="shared" ca="1" si="7"/>
        <v/>
      </c>
      <c r="H111" s="11"/>
      <c r="I111" s="10" t="str">
        <f t="shared" ca="1" si="8"/>
        <v/>
      </c>
      <c r="J111" s="10" t="str">
        <f t="array" aca="1" ref="J111" ca="1">IF(INDIRECT(ADDRESS(0,-1,4,0),0)="","",COUNTIF($H:$H,INDIRECT(ADDRESS(0,-2,4,0),0)))</f>
        <v/>
      </c>
      <c r="K111" s="10" t="str">
        <f t="array" aca="1" ref="K111" ca="1">IF(INDIRECT(ADDRESS(0,-1,4,0),0)="","",COUNTIF($I:$I,INDIRECT(ADDRESS(0,-2,4,0),0)))</f>
        <v/>
      </c>
      <c r="L111" s="10" t="str">
        <f ca="1">IF(INDIRECT(ADDRESS(0,-1,4,0),0)="","",COUNTIF([1]メイン!$C:$C,INDIRECT(ADDRESS(0,-5,4,0),0)))</f>
        <v/>
      </c>
      <c r="M111" s="8"/>
    </row>
    <row r="112" spans="1:13">
      <c r="A112" s="8" t="str">
        <f t="shared" ref="A112:A143" ca="1" si="10">INDIRECT(ADDRESS(-1,0,4,0),0)</f>
        <v>する</v>
      </c>
      <c r="B112" s="8" t="s">
        <v>1713</v>
      </c>
      <c r="C112" s="12" t="s">
        <v>1714</v>
      </c>
      <c r="D112" s="8"/>
      <c r="E112" s="10" t="str">
        <f t="shared" ca="1" si="6"/>
        <v>[s(u)]-i+m*</v>
      </c>
      <c r="F112" s="8"/>
      <c r="G112" s="10" t="str">
        <f t="shared" ca="1" si="7"/>
        <v>xm</v>
      </c>
      <c r="H112" s="11" t="s">
        <v>1715</v>
      </c>
      <c r="I112" s="10" t="str">
        <f t="shared" ca="1" si="8"/>
        <v>しm</v>
      </c>
      <c r="J112" s="10">
        <f t="array" aca="1" ref="J112" ca="1">IF(INDIRECT(ADDRESS(0,-1,4,0),0)="","",COUNTIF($H:$H,INDIRECT(ADDRESS(0,-2,4,0),0)))</f>
        <v>1</v>
      </c>
      <c r="K112" s="10">
        <f t="array" aca="1" ref="K112" ca="1">IF(INDIRECT(ADDRESS(0,-1,4,0),0)="","",COUNTIF($I:$I,INDIRECT(ADDRESS(0,-2,4,0),0)))</f>
        <v>1</v>
      </c>
      <c r="L112" s="10" t="e">
        <f ca="1">IF(INDIRECT(ADDRESS(0,-1,4,0),0)="","",COUNTIF([1]メイン!$C:$C,INDIRECT(ADDRESS(0,-5,4,0),0)))</f>
        <v>#VALUE!</v>
      </c>
      <c r="M112" s="8"/>
    </row>
    <row r="113" spans="1:13">
      <c r="A113" s="8" t="str">
        <f t="shared" ca="1" si="10"/>
        <v>する</v>
      </c>
      <c r="B113" s="8" t="s">
        <v>1716</v>
      </c>
      <c r="C113" s="12" t="s">
        <v>1717</v>
      </c>
      <c r="D113" s="8"/>
      <c r="E113" s="10" t="str">
        <f t="shared" ca="1" si="6"/>
        <v>[s(u)]-i+[tar]-a</v>
      </c>
      <c r="F113" s="8"/>
      <c r="G113" s="10" t="str">
        <f t="shared" ca="1" si="7"/>
        <v>xt</v>
      </c>
      <c r="H113" s="11" t="s">
        <v>1718</v>
      </c>
      <c r="I113" s="10" t="str">
        <f t="shared" ca="1" si="8"/>
        <v>したら</v>
      </c>
      <c r="J113" s="10">
        <f t="array" aca="1" ref="J113" ca="1">IF(INDIRECT(ADDRESS(0,-1,4,0),0)="","",COUNTIF($H:$H,INDIRECT(ADDRESS(0,-2,4,0),0)))</f>
        <v>1</v>
      </c>
      <c r="K113" s="10">
        <f t="array" aca="1" ref="K113" ca="1">IF(INDIRECT(ADDRESS(0,-1,4,0),0)="","",COUNTIF($I:$I,INDIRECT(ADDRESS(0,-2,4,0),0)))</f>
        <v>1</v>
      </c>
      <c r="L113" s="10" t="e">
        <f ca="1">IF(INDIRECT(ADDRESS(0,-1,4,0),0)="","",COUNTIF([1]メイン!$C:$C,INDIRECT(ADDRESS(0,-5,4,0),0)))</f>
        <v>#VALUE!</v>
      </c>
      <c r="M113" s="8"/>
    </row>
    <row r="114" spans="1:13">
      <c r="A114" s="8" t="str">
        <f t="shared" ca="1" si="10"/>
        <v>する</v>
      </c>
      <c r="B114" s="8" t="s">
        <v>1719</v>
      </c>
      <c r="C114" s="12" t="s">
        <v>1720</v>
      </c>
      <c r="D114" s="8"/>
      <c r="E114" s="10" t="str">
        <f t="shared" ca="1" si="6"/>
        <v>[s(u)]-i+[tar]-i</v>
      </c>
      <c r="F114" s="8"/>
      <c r="G114" s="10" t="str">
        <f t="shared" ca="1" si="7"/>
        <v>xt</v>
      </c>
      <c r="H114" s="11" t="s">
        <v>1721</v>
      </c>
      <c r="I114" s="10" t="str">
        <f t="shared" ca="1" si="8"/>
        <v>したり</v>
      </c>
      <c r="J114" s="10">
        <f t="array" aca="1" ref="J114" ca="1">IF(INDIRECT(ADDRESS(0,-1,4,0),0)="","",COUNTIF($H:$H,INDIRECT(ADDRESS(0,-2,4,0),0)))</f>
        <v>1</v>
      </c>
      <c r="K114" s="10">
        <f t="array" aca="1" ref="K114" ca="1">IF(INDIRECT(ADDRESS(0,-1,4,0),0)="","",COUNTIF($I:$I,INDIRECT(ADDRESS(0,-2,4,0),0)))</f>
        <v>1</v>
      </c>
      <c r="L114" s="10" t="e">
        <f ca="1">IF(INDIRECT(ADDRESS(0,-1,4,0),0)="","",COUNTIF([1]メイン!$C:$C,INDIRECT(ADDRESS(0,-5,4,0),0)))</f>
        <v>#VALUE!</v>
      </c>
      <c r="M114" s="8"/>
    </row>
    <row r="115" spans="1:13">
      <c r="A115" s="8" t="str">
        <f t="shared" ca="1" si="10"/>
        <v>する</v>
      </c>
      <c r="B115" s="8" t="s">
        <v>1722</v>
      </c>
      <c r="C115" s="12" t="s">
        <v>1723</v>
      </c>
      <c r="D115" s="8"/>
      <c r="E115" s="10" t="str">
        <f t="shared" ca="1" si="6"/>
        <v>[s(u)]-i+n*</v>
      </c>
      <c r="F115" s="8"/>
      <c r="G115" s="10" t="str">
        <f t="shared" ca="1" si="7"/>
        <v>xn</v>
      </c>
      <c r="H115" s="11" t="s">
        <v>1724</v>
      </c>
      <c r="I115" s="10" t="str">
        <f t="shared" ca="1" si="8"/>
        <v>しn</v>
      </c>
      <c r="J115" s="10">
        <f t="array" aca="1" ref="J115" ca="1">IF(INDIRECT(ADDRESS(0,-1,4,0),0)="","",COUNTIF($H:$H,INDIRECT(ADDRESS(0,-2,4,0),0)))</f>
        <v>1</v>
      </c>
      <c r="K115" s="10">
        <f t="array" aca="1" ref="K115" ca="1">IF(INDIRECT(ADDRESS(0,-1,4,0),0)="","",COUNTIF($I:$I,INDIRECT(ADDRESS(0,-2,4,0),0)))</f>
        <v>1</v>
      </c>
      <c r="L115" s="10" t="e">
        <f ca="1">IF(INDIRECT(ADDRESS(0,-1,4,0),0)="","",COUNTIF([1]メイン!$C:$C,INDIRECT(ADDRESS(0,-5,4,0),0)))</f>
        <v>#VALUE!</v>
      </c>
      <c r="M115" s="8"/>
    </row>
    <row r="116" spans="1:13">
      <c r="A116" s="8" t="str">
        <f t="shared" ca="1" si="10"/>
        <v>する</v>
      </c>
      <c r="B116" s="8" t="s">
        <v>1725</v>
      </c>
      <c r="C116" s="12" t="s">
        <v>1726</v>
      </c>
      <c r="D116" s="8"/>
      <c r="E116" s="10" t="str">
        <f t="shared" ca="1" si="6"/>
        <v>[s(u)]-i+na-i</v>
      </c>
      <c r="F116" s="8"/>
      <c r="G116" s="10" t="str">
        <f t="shared" ca="1" si="7"/>
        <v>xn</v>
      </c>
      <c r="H116" s="11" t="s">
        <v>1727</v>
      </c>
      <c r="I116" s="10" t="str">
        <f t="shared" ca="1" si="8"/>
        <v>しない</v>
      </c>
      <c r="J116" s="10">
        <f t="array" aca="1" ref="J116" ca="1">IF(INDIRECT(ADDRESS(0,-1,4,0),0)="","",COUNTIF($H:$H,INDIRECT(ADDRESS(0,-2,4,0),0)))</f>
        <v>1</v>
      </c>
      <c r="K116" s="10">
        <f t="array" aca="1" ref="K116" ca="1">IF(INDIRECT(ADDRESS(0,-1,4,0),0)="","",COUNTIF($I:$I,INDIRECT(ADDRESS(0,-2,4,0),0)))</f>
        <v>1</v>
      </c>
      <c r="L116" s="10" t="e">
        <f ca="1">IF(INDIRECT(ADDRESS(0,-1,4,0),0)="","",COUNTIF([1]メイン!$C:$C,INDIRECT(ADDRESS(0,-5,4,0),0)))</f>
        <v>#VALUE!</v>
      </c>
      <c r="M116" s="8"/>
    </row>
    <row r="117" spans="1:13">
      <c r="A117" s="8" t="str">
        <f t="shared" ca="1" si="10"/>
        <v>する</v>
      </c>
      <c r="B117" s="8" t="s">
        <v>1725</v>
      </c>
      <c r="C117" s="12" t="s">
        <v>1726</v>
      </c>
      <c r="D117" s="8" t="s">
        <v>1527</v>
      </c>
      <c r="E117" s="10" t="str">
        <f t="shared" ca="1" si="6"/>
        <v>[s(u)]-i+na-i+de</v>
      </c>
      <c r="F117" s="8"/>
      <c r="G117" s="10" t="str">
        <f t="shared" ca="1" si="7"/>
        <v>xn</v>
      </c>
      <c r="H117" s="11" t="s">
        <v>1728</v>
      </c>
      <c r="I117" s="10" t="str">
        <f t="shared" ca="1" si="8"/>
        <v>しないで</v>
      </c>
      <c r="J117" s="10">
        <f t="array" aca="1" ref="J117" ca="1">IF(INDIRECT(ADDRESS(0,-1,4,0),0)="","",COUNTIF($H:$H,INDIRECT(ADDRESS(0,-2,4,0),0)))</f>
        <v>1</v>
      </c>
      <c r="K117" s="10">
        <f t="array" aca="1" ref="K117" ca="1">IF(INDIRECT(ADDRESS(0,-1,4,0),0)="","",COUNTIF($I:$I,INDIRECT(ADDRESS(0,-2,4,0),0)))</f>
        <v>1</v>
      </c>
      <c r="L117" s="10" t="e">
        <f ca="1">IF(INDIRECT(ADDRESS(0,-1,4,0),0)="","",COUNTIF([1]メイン!$C:$C,INDIRECT(ADDRESS(0,-5,4,0),0)))</f>
        <v>#VALUE!</v>
      </c>
      <c r="M117" s="8"/>
    </row>
    <row r="118" spans="1:13">
      <c r="A118" s="8" t="str">
        <f t="shared" ca="1" si="10"/>
        <v>する</v>
      </c>
      <c r="B118" s="8" t="s">
        <v>1725</v>
      </c>
      <c r="C118" s="12" t="s">
        <v>1726</v>
      </c>
      <c r="D118" s="8" t="s">
        <v>1531</v>
      </c>
      <c r="E118" s="10" t="str">
        <f t="shared" ca="1" si="6"/>
        <v>[s(u)]-i+na-i+de+mo</v>
      </c>
      <c r="F118" s="8"/>
      <c r="G118" s="10" t="str">
        <f t="shared" ca="1" si="7"/>
        <v>xn</v>
      </c>
      <c r="H118" s="11" t="s">
        <v>1729</v>
      </c>
      <c r="I118" s="10" t="str">
        <f t="shared" ca="1" si="8"/>
        <v>しないでも</v>
      </c>
      <c r="J118" s="10">
        <f t="array" aca="1" ref="J118" ca="1">IF(INDIRECT(ADDRESS(0,-1,4,0),0)="","",COUNTIF($H:$H,INDIRECT(ADDRESS(0,-2,4,0),0)))</f>
        <v>1</v>
      </c>
      <c r="K118" s="10">
        <f t="array" aca="1" ref="K118" ca="1">IF(INDIRECT(ADDRESS(0,-1,4,0),0)="","",COUNTIF($I:$I,INDIRECT(ADDRESS(0,-2,4,0),0)))</f>
        <v>1</v>
      </c>
      <c r="L118" s="10" t="e">
        <f ca="1">IF(INDIRECT(ADDRESS(0,-1,4,0),0)="","",COUNTIF([1]メイン!$C:$C,INDIRECT(ADDRESS(0,-5,4,0),0)))</f>
        <v>#VALUE!</v>
      </c>
      <c r="M118" s="8"/>
    </row>
    <row r="119" spans="1:13">
      <c r="A119" s="8" t="str">
        <f t="shared" ca="1" si="10"/>
        <v>する</v>
      </c>
      <c r="B119" s="8" t="s">
        <v>1725</v>
      </c>
      <c r="C119" s="12" t="s">
        <v>1726</v>
      </c>
      <c r="D119" s="8" t="s">
        <v>1599</v>
      </c>
      <c r="E119" s="10" t="str">
        <f t="shared" ca="1" si="6"/>
        <v>[s(u)]-i+na-i+to</v>
      </c>
      <c r="F119" s="8"/>
      <c r="G119" s="10" t="str">
        <f t="shared" ca="1" si="7"/>
        <v>xn</v>
      </c>
      <c r="H119" s="11" t="s">
        <v>1730</v>
      </c>
      <c r="I119" s="10" t="str">
        <f t="shared" ca="1" si="8"/>
        <v>しないと</v>
      </c>
      <c r="J119" s="10">
        <f t="array" aca="1" ref="J119" ca="1">IF(INDIRECT(ADDRESS(0,-1,4,0),0)="","",COUNTIF($H:$H,INDIRECT(ADDRESS(0,-2,4,0),0)))</f>
        <v>1</v>
      </c>
      <c r="K119" s="10">
        <f t="array" aca="1" ref="K119" ca="1">IF(INDIRECT(ADDRESS(0,-1,4,0),0)="","",COUNTIF($I:$I,INDIRECT(ADDRESS(0,-2,4,0),0)))</f>
        <v>1</v>
      </c>
      <c r="L119" s="10" t="e">
        <f ca="1">IF(INDIRECT(ADDRESS(0,-1,4,0),0)="","",COUNTIF([1]メイン!$C:$C,INDIRECT(ADDRESS(0,-5,4,0),0)))</f>
        <v>#VALUE!</v>
      </c>
      <c r="M119" s="8"/>
    </row>
    <row r="120" spans="1:13">
      <c r="A120" s="8" t="str">
        <f t="shared" ca="1" si="10"/>
        <v>する</v>
      </c>
      <c r="B120" s="8" t="s">
        <v>1731</v>
      </c>
      <c r="C120" s="12" t="s">
        <v>1732</v>
      </c>
      <c r="D120" s="8"/>
      <c r="E120" s="10" t="str">
        <f t="shared" ca="1" si="6"/>
        <v>[s(u)]-i+you</v>
      </c>
      <c r="F120" s="8"/>
      <c r="G120" s="10" t="str">
        <f t="shared" ca="1" si="7"/>
        <v>xj</v>
      </c>
      <c r="H120" s="11" t="s">
        <v>1733</v>
      </c>
      <c r="I120" s="10" t="str">
        <f t="shared" ca="1" si="8"/>
        <v>しよう</v>
      </c>
      <c r="J120" s="10">
        <f t="array" aca="1" ref="J120" ca="1">IF(INDIRECT(ADDRESS(0,-1,4,0),0)="","",COUNTIF($H:$H,INDIRECT(ADDRESS(0,-2,4,0),0)))</f>
        <v>1</v>
      </c>
      <c r="K120" s="10">
        <f t="array" aca="1" ref="K120" ca="1">IF(INDIRECT(ADDRESS(0,-1,4,0),0)="","",COUNTIF($I:$I,INDIRECT(ADDRESS(0,-2,4,0),0)))</f>
        <v>1</v>
      </c>
      <c r="L120" s="10" t="e">
        <f ca="1">IF(INDIRECT(ADDRESS(0,-1,4,0),0)="","",COUNTIF([1]メイン!$C:$C,INDIRECT(ADDRESS(0,-5,4,0),0)))</f>
        <v>#VALUE!</v>
      </c>
      <c r="M120" s="8"/>
    </row>
    <row r="121" spans="1:13">
      <c r="A121" s="8" t="str">
        <f t="shared" ca="1" si="10"/>
        <v>する</v>
      </c>
      <c r="B121" s="8" t="s">
        <v>1731</v>
      </c>
      <c r="C121" s="12" t="s">
        <v>1732</v>
      </c>
      <c r="D121" s="8" t="s">
        <v>1561</v>
      </c>
      <c r="E121" s="10" t="str">
        <f t="shared" ca="1" si="6"/>
        <v>[s(u)]-i+you+ka</v>
      </c>
      <c r="F121" s="8"/>
      <c r="G121" s="10" t="str">
        <f t="shared" ca="1" si="7"/>
        <v>xj</v>
      </c>
      <c r="H121" s="11" t="s">
        <v>1734</v>
      </c>
      <c r="I121" s="10" t="str">
        <f t="shared" ca="1" si="8"/>
        <v>しようか</v>
      </c>
      <c r="J121" s="10">
        <f t="array" aca="1" ref="J121" ca="1">IF(INDIRECT(ADDRESS(0,-1,4,0),0)="","",COUNTIF($H:$H,INDIRECT(ADDRESS(0,-2,4,0),0)))</f>
        <v>1</v>
      </c>
      <c r="K121" s="10">
        <f t="array" aca="1" ref="K121" ca="1">IF(INDIRECT(ADDRESS(0,-1,4,0),0)="","",COUNTIF($I:$I,INDIRECT(ADDRESS(0,-2,4,0),0)))</f>
        <v>1</v>
      </c>
      <c r="L121" s="10" t="e">
        <f ca="1">IF(INDIRECT(ADDRESS(0,-1,4,0),0)="","",COUNTIF([1]メイン!$C:$C,INDIRECT(ADDRESS(0,-5,4,0),0)))</f>
        <v>#VALUE!</v>
      </c>
      <c r="M121" s="8"/>
    </row>
    <row r="122" spans="1:13">
      <c r="A122" s="8" t="str">
        <f t="shared" ca="1" si="10"/>
        <v>する</v>
      </c>
      <c r="B122" s="8" t="s">
        <v>1731</v>
      </c>
      <c r="C122" s="12" t="s">
        <v>1732</v>
      </c>
      <c r="D122" s="8" t="s">
        <v>1651</v>
      </c>
      <c r="E122" s="10" t="str">
        <f t="shared" ca="1" si="6"/>
        <v>[s(u)]-i+you+ka+to</v>
      </c>
      <c r="F122" s="8"/>
      <c r="G122" s="10" t="str">
        <f t="shared" ca="1" si="7"/>
        <v>xj</v>
      </c>
      <c r="H122" s="11" t="s">
        <v>1735</v>
      </c>
      <c r="I122" s="10" t="str">
        <f t="shared" ca="1" si="8"/>
        <v>しようかと</v>
      </c>
      <c r="J122" s="10">
        <f t="array" aca="1" ref="J122" ca="1">IF(INDIRECT(ADDRESS(0,-1,4,0),0)="","",COUNTIF($H:$H,INDIRECT(ADDRESS(0,-2,4,0),0)))</f>
        <v>1</v>
      </c>
      <c r="K122" s="10">
        <f t="array" aca="1" ref="K122" ca="1">IF(INDIRECT(ADDRESS(0,-1,4,0),0)="","",COUNTIF($I:$I,INDIRECT(ADDRESS(0,-2,4,0),0)))</f>
        <v>1</v>
      </c>
      <c r="L122" s="10" t="e">
        <f ca="1">IF(INDIRECT(ADDRESS(0,-1,4,0),0)="","",COUNTIF([1]メイン!$C:$C,INDIRECT(ADDRESS(0,-5,4,0),0)))</f>
        <v>#VALUE!</v>
      </c>
      <c r="M122" s="8"/>
    </row>
    <row r="123" spans="1:13">
      <c r="A123" s="8" t="str">
        <f t="shared" ca="1" si="10"/>
        <v>する</v>
      </c>
      <c r="B123" s="8" t="s">
        <v>1731</v>
      </c>
      <c r="C123" s="12" t="s">
        <v>1732</v>
      </c>
      <c r="D123" s="8" t="s">
        <v>1571</v>
      </c>
      <c r="E123" s="10" t="str">
        <f t="shared" ca="1" si="6"/>
        <v>[s(u)]-i+you+ga</v>
      </c>
      <c r="F123" s="8"/>
      <c r="G123" s="10" t="str">
        <f t="shared" ca="1" si="7"/>
        <v>xj</v>
      </c>
      <c r="H123" s="11" t="s">
        <v>1736</v>
      </c>
      <c r="I123" s="10" t="str">
        <f t="shared" ca="1" si="8"/>
        <v>しようが</v>
      </c>
      <c r="J123" s="10">
        <f t="array" aca="1" ref="J123" ca="1">IF(INDIRECT(ADDRESS(0,-1,4,0),0)="","",COUNTIF($H:$H,INDIRECT(ADDRESS(0,-2,4,0),0)))</f>
        <v>1</v>
      </c>
      <c r="K123" s="10">
        <f t="array" aca="1" ref="K123" ca="1">IF(INDIRECT(ADDRESS(0,-1,4,0),0)="","",COUNTIF($I:$I,INDIRECT(ADDRESS(0,-2,4,0),0)))</f>
        <v>1</v>
      </c>
      <c r="L123" s="10" t="e">
        <f ca="1">IF(INDIRECT(ADDRESS(0,-1,4,0),0)="","",COUNTIF([1]メイン!$C:$C,INDIRECT(ADDRESS(0,-5,4,0),0)))</f>
        <v>#VALUE!</v>
      </c>
      <c r="M123" s="8"/>
    </row>
    <row r="124" spans="1:13">
      <c r="A124" s="8" t="str">
        <f t="shared" ca="1" si="10"/>
        <v>する</v>
      </c>
      <c r="B124" s="8" t="s">
        <v>1731</v>
      </c>
      <c r="C124" s="12" t="s">
        <v>1732</v>
      </c>
      <c r="D124" s="8" t="s">
        <v>1599</v>
      </c>
      <c r="E124" s="10" t="str">
        <f t="shared" ca="1" si="6"/>
        <v>[s(u)]-i+you+to</v>
      </c>
      <c r="F124" s="8"/>
      <c r="G124" s="10" t="str">
        <f t="shared" ca="1" si="7"/>
        <v>xj</v>
      </c>
      <c r="H124" s="11" t="s">
        <v>1737</v>
      </c>
      <c r="I124" s="10" t="str">
        <f t="shared" ca="1" si="8"/>
        <v>しようと</v>
      </c>
      <c r="J124" s="10">
        <f t="array" aca="1" ref="J124" ca="1">IF(INDIRECT(ADDRESS(0,-1,4,0),0)="","",COUNTIF($H:$H,INDIRECT(ADDRESS(0,-2,4,0),0)))</f>
        <v>1</v>
      </c>
      <c r="K124" s="10">
        <f t="array" aca="1" ref="K124" ca="1">IF(INDIRECT(ADDRESS(0,-1,4,0),0)="","",COUNTIF($I:$I,INDIRECT(ADDRESS(0,-2,4,0),0)))</f>
        <v>1</v>
      </c>
      <c r="L124" s="10" t="e">
        <f ca="1">IF(INDIRECT(ADDRESS(0,-1,4,0),0)="","",COUNTIF([1]メイン!$C:$C,INDIRECT(ADDRESS(0,-5,4,0),0)))</f>
        <v>#VALUE!</v>
      </c>
      <c r="M124" s="8"/>
    </row>
    <row r="125" spans="1:13">
      <c r="A125" s="8" t="str">
        <f t="shared" ca="1" si="10"/>
        <v>する</v>
      </c>
      <c r="B125" s="8" t="s">
        <v>1731</v>
      </c>
      <c r="C125" s="12" t="s">
        <v>1732</v>
      </c>
      <c r="D125" s="8" t="s">
        <v>1738</v>
      </c>
      <c r="E125" s="10" t="str">
        <f t="shared" ca="1" si="6"/>
        <v>[s(u)]-i+you+to+mo</v>
      </c>
      <c r="F125" s="8"/>
      <c r="G125" s="10" t="str">
        <f t="shared" ca="1" si="7"/>
        <v>xj</v>
      </c>
      <c r="H125" s="11" t="s">
        <v>1739</v>
      </c>
      <c r="I125" s="10" t="str">
        <f t="shared" ca="1" si="8"/>
        <v>しようとも</v>
      </c>
      <c r="J125" s="10">
        <f t="array" aca="1" ref="J125" ca="1">IF(INDIRECT(ADDRESS(0,-1,4,0),0)="","",COUNTIF($H:$H,INDIRECT(ADDRESS(0,-2,4,0),0)))</f>
        <v>1</v>
      </c>
      <c r="K125" s="10">
        <f t="array" aca="1" ref="K125" ca="1">IF(INDIRECT(ADDRESS(0,-1,4,0),0)="","",COUNTIF($I:$I,INDIRECT(ADDRESS(0,-2,4,0),0)))</f>
        <v>1</v>
      </c>
      <c r="L125" s="10" t="e">
        <f ca="1">IF(INDIRECT(ADDRESS(0,-1,4,0),0)="","",COUNTIF([1]メイン!$C:$C,INDIRECT(ADDRESS(0,-5,4,0),0)))</f>
        <v>#VALUE!</v>
      </c>
      <c r="M125" s="8"/>
    </row>
    <row r="126" spans="1:13">
      <c r="A126" s="8" t="str">
        <f t="shared" ca="1" si="10"/>
        <v>する</v>
      </c>
      <c r="B126" s="8" t="s">
        <v>1740</v>
      </c>
      <c r="C126" s="12" t="s">
        <v>1741</v>
      </c>
      <c r="D126" s="8"/>
      <c r="E126" s="10" t="str">
        <f t="shared" ca="1" si="6"/>
        <v>[s(u)]-e+z-u</v>
      </c>
      <c r="F126" s="8"/>
      <c r="G126" s="10" t="str">
        <f t="shared" ca="1" si="7"/>
        <v>sz</v>
      </c>
      <c r="H126" s="11" t="s">
        <v>1742</v>
      </c>
      <c r="I126" s="10" t="str">
        <f t="shared" ca="1" si="8"/>
        <v>せず</v>
      </c>
      <c r="J126" s="10">
        <f t="array" aca="1" ref="J126" ca="1">IF(INDIRECT(ADDRESS(0,-1,4,0),0)="","",COUNTIF($H:$H,INDIRECT(ADDRESS(0,-2,4,0),0)))</f>
        <v>1</v>
      </c>
      <c r="K126" s="10">
        <f t="array" aca="1" ref="K126" ca="1">IF(INDIRECT(ADDRESS(0,-1,4,0),0)="","",COUNTIF($I:$I,INDIRECT(ADDRESS(0,-2,4,0),0)))</f>
        <v>1</v>
      </c>
      <c r="L126" s="10" t="e">
        <f ca="1">IF(INDIRECT(ADDRESS(0,-1,4,0),0)="","",COUNTIF([1]メイン!$C:$C,INDIRECT(ADDRESS(0,-5,4,0),0)))</f>
        <v>#VALUE!</v>
      </c>
      <c r="M126" s="8"/>
    </row>
    <row r="127" spans="1:13">
      <c r="A127" s="8" t="str">
        <f t="shared" ca="1" si="10"/>
        <v>する</v>
      </c>
      <c r="B127" s="8" t="s">
        <v>1712</v>
      </c>
      <c r="C127" s="12" t="s">
        <v>1743</v>
      </c>
      <c r="D127" s="8"/>
      <c r="E127" s="10" t="str">
        <f t="shared" ca="1" si="6"/>
        <v>[su]-ru</v>
      </c>
      <c r="F127" s="8"/>
      <c r="G127" s="10" t="str">
        <f t="shared" ca="1" si="7"/>
        <v>sr</v>
      </c>
      <c r="H127" s="11" t="s">
        <v>1744</v>
      </c>
      <c r="I127" s="10" t="str">
        <f t="shared" ca="1" si="8"/>
        <v>する</v>
      </c>
      <c r="J127" s="10">
        <f t="array" aca="1" ref="J127" ca="1">IF(INDIRECT(ADDRESS(0,-1,4,0),0)="","",COUNTIF($H:$H,INDIRECT(ADDRESS(0,-2,4,0),0)))</f>
        <v>1</v>
      </c>
      <c r="K127" s="10">
        <f t="array" aca="1" ref="K127" ca="1">IF(INDIRECT(ADDRESS(0,-1,4,0),0)="","",COUNTIF($I:$I,INDIRECT(ADDRESS(0,-2,4,0),0)))</f>
        <v>1</v>
      </c>
      <c r="L127" s="10" t="e">
        <f ca="1">IF(INDIRECT(ADDRESS(0,-1,4,0),0)="","",COUNTIF([1]メイン!$C:$C,INDIRECT(ADDRESS(0,-5,4,0),0)))</f>
        <v>#VALUE!</v>
      </c>
      <c r="M127" s="8"/>
    </row>
    <row r="128" spans="1:13">
      <c r="A128" s="8" t="str">
        <f t="shared" ca="1" si="10"/>
        <v>する</v>
      </c>
      <c r="B128" s="8" t="s">
        <v>1712</v>
      </c>
      <c r="C128" s="12" t="s">
        <v>1743</v>
      </c>
      <c r="D128" s="8" t="s">
        <v>1561</v>
      </c>
      <c r="E128" s="10" t="str">
        <f t="shared" ca="1" si="6"/>
        <v>[su]-ru+ka</v>
      </c>
      <c r="F128" s="8"/>
      <c r="G128" s="10" t="str">
        <f t="shared" ca="1" si="7"/>
        <v>sr</v>
      </c>
      <c r="H128" s="11" t="s">
        <v>1745</v>
      </c>
      <c r="I128" s="10" t="str">
        <f t="shared" ca="1" si="8"/>
        <v>するか</v>
      </c>
      <c r="J128" s="10">
        <f t="array" aca="1" ref="J128" ca="1">IF(INDIRECT(ADDRESS(0,-1,4,0),0)="","",COUNTIF($H:$H,INDIRECT(ADDRESS(0,-2,4,0),0)))</f>
        <v>1</v>
      </c>
      <c r="K128" s="10">
        <f t="array" aca="1" ref="K128" ca="1">IF(INDIRECT(ADDRESS(0,-1,4,0),0)="","",COUNTIF($I:$I,INDIRECT(ADDRESS(0,-2,4,0),0)))</f>
        <v>1</v>
      </c>
      <c r="L128" s="10" t="e">
        <f ca="1">IF(INDIRECT(ADDRESS(0,-1,4,0),0)="","",COUNTIF([1]メイン!$C:$C,INDIRECT(ADDRESS(0,-5,4,0),0)))</f>
        <v>#VALUE!</v>
      </c>
      <c r="M128" s="8"/>
    </row>
    <row r="129" spans="1:13">
      <c r="A129" s="8" t="str">
        <f t="shared" ca="1" si="10"/>
        <v>する</v>
      </c>
      <c r="B129" s="8" t="s">
        <v>1712</v>
      </c>
      <c r="C129" s="12" t="s">
        <v>1743</v>
      </c>
      <c r="D129" s="8" t="s">
        <v>1571</v>
      </c>
      <c r="E129" s="10" t="str">
        <f t="shared" ca="1" si="6"/>
        <v>[su]-ru+ga</v>
      </c>
      <c r="F129" s="8"/>
      <c r="G129" s="10" t="str">
        <f t="shared" ca="1" si="7"/>
        <v>sr</v>
      </c>
      <c r="H129" s="11" t="s">
        <v>1746</v>
      </c>
      <c r="I129" s="10" t="str">
        <f t="shared" ca="1" si="8"/>
        <v>するが</v>
      </c>
      <c r="J129" s="10">
        <f t="array" aca="1" ref="J129" ca="1">IF(INDIRECT(ADDRESS(0,-1,4,0),0)="","",COUNTIF($H:$H,INDIRECT(ADDRESS(0,-2,4,0),0)))</f>
        <v>1</v>
      </c>
      <c r="K129" s="10">
        <f t="array" aca="1" ref="K129" ca="1">IF(INDIRECT(ADDRESS(0,-1,4,0),0)="","",COUNTIF($I:$I,INDIRECT(ADDRESS(0,-2,4,0),0)))</f>
        <v>1</v>
      </c>
      <c r="L129" s="10" t="e">
        <f ca="1">IF(INDIRECT(ADDRESS(0,-1,4,0),0)="","",COUNTIF([1]メイン!$C:$C,INDIRECT(ADDRESS(0,-5,4,0),0)))</f>
        <v>#VALUE!</v>
      </c>
      <c r="M129" s="8"/>
    </row>
    <row r="130" spans="1:13">
      <c r="A130" s="8" t="str">
        <f t="shared" ca="1" si="10"/>
        <v>する</v>
      </c>
      <c r="B130" s="8" t="s">
        <v>1712</v>
      </c>
      <c r="C130" s="12" t="s">
        <v>1743</v>
      </c>
      <c r="D130" s="8" t="s">
        <v>1593</v>
      </c>
      <c r="E130" s="10" t="str">
        <f t="shared" ref="E130:E193" ca="1" si="1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</v>
      </c>
      <c r="F130" s="8"/>
      <c r="G130" s="10" t="str">
        <f t="shared" ca="1" si="7"/>
        <v>sr</v>
      </c>
      <c r="H130" s="11" t="s">
        <v>1747</v>
      </c>
      <c r="I130" s="10" t="str">
        <f t="shared" ca="1" si="8"/>
        <v>するの</v>
      </c>
      <c r="J130" s="10">
        <f t="array" aca="1" ref="J130" ca="1">IF(INDIRECT(ADDRESS(0,-1,4,0),0)="","",COUNTIF($H:$H,INDIRECT(ADDRESS(0,-2,4,0),0)))</f>
        <v>1</v>
      </c>
      <c r="K130" s="10">
        <f t="array" aca="1" ref="K130" ca="1">IF(INDIRECT(ADDRESS(0,-1,4,0),0)="","",COUNTIF($I:$I,INDIRECT(ADDRESS(0,-2,4,0),0)))</f>
        <v>1</v>
      </c>
      <c r="L130" s="10" t="e">
        <f ca="1">IF(INDIRECT(ADDRESS(0,-1,4,0),0)="","",COUNTIF([1]メイン!$C:$C,INDIRECT(ADDRESS(0,-5,4,0),0)))</f>
        <v>#VALUE!</v>
      </c>
      <c r="M130" s="8"/>
    </row>
    <row r="131" spans="1:13">
      <c r="A131" s="8" t="str">
        <f t="shared" ca="1" si="10"/>
        <v>する</v>
      </c>
      <c r="B131" s="8" t="s">
        <v>1712</v>
      </c>
      <c r="C131" s="12" t="s">
        <v>1743</v>
      </c>
      <c r="D131" s="8" t="s">
        <v>1597</v>
      </c>
      <c r="E131" s="10" t="str">
        <f t="shared" ca="1" si="11"/>
        <v>[su]-ru+no+de</v>
      </c>
      <c r="F131" s="8"/>
      <c r="G131" s="10" t="str">
        <f t="shared" ref="G131:G194" ca="1" si="12">LEFT(INDIRECT(ADDRESS(0,1,4,0),0),2)</f>
        <v>sr</v>
      </c>
      <c r="H131" s="11" t="s">
        <v>1748</v>
      </c>
      <c r="I131" s="10" t="str">
        <f t="shared" ref="I131:I194" ca="1" si="13">IF(INDIRECT(ADDRESS(0,-1,4,0),0)="","",CONCATENATE(INDIRECT(ADDRESS(0,2,3,0),0),INDIRECT(ADDRESS(0,4,3,0),0)))</f>
        <v>するので</v>
      </c>
      <c r="J131" s="10">
        <f t="array" aca="1" ref="J131" ca="1">IF(INDIRECT(ADDRESS(0,-1,4,0),0)="","",COUNTIF($H:$H,INDIRECT(ADDRESS(0,-2,4,0),0)))</f>
        <v>1</v>
      </c>
      <c r="K131" s="10">
        <f t="array" aca="1" ref="K131" ca="1">IF(INDIRECT(ADDRESS(0,-1,4,0),0)="","",COUNTIF($I:$I,INDIRECT(ADDRESS(0,-2,4,0),0)))</f>
        <v>1</v>
      </c>
      <c r="L131" s="10" t="e">
        <f ca="1">IF(INDIRECT(ADDRESS(0,-1,4,0),0)="","",COUNTIF([1]メイン!$C:$C,INDIRECT(ADDRESS(0,-5,4,0),0)))</f>
        <v>#VALUE!</v>
      </c>
      <c r="M131" s="8"/>
    </row>
    <row r="132" spans="1:13">
      <c r="A132" s="8" t="str">
        <f t="shared" ca="1" si="10"/>
        <v>する</v>
      </c>
      <c r="B132" s="8" t="s">
        <v>1712</v>
      </c>
      <c r="C132" s="12" t="s">
        <v>1743</v>
      </c>
      <c r="D132" s="8" t="s">
        <v>1595</v>
      </c>
      <c r="E132" s="10" t="str">
        <f t="shared" ca="1" si="11"/>
        <v>[su]-ru+no+fa</v>
      </c>
      <c r="F132" s="8"/>
      <c r="G132" s="10" t="str">
        <f t="shared" ca="1" si="12"/>
        <v>sr</v>
      </c>
      <c r="H132" s="11" t="s">
        <v>1749</v>
      </c>
      <c r="I132" s="10" t="str">
        <f t="shared" ca="1" si="13"/>
        <v>するのは</v>
      </c>
      <c r="J132" s="10">
        <f t="array" aca="1" ref="J132" ca="1">IF(INDIRECT(ADDRESS(0,-1,4,0),0)="","",COUNTIF($H:$H,INDIRECT(ADDRESS(0,-2,4,0),0)))</f>
        <v>1</v>
      </c>
      <c r="K132" s="10">
        <f t="array" aca="1" ref="K132" ca="1">IF(INDIRECT(ADDRESS(0,-1,4,0),0)="","",COUNTIF($I:$I,INDIRECT(ADDRESS(0,-2,4,0),0)))</f>
        <v>1</v>
      </c>
      <c r="L132" s="10" t="e">
        <f ca="1">IF(INDIRECT(ADDRESS(0,-1,4,0),0)="","",COUNTIF([1]メイン!$C:$C,INDIRECT(ADDRESS(0,-5,4,0),0)))</f>
        <v>#VALUE!</v>
      </c>
      <c r="M132" s="8"/>
    </row>
    <row r="133" spans="1:13">
      <c r="A133" s="8" t="str">
        <f t="shared" ca="1" si="10"/>
        <v>する</v>
      </c>
      <c r="B133" s="8" t="s">
        <v>1712</v>
      </c>
      <c r="C133" s="12" t="s">
        <v>1743</v>
      </c>
      <c r="D133" s="8" t="s">
        <v>1657</v>
      </c>
      <c r="E133" s="10" t="str">
        <f t="shared" ca="1" si="11"/>
        <v>[su]-ru+no+de+fa</v>
      </c>
      <c r="F133" s="8"/>
      <c r="G133" s="10" t="str">
        <f t="shared" ca="1" si="12"/>
        <v>sr</v>
      </c>
      <c r="H133" s="11" t="s">
        <v>1750</v>
      </c>
      <c r="I133" s="10" t="str">
        <f t="shared" ca="1" si="13"/>
        <v>するのでは</v>
      </c>
      <c r="J133" s="10">
        <f t="array" aca="1" ref="J133" ca="1">IF(INDIRECT(ADDRESS(0,-1,4,0),0)="","",COUNTIF($H:$H,INDIRECT(ADDRESS(0,-2,4,0),0)))</f>
        <v>1</v>
      </c>
      <c r="K133" s="10">
        <f t="array" aca="1" ref="K133" ca="1">IF(INDIRECT(ADDRESS(0,-1,4,0),0)="","",COUNTIF($I:$I,INDIRECT(ADDRESS(0,-2,4,0),0)))</f>
        <v>1</v>
      </c>
      <c r="L133" s="10" t="e">
        <f ca="1">IF(INDIRECT(ADDRESS(0,-1,4,0),0)="","",COUNTIF([1]メイン!$C:$C,INDIRECT(ADDRESS(0,-5,4,0),0)))</f>
        <v>#VALUE!</v>
      </c>
      <c r="M133" s="8"/>
    </row>
    <row r="134" spans="1:13">
      <c r="A134" s="8" t="str">
        <f t="shared" ca="1" si="10"/>
        <v>する</v>
      </c>
      <c r="B134" s="8" t="s">
        <v>1712</v>
      </c>
      <c r="C134" s="12" t="s">
        <v>1743</v>
      </c>
      <c r="D134" s="8" t="s">
        <v>1751</v>
      </c>
      <c r="E134" s="10" t="str">
        <f t="shared" ca="1" si="11"/>
        <v>[su]-ru+no+ni</v>
      </c>
      <c r="F134" s="8"/>
      <c r="G134" s="10" t="str">
        <f t="shared" ca="1" si="12"/>
        <v>sr</v>
      </c>
      <c r="H134" s="11" t="s">
        <v>1752</v>
      </c>
      <c r="I134" s="10" t="str">
        <f t="shared" ca="1" si="13"/>
        <v>するのに</v>
      </c>
      <c r="J134" s="10">
        <f t="array" aca="1" ref="J134" ca="1">IF(INDIRECT(ADDRESS(0,-1,4,0),0)="","",COUNTIF($H:$H,INDIRECT(ADDRESS(0,-2,4,0),0)))</f>
        <v>1</v>
      </c>
      <c r="K134" s="10">
        <f t="array" aca="1" ref="K134" ca="1">IF(INDIRECT(ADDRESS(0,-1,4,0),0)="","",COUNTIF($I:$I,INDIRECT(ADDRESS(0,-2,4,0),0)))</f>
        <v>1</v>
      </c>
      <c r="L134" s="10" t="e">
        <f ca="1">IF(INDIRECT(ADDRESS(0,-1,4,0),0)="","",COUNTIF([1]メイン!$C:$C,INDIRECT(ADDRESS(0,-5,4,0),0)))</f>
        <v>#VALUE!</v>
      </c>
      <c r="M134" s="8"/>
    </row>
    <row r="135" spans="1:13">
      <c r="A135" s="8" t="str">
        <f t="shared" ca="1" si="10"/>
        <v>する</v>
      </c>
      <c r="B135" s="8" t="s">
        <v>1712</v>
      </c>
      <c r="C135" s="12" t="s">
        <v>1743</v>
      </c>
      <c r="D135" s="8" t="s">
        <v>1599</v>
      </c>
      <c r="E135" s="10" t="str">
        <f t="shared" ca="1" si="11"/>
        <v>[su]-ru+to</v>
      </c>
      <c r="F135" s="8"/>
      <c r="G135" s="10" t="str">
        <f t="shared" ca="1" si="12"/>
        <v>sr</v>
      </c>
      <c r="H135" s="11" t="s">
        <v>1753</v>
      </c>
      <c r="I135" s="10" t="str">
        <f t="shared" ca="1" si="13"/>
        <v>すると</v>
      </c>
      <c r="J135" s="10">
        <f t="array" aca="1" ref="J135" ca="1">IF(INDIRECT(ADDRESS(0,-1,4,0),0)="","",COUNTIF($H:$H,INDIRECT(ADDRESS(0,-2,4,0),0)))</f>
        <v>1</v>
      </c>
      <c r="K135" s="10">
        <f t="array" aca="1" ref="K135" ca="1">IF(INDIRECT(ADDRESS(0,-1,4,0),0)="","",COUNTIF($I:$I,INDIRECT(ADDRESS(0,-2,4,0),0)))</f>
        <v>1</v>
      </c>
      <c r="L135" s="10" t="e">
        <f ca="1">IF(INDIRECT(ADDRESS(0,-1,4,0),0)="","",COUNTIF([1]メイン!$C:$C,INDIRECT(ADDRESS(0,-5,4,0),0)))</f>
        <v>#VALUE!</v>
      </c>
      <c r="M135" s="8"/>
    </row>
    <row r="136" spans="1:13">
      <c r="A136" s="8" t="str">
        <f t="shared" ca="1" si="10"/>
        <v>する</v>
      </c>
      <c r="B136" s="8" t="s">
        <v>1712</v>
      </c>
      <c r="C136" s="12" t="s">
        <v>1743</v>
      </c>
      <c r="D136" s="8" t="s">
        <v>1660</v>
      </c>
      <c r="E136" s="10" t="str">
        <f t="shared" ca="1" si="11"/>
        <v>[su]-ru+to+fa</v>
      </c>
      <c r="F136" s="8"/>
      <c r="G136" s="10" t="str">
        <f t="shared" ca="1" si="12"/>
        <v>sr</v>
      </c>
      <c r="H136" s="11" t="s">
        <v>1754</v>
      </c>
      <c r="I136" s="10" t="str">
        <f t="shared" ca="1" si="13"/>
        <v>するとは</v>
      </c>
      <c r="J136" s="10">
        <f t="array" aca="1" ref="J136" ca="1">IF(INDIRECT(ADDRESS(0,-1,4,0),0)="","",COUNTIF($H:$H,INDIRECT(ADDRESS(0,-2,4,0),0)))</f>
        <v>1</v>
      </c>
      <c r="K136" s="10">
        <f t="array" aca="1" ref="K136" ca="1">IF(INDIRECT(ADDRESS(0,-1,4,0),0)="","",COUNTIF($I:$I,INDIRECT(ADDRESS(0,-2,4,0),0)))</f>
        <v>1</v>
      </c>
      <c r="L136" s="10" t="e">
        <f ca="1">IF(INDIRECT(ADDRESS(0,-1,4,0),0)="","",COUNTIF([1]メイン!$C:$C,INDIRECT(ADDRESS(0,-5,4,0),0)))</f>
        <v>#VALUE!</v>
      </c>
      <c r="M136" s="8"/>
    </row>
    <row r="137" spans="1:13">
      <c r="A137" s="8" t="str">
        <f t="shared" ca="1" si="10"/>
        <v>する</v>
      </c>
      <c r="B137" s="8" t="s">
        <v>1755</v>
      </c>
      <c r="C137" s="12" t="s">
        <v>1756</v>
      </c>
      <c r="D137" s="8"/>
      <c r="E137" s="10" t="str">
        <f t="shared" ca="1" si="11"/>
        <v>[su]-re</v>
      </c>
      <c r="F137" s="8"/>
      <c r="G137" s="10" t="str">
        <f t="shared" ca="1" si="12"/>
        <v>sr</v>
      </c>
      <c r="H137" s="11" t="s">
        <v>1757</v>
      </c>
      <c r="I137" s="10" t="str">
        <f t="shared" ca="1" si="13"/>
        <v>すれ</v>
      </c>
      <c r="J137" s="10">
        <f t="array" aca="1" ref="J137" ca="1">IF(INDIRECT(ADDRESS(0,-1,4,0),0)="","",COUNTIF($H:$H,INDIRECT(ADDRESS(0,-2,4,0),0)))</f>
        <v>1</v>
      </c>
      <c r="K137" s="10">
        <f t="array" aca="1" ref="K137" ca="1">IF(INDIRECT(ADDRESS(0,-1,4,0),0)="","",COUNTIF($I:$I,INDIRECT(ADDRESS(0,-2,4,0),0)))</f>
        <v>1</v>
      </c>
      <c r="L137" s="10" t="e">
        <f ca="1">IF(INDIRECT(ADDRESS(0,-1,4,0),0)="","",COUNTIF([1]メイン!$C:$C,INDIRECT(ADDRESS(0,-5,4,0),0)))</f>
        <v>#VALUE!</v>
      </c>
      <c r="M137" s="8"/>
    </row>
    <row r="138" spans="1:13">
      <c r="A138" s="8" t="str">
        <f t="shared" ca="1" si="10"/>
        <v>する</v>
      </c>
      <c r="B138" s="8" t="s">
        <v>1758</v>
      </c>
      <c r="C138" s="12" t="s">
        <v>1759</v>
      </c>
      <c r="D138" s="8"/>
      <c r="E138" s="10" t="str">
        <f t="shared" ca="1" si="11"/>
        <v>[su]-re+ba</v>
      </c>
      <c r="F138" s="8"/>
      <c r="G138" s="10" t="str">
        <f t="shared" ca="1" si="12"/>
        <v>sr</v>
      </c>
      <c r="H138" s="11" t="s">
        <v>1760</v>
      </c>
      <c r="I138" s="10" t="str">
        <f t="shared" ca="1" si="13"/>
        <v>すれば</v>
      </c>
      <c r="J138" s="10">
        <f t="array" aca="1" ref="J138" ca="1">IF(INDIRECT(ADDRESS(0,-1,4,0),0)="","",COUNTIF($H:$H,INDIRECT(ADDRESS(0,-2,4,0),0)))</f>
        <v>1</v>
      </c>
      <c r="K138" s="10">
        <f t="array" aca="1" ref="K138" ca="1">IF(INDIRECT(ADDRESS(0,-1,4,0),0)="","",COUNTIF($I:$I,INDIRECT(ADDRESS(0,-2,4,0),0)))</f>
        <v>1</v>
      </c>
      <c r="L138" s="10" t="e">
        <f ca="1">IF(INDIRECT(ADDRESS(0,-1,4,0),0)="","",COUNTIF([1]メイン!$C:$C,INDIRECT(ADDRESS(0,-5,4,0),0)))</f>
        <v>#VALUE!</v>
      </c>
      <c r="M138" s="8"/>
    </row>
    <row r="139" spans="1:13">
      <c r="A139" s="8" t="str">
        <f t="shared" ca="1" si="10"/>
        <v>する</v>
      </c>
      <c r="B139" s="8" t="s">
        <v>1761</v>
      </c>
      <c r="C139" s="12" t="s">
        <v>1762</v>
      </c>
      <c r="D139" s="8"/>
      <c r="E139" s="10" t="str">
        <f t="shared" ca="1" si="11"/>
        <v>[s(u)]-i-ro</v>
      </c>
      <c r="F139" s="8"/>
      <c r="G139" s="10" t="str">
        <f t="shared" ca="1" si="12"/>
        <v>xr</v>
      </c>
      <c r="H139" s="11" t="s">
        <v>1763</v>
      </c>
      <c r="I139" s="10" t="str">
        <f t="shared" ca="1" si="13"/>
        <v>しろ</v>
      </c>
      <c r="J139" s="10">
        <f t="array" aca="1" ref="J139" ca="1">IF(INDIRECT(ADDRESS(0,-1,4,0),0)="","",COUNTIF($H:$H,INDIRECT(ADDRESS(0,-2,4,0),0)))</f>
        <v>1</v>
      </c>
      <c r="K139" s="10">
        <f t="array" aca="1" ref="K139" ca="1">IF(INDIRECT(ADDRESS(0,-1,4,0),0)="","",COUNTIF($I:$I,INDIRECT(ADDRESS(0,-2,4,0),0)))</f>
        <v>1</v>
      </c>
      <c r="L139" s="10" t="e">
        <f ca="1">IF(INDIRECT(ADDRESS(0,-1,4,0),0)="","",COUNTIF([1]メイン!$C:$C,INDIRECT(ADDRESS(0,-5,4,0),0)))</f>
        <v>#VALUE!</v>
      </c>
      <c r="M139" s="8"/>
    </row>
    <row r="140" spans="1:13">
      <c r="A140" s="8" t="str">
        <f t="shared" ca="1" si="10"/>
        <v>する</v>
      </c>
      <c r="B140" s="8" t="s">
        <v>1764</v>
      </c>
      <c r="C140" s="12" t="s">
        <v>1765</v>
      </c>
      <c r="D140" s="8"/>
      <c r="E140" s="10" t="str">
        <f t="shared" ca="1" si="11"/>
        <v>[s(u)]-i+ta</v>
      </c>
      <c r="F140" s="8"/>
      <c r="G140" s="10" t="str">
        <f t="shared" ca="1" si="12"/>
        <v>xt</v>
      </c>
      <c r="H140" s="11" t="s">
        <v>1766</v>
      </c>
      <c r="I140" s="10" t="str">
        <f t="shared" ca="1" si="13"/>
        <v>した</v>
      </c>
      <c r="J140" s="10">
        <f t="array" aca="1" ref="J140" ca="1">IF(INDIRECT(ADDRESS(0,-1,4,0),0)="","",COUNTIF($H:$H,INDIRECT(ADDRESS(0,-2,4,0),0)))</f>
        <v>1</v>
      </c>
      <c r="K140" s="10">
        <f t="array" aca="1" ref="K140" ca="1">IF(INDIRECT(ADDRESS(0,-1,4,0),0)="","",COUNTIF($I:$I,INDIRECT(ADDRESS(0,-2,4,0),0)))</f>
        <v>1</v>
      </c>
      <c r="L140" s="10" t="e">
        <f ca="1">IF(INDIRECT(ADDRESS(0,-1,4,0),0)="","",COUNTIF([1]メイン!$C:$C,INDIRECT(ADDRESS(0,-5,4,0),0)))</f>
        <v>#VALUE!</v>
      </c>
      <c r="M140" s="8"/>
    </row>
    <row r="141" spans="1:13">
      <c r="A141" s="8" t="str">
        <f t="shared" ca="1" si="10"/>
        <v>する</v>
      </c>
      <c r="B141" s="8" t="s">
        <v>1764</v>
      </c>
      <c r="C141" s="12" t="s">
        <v>1765</v>
      </c>
      <c r="D141" s="8" t="s">
        <v>1561</v>
      </c>
      <c r="E141" s="10" t="str">
        <f t="shared" ca="1" si="11"/>
        <v>[s(u)]-i+ta+ka</v>
      </c>
      <c r="F141" s="8"/>
      <c r="G141" s="10" t="str">
        <f t="shared" ca="1" si="12"/>
        <v>xt</v>
      </c>
      <c r="H141" s="11" t="s">
        <v>1767</v>
      </c>
      <c r="I141" s="10" t="str">
        <f t="shared" ca="1" si="13"/>
        <v>したか</v>
      </c>
      <c r="J141" s="10">
        <f t="array" aca="1" ref="J141" ca="1">IF(INDIRECT(ADDRESS(0,-1,4,0),0)="","",COUNTIF($H:$H,INDIRECT(ADDRESS(0,-2,4,0),0)))</f>
        <v>1</v>
      </c>
      <c r="K141" s="10">
        <f t="array" aca="1" ref="K141" ca="1">IF(INDIRECT(ADDRESS(0,-1,4,0),0)="","",COUNTIF($I:$I,INDIRECT(ADDRESS(0,-2,4,0),0)))</f>
        <v>1</v>
      </c>
      <c r="L141" s="10" t="e">
        <f ca="1">IF(INDIRECT(ADDRESS(0,-1,4,0),0)="","",COUNTIF([1]メイン!$C:$C,INDIRECT(ADDRESS(0,-5,4,0),0)))</f>
        <v>#VALUE!</v>
      </c>
      <c r="M141" s="8"/>
    </row>
    <row r="142" spans="1:13">
      <c r="A142" s="8" t="str">
        <f t="shared" ca="1" si="10"/>
        <v>する</v>
      </c>
      <c r="B142" s="8" t="s">
        <v>1764</v>
      </c>
      <c r="C142" s="12" t="s">
        <v>1765</v>
      </c>
      <c r="D142" s="8" t="s">
        <v>1571</v>
      </c>
      <c r="E142" s="10" t="str">
        <f t="shared" ca="1" si="11"/>
        <v>[s(u)]-i+ta+ga</v>
      </c>
      <c r="F142" s="8"/>
      <c r="G142" s="10" t="str">
        <f t="shared" ca="1" si="12"/>
        <v>xt</v>
      </c>
      <c r="H142" s="11" t="s">
        <v>1768</v>
      </c>
      <c r="I142" s="10" t="str">
        <f t="shared" ca="1" si="13"/>
        <v>したが</v>
      </c>
      <c r="J142" s="10">
        <f t="array" aca="1" ref="J142" ca="1">IF(INDIRECT(ADDRESS(0,-1,4,0),0)="","",COUNTIF($H:$H,INDIRECT(ADDRESS(0,-2,4,0),0)))</f>
        <v>1</v>
      </c>
      <c r="K142" s="10">
        <f t="array" aca="1" ref="K142" ca="1">IF(INDIRECT(ADDRESS(0,-1,4,0),0)="","",COUNTIF($I:$I,INDIRECT(ADDRESS(0,-2,4,0),0)))</f>
        <v>1</v>
      </c>
      <c r="L142" s="10" t="e">
        <f ca="1">IF(INDIRECT(ADDRESS(0,-1,4,0),0)="","",COUNTIF([1]メイン!$C:$C,INDIRECT(ADDRESS(0,-5,4,0),0)))</f>
        <v>#VALUE!</v>
      </c>
      <c r="M142" s="8"/>
    </row>
    <row r="143" spans="1:13">
      <c r="A143" s="8" t="str">
        <f t="shared" ca="1" si="10"/>
        <v>する</v>
      </c>
      <c r="B143" s="8" t="s">
        <v>1769</v>
      </c>
      <c r="C143" s="12" t="s">
        <v>1770</v>
      </c>
      <c r="D143" s="8"/>
      <c r="E143" s="10" t="str">
        <f t="shared" ca="1" si="11"/>
        <v>[s(u)]-i+te</v>
      </c>
      <c r="F143" s="8"/>
      <c r="G143" s="10" t="str">
        <f t="shared" ca="1" si="12"/>
        <v>xd</v>
      </c>
      <c r="H143" s="11" t="s">
        <v>1771</v>
      </c>
      <c r="I143" s="10" t="str">
        <f t="shared" ca="1" si="13"/>
        <v>して</v>
      </c>
      <c r="J143" s="10">
        <f t="array" aca="1" ref="J143" ca="1">IF(INDIRECT(ADDRESS(0,-1,4,0),0)="","",COUNTIF($H:$H,INDIRECT(ADDRESS(0,-2,4,0),0)))</f>
        <v>1</v>
      </c>
      <c r="K143" s="10">
        <f t="array" aca="1" ref="K143" ca="1">IF(INDIRECT(ADDRESS(0,-1,4,0),0)="","",COUNTIF($I:$I,INDIRECT(ADDRESS(0,-2,4,0),0)))</f>
        <v>1</v>
      </c>
      <c r="L143" s="10" t="e">
        <f ca="1">IF(INDIRECT(ADDRESS(0,-1,4,0),0)="","",COUNTIF([1]メイン!$C:$C,INDIRECT(ADDRESS(0,-5,4,0),0)))</f>
        <v>#VALUE!</v>
      </c>
      <c r="M143" s="8"/>
    </row>
    <row r="144" spans="1:13">
      <c r="A144" s="8" t="s">
        <v>1772</v>
      </c>
      <c r="B144" s="8"/>
      <c r="C144" s="12"/>
      <c r="D144" s="8"/>
      <c r="E144" s="10" t="str">
        <f t="shared" ca="1" si="11"/>
        <v/>
      </c>
      <c r="F144" s="8"/>
      <c r="G144" s="10" t="str">
        <f t="shared" ca="1" si="12"/>
        <v/>
      </c>
      <c r="H144" s="11"/>
      <c r="I144" s="10" t="str">
        <f t="shared" ca="1" si="13"/>
        <v/>
      </c>
      <c r="J144" s="10" t="str">
        <f t="array" aca="1" ref="J144" ca="1">IF(INDIRECT(ADDRESS(0,-1,4,0),0)="","",COUNTIF($H:$H,INDIRECT(ADDRESS(0,-2,4,0),0)))</f>
        <v/>
      </c>
      <c r="K144" s="10" t="str">
        <f t="array" aca="1" ref="K144" ca="1">IF(INDIRECT(ADDRESS(0,-1,4,0),0)="","",COUNTIF($I:$I,INDIRECT(ADDRESS(0,-2,4,0),0)))</f>
        <v/>
      </c>
      <c r="L144" s="10" t="str">
        <f ca="1">IF(INDIRECT(ADDRESS(0,-1,4,0),0)="","",COUNTIF([1]メイン!$C:$C,INDIRECT(ADDRESS(0,-5,4,0),0)))</f>
        <v/>
      </c>
      <c r="M144" s="8"/>
    </row>
    <row r="145" spans="1:13">
      <c r="A145" s="8" t="str">
        <f ca="1">INDIRECT(ADDRESS(-1,0,4,0),0)</f>
        <v>いる</v>
      </c>
      <c r="B145" s="8" t="s">
        <v>1773</v>
      </c>
      <c r="C145" s="12" t="s">
        <v>1774</v>
      </c>
      <c r="D145" s="8"/>
      <c r="E145" s="10" t="str">
        <f t="shared" ca="1" si="11"/>
        <v>[(w)i]+m*</v>
      </c>
      <c r="F145" s="8"/>
      <c r="G145" s="10" t="str">
        <f t="shared" ca="1" si="12"/>
        <v>wm</v>
      </c>
      <c r="H145" s="11" t="s">
        <v>1775</v>
      </c>
      <c r="I145" s="10" t="str">
        <f t="shared" ca="1" si="13"/>
        <v>いm</v>
      </c>
      <c r="J145" s="10">
        <f t="array" aca="1" ref="J145" ca="1">IF(INDIRECT(ADDRESS(0,-1,4,0),0)="","",COUNTIF($H:$H,INDIRECT(ADDRESS(0,-2,4,0),0)))</f>
        <v>1</v>
      </c>
      <c r="K145" s="10">
        <f t="array" aca="1" ref="K145" ca="1">IF(INDIRECT(ADDRESS(0,-1,4,0),0)="","",COUNTIF($I:$I,INDIRECT(ADDRESS(0,-2,4,0),0)))</f>
        <v>1</v>
      </c>
      <c r="L145" s="10" t="e">
        <f ca="1">IF(INDIRECT(ADDRESS(0,-1,4,0),0)="","",COUNTIF([1]メイン!$C:$C,INDIRECT(ADDRESS(0,-5,4,0),0)))</f>
        <v>#VALUE!</v>
      </c>
      <c r="M145" s="8"/>
    </row>
    <row r="146" spans="1:13">
      <c r="A146" s="8" t="str">
        <f ca="1">INDIRECT(ADDRESS(-1,0,4,0),0)</f>
        <v>いる</v>
      </c>
      <c r="B146" s="8" t="s">
        <v>1776</v>
      </c>
      <c r="C146" s="12" t="s">
        <v>1777</v>
      </c>
      <c r="D146" s="8"/>
      <c r="E146" s="10" t="str">
        <f t="shared" ca="1" si="11"/>
        <v>[(w)i]+na-i</v>
      </c>
      <c r="F146" s="8"/>
      <c r="G146" s="10" t="str">
        <f t="shared" ca="1" si="12"/>
        <v>wj</v>
      </c>
      <c r="H146" s="11" t="s">
        <v>1778</v>
      </c>
      <c r="I146" s="10" t="str">
        <f t="shared" ca="1" si="13"/>
        <v>いない</v>
      </c>
      <c r="J146" s="10">
        <f t="array" aca="1" ref="J146" ca="1">IF(INDIRECT(ADDRESS(0,-1,4,0),0)="","",COUNTIF($H:$H,INDIRECT(ADDRESS(0,-2,4,0),0)))</f>
        <v>1</v>
      </c>
      <c r="K146" s="10">
        <f t="array" aca="1" ref="K146" ca="1">IF(INDIRECT(ADDRESS(0,-1,4,0),0)="","",COUNTIF($I:$I,INDIRECT(ADDRESS(0,-2,4,0),0)))</f>
        <v>1</v>
      </c>
      <c r="L146" s="10" t="e">
        <f ca="1">IF(INDIRECT(ADDRESS(0,-1,4,0),0)="","",COUNTIF([1]メイン!$C:$C,INDIRECT(ADDRESS(0,-5,4,0),0)))</f>
        <v>#VALUE!</v>
      </c>
      <c r="M146" s="8"/>
    </row>
    <row r="147" spans="1:13">
      <c r="A147" s="8" t="str">
        <f ca="1">INDIRECT(ADDRESS(-1,0,4,0),0)</f>
        <v>いる</v>
      </c>
      <c r="B147" s="8" t="s">
        <v>1779</v>
      </c>
      <c r="C147" s="12" t="s">
        <v>1780</v>
      </c>
      <c r="D147" s="8"/>
      <c r="E147" s="10" t="str">
        <f t="shared" ca="1" si="11"/>
        <v>[(w)i]+yoh</v>
      </c>
      <c r="F147" s="8"/>
      <c r="G147" s="10" t="str">
        <f t="shared" ca="1" si="12"/>
        <v>wj</v>
      </c>
      <c r="H147" s="11" t="s">
        <v>1781</v>
      </c>
      <c r="I147" s="10" t="str">
        <f t="shared" ca="1" si="13"/>
        <v>いよう</v>
      </c>
      <c r="J147" s="10">
        <f t="array" aca="1" ref="J147" ca="1">IF(INDIRECT(ADDRESS(0,-1,4,0),0)="","",COUNTIF($H:$H,INDIRECT(ADDRESS(0,-2,4,0),0)))</f>
        <v>1</v>
      </c>
      <c r="K147" s="10">
        <f t="array" aca="1" ref="K147" ca="1">IF(INDIRECT(ADDRESS(0,-1,4,0),0)="","",COUNTIF($I:$I,INDIRECT(ADDRESS(0,-2,4,0),0)))</f>
        <v>1</v>
      </c>
      <c r="L147" s="10" t="e">
        <f ca="1">IF(INDIRECT(ADDRESS(0,-1,4,0),0)="","",COUNTIF([1]メイン!$C:$C,INDIRECT(ADDRESS(0,-5,4,0),0)))</f>
        <v>#VALUE!</v>
      </c>
      <c r="M147" s="8"/>
    </row>
    <row r="148" spans="1:13">
      <c r="A148" s="8" t="str">
        <f ca="1">INDIRECT(ADDRESS(-1,0,4,0),0)</f>
        <v>いる</v>
      </c>
      <c r="B148" s="8" t="s">
        <v>1782</v>
      </c>
      <c r="C148" s="12" t="s">
        <v>1783</v>
      </c>
      <c r="D148" s="8"/>
      <c r="E148" s="10" t="str">
        <f t="shared" ca="1" si="11"/>
        <v>[(w)i]+ta</v>
      </c>
      <c r="F148" s="8"/>
      <c r="G148" s="10" t="str">
        <f t="shared" ca="1" si="12"/>
        <v>wt</v>
      </c>
      <c r="H148" s="11" t="s">
        <v>1784</v>
      </c>
      <c r="I148" s="10" t="str">
        <f t="shared" ca="1" si="13"/>
        <v>いた</v>
      </c>
      <c r="J148" s="10">
        <f t="array" aca="1" ref="J148" ca="1">IF(INDIRECT(ADDRESS(0,-1,4,0),0)="","",COUNTIF($H:$H,INDIRECT(ADDRESS(0,-2,4,0),0)))</f>
        <v>1</v>
      </c>
      <c r="K148" s="10">
        <f t="array" aca="1" ref="K148" ca="1">IF(INDIRECT(ADDRESS(0,-1,4,0),0)="","",COUNTIF($I:$I,INDIRECT(ADDRESS(0,-2,4,0),0)))</f>
        <v>1</v>
      </c>
      <c r="L148" s="10" t="e">
        <f ca="1">IF(INDIRECT(ADDRESS(0,-1,4,0),0)="","",COUNTIF([1]メイン!$C:$C,INDIRECT(ADDRESS(0,-5,4,0),0)))</f>
        <v>#VALUE!</v>
      </c>
      <c r="M148" s="8"/>
    </row>
    <row r="149" spans="1:13">
      <c r="A149" s="8" t="str">
        <f ca="1">INDIRECT(ADDRESS(-1,0,4,0),0)</f>
        <v>いる</v>
      </c>
      <c r="B149" s="8" t="s">
        <v>1785</v>
      </c>
      <c r="C149" s="12" t="s">
        <v>1786</v>
      </c>
      <c r="D149" s="8"/>
      <c r="E149" s="10" t="str">
        <f t="shared" ca="1" si="11"/>
        <v>[(w)i]+te</v>
      </c>
      <c r="F149" s="8"/>
      <c r="G149" s="10" t="str">
        <f t="shared" ca="1" si="12"/>
        <v>wj</v>
      </c>
      <c r="H149" s="11" t="s">
        <v>1787</v>
      </c>
      <c r="I149" s="10" t="str">
        <f t="shared" ca="1" si="13"/>
        <v>いて</v>
      </c>
      <c r="J149" s="10">
        <f t="array" aca="1" ref="J149" ca="1">IF(INDIRECT(ADDRESS(0,-1,4,0),0)="","",COUNTIF($H:$H,INDIRECT(ADDRESS(0,-2,4,0),0)))</f>
        <v>1</v>
      </c>
      <c r="K149" s="10">
        <f t="array" aca="1" ref="K149" ca="1">IF(INDIRECT(ADDRESS(0,-1,4,0),0)="","",COUNTIF($I:$I,INDIRECT(ADDRESS(0,-2,4,0),0)))</f>
        <v>1</v>
      </c>
      <c r="L149" s="10" t="e">
        <f ca="1">IF(INDIRECT(ADDRESS(0,-1,4,0),0)="","",COUNTIF([1]メイン!$C:$C,INDIRECT(ADDRESS(0,-5,4,0),0)))</f>
        <v>#VALUE!</v>
      </c>
      <c r="M149" s="8"/>
    </row>
    <row r="150" spans="1:13">
      <c r="A150" s="8" t="str">
        <f t="shared" ref="A150:A152" ca="1" si="14">INDIRECT(ADDRESS(-1,0,4,0),0)</f>
        <v>いる</v>
      </c>
      <c r="B150" s="8" t="s">
        <v>1772</v>
      </c>
      <c r="C150" s="12" t="s">
        <v>1788</v>
      </c>
      <c r="D150" s="8"/>
      <c r="E150" s="10" t="str">
        <f t="shared" ca="1" si="11"/>
        <v>[(w)i]-ru</v>
      </c>
      <c r="F150" s="8"/>
      <c r="G150" s="10" t="str">
        <f t="shared" ca="1" si="12"/>
        <v>w;</v>
      </c>
      <c r="H150" s="11" t="s">
        <v>1789</v>
      </c>
      <c r="I150" s="10" t="str">
        <f t="shared" ca="1" si="13"/>
        <v>いる</v>
      </c>
      <c r="J150" s="10">
        <f t="array" aca="1" ref="J150" ca="1">IF(INDIRECT(ADDRESS(0,-1,4,0),0)="","",COUNTIF($H:$H,INDIRECT(ADDRESS(0,-2,4,0),0)))</f>
        <v>1</v>
      </c>
      <c r="K150" s="10">
        <f t="array" aca="1" ref="K150" ca="1">IF(INDIRECT(ADDRESS(0,-1,4,0),0)="","",COUNTIF($I:$I,INDIRECT(ADDRESS(0,-2,4,0),0)))</f>
        <v>1</v>
      </c>
      <c r="L150" s="10" t="e">
        <f ca="1">IF(INDIRECT(ADDRESS(0,-1,4,0),0)="","",COUNTIF([1]メイン!$C:$C,INDIRECT(ADDRESS(0,-5,4,0),0)))</f>
        <v>#VALUE!</v>
      </c>
      <c r="M150" s="8"/>
    </row>
    <row r="151" spans="1:13">
      <c r="A151" s="8" t="str">
        <f t="shared" ca="1" si="14"/>
        <v>いる</v>
      </c>
      <c r="B151" s="8" t="s">
        <v>1790</v>
      </c>
      <c r="C151" s="12" t="s">
        <v>1791</v>
      </c>
      <c r="D151" s="8"/>
      <c r="E151" s="10" t="str">
        <f t="shared" ca="1" si="11"/>
        <v>[(w)i]-re</v>
      </c>
      <c r="F151" s="8"/>
      <c r="G151" s="10" t="str">
        <f t="shared" ca="1" si="12"/>
        <v>wl</v>
      </c>
      <c r="H151" s="11" t="s">
        <v>1792</v>
      </c>
      <c r="I151" s="10" t="str">
        <f t="shared" ca="1" si="13"/>
        <v>いれ</v>
      </c>
      <c r="J151" s="10">
        <f t="array" aca="1" ref="J151" ca="1">IF(INDIRECT(ADDRESS(0,-1,4,0),0)="","",COUNTIF($H:$H,INDIRECT(ADDRESS(0,-2,4,0),0)))</f>
        <v>1</v>
      </c>
      <c r="K151" s="10">
        <f t="array" aca="1" ref="K151" ca="1">IF(INDIRECT(ADDRESS(0,-1,4,0),0)="","",COUNTIF($I:$I,INDIRECT(ADDRESS(0,-2,4,0),0)))</f>
        <v>1</v>
      </c>
      <c r="L151" s="10" t="e">
        <f ca="1">IF(INDIRECT(ADDRESS(0,-1,4,0),0)="","",COUNTIF([1]メイン!$C:$C,INDIRECT(ADDRESS(0,-5,4,0),0)))</f>
        <v>#VALUE!</v>
      </c>
      <c r="M151" s="8"/>
    </row>
    <row r="152" spans="1:13">
      <c r="A152" s="8" t="str">
        <f t="shared" ca="1" si="14"/>
        <v>いる</v>
      </c>
      <c r="B152" s="8" t="s">
        <v>1793</v>
      </c>
      <c r="C152" s="12" t="s">
        <v>1794</v>
      </c>
      <c r="D152" s="8"/>
      <c r="E152" s="10" t="str">
        <f t="shared" ca="1" si="11"/>
        <v>[(w)i]-re+ba</v>
      </c>
      <c r="F152" s="8"/>
      <c r="G152" s="10" t="str">
        <f t="shared" ca="1" si="12"/>
        <v>wl</v>
      </c>
      <c r="H152" s="11" t="s">
        <v>1795</v>
      </c>
      <c r="I152" s="10" t="str">
        <f t="shared" ca="1" si="13"/>
        <v>いれば</v>
      </c>
      <c r="J152" s="10">
        <f t="array" aca="1" ref="J152" ca="1">IF(INDIRECT(ADDRESS(0,-1,4,0),0)="","",COUNTIF($H:$H,INDIRECT(ADDRESS(0,-2,4,0),0)))</f>
        <v>1</v>
      </c>
      <c r="K152" s="10">
        <f t="array" aca="1" ref="K152" ca="1">IF(INDIRECT(ADDRESS(0,-1,4,0),0)="","",COUNTIF($I:$I,INDIRECT(ADDRESS(0,-2,4,0),0)))</f>
        <v>1</v>
      </c>
      <c r="L152" s="10" t="e">
        <f ca="1">IF(INDIRECT(ADDRESS(0,-1,4,0),0)="","",COUNTIF([1]メイン!$C:$C,INDIRECT(ADDRESS(0,-5,4,0),0)))</f>
        <v>#VALUE!</v>
      </c>
      <c r="M152" s="8"/>
    </row>
    <row r="153" spans="1:13">
      <c r="A153" s="8" t="s">
        <v>1796</v>
      </c>
      <c r="B153" s="8"/>
      <c r="C153" s="12"/>
      <c r="D153" s="8"/>
      <c r="E153" s="10" t="str">
        <f t="shared" ca="1" si="11"/>
        <v/>
      </c>
      <c r="F153" s="8"/>
      <c r="G153" s="10" t="str">
        <f t="shared" ca="1" si="12"/>
        <v/>
      </c>
      <c r="H153" s="11"/>
      <c r="I153" s="10" t="str">
        <f t="shared" ca="1" si="13"/>
        <v/>
      </c>
      <c r="J153" s="10" t="str">
        <f t="array" aca="1" ref="J153" ca="1">IF(INDIRECT(ADDRESS(0,-1,4,0),0)="","",COUNTIF($H:$H,INDIRECT(ADDRESS(0,-2,4,0),0)))</f>
        <v/>
      </c>
      <c r="K153" s="10" t="str">
        <f t="array" aca="1" ref="K153" ca="1">IF(INDIRECT(ADDRESS(0,-1,4,0),0)="","",COUNTIF($I:$I,INDIRECT(ADDRESS(0,-2,4,0),0)))</f>
        <v/>
      </c>
      <c r="L153" s="10" t="str">
        <f ca="1">IF(INDIRECT(ADDRESS(0,-1,4,0),0)="","",COUNTIF([1]メイン!$C:$C,INDIRECT(ADDRESS(0,-5,4,0),0)))</f>
        <v/>
      </c>
      <c r="M153" s="8"/>
    </row>
    <row r="154" spans="1:13">
      <c r="A154" s="8" t="str">
        <f ca="1">INDIRECT(ADDRESS(-1,0,4,0),0)</f>
        <v>できる</v>
      </c>
      <c r="B154" s="8" t="s">
        <v>1797</v>
      </c>
      <c r="C154" s="12" t="s">
        <v>1798</v>
      </c>
      <c r="D154" s="8"/>
      <c r="E154" s="10" t="str">
        <f t="shared" ca="1" si="11"/>
        <v>[deki]</v>
      </c>
      <c r="F154" s="8"/>
      <c r="G154" s="10" t="str">
        <f t="shared" ca="1" si="12"/>
        <v>dk</v>
      </c>
      <c r="H154" s="11" t="s">
        <v>1799</v>
      </c>
      <c r="I154" s="10" t="str">
        <f t="shared" ca="1" si="13"/>
        <v>でき</v>
      </c>
      <c r="J154" s="10">
        <f t="array" aca="1" ref="J154" ca="1">IF(INDIRECT(ADDRESS(0,-1,4,0),0)="","",COUNTIF($H:$H,INDIRECT(ADDRESS(0,-2,4,0),0)))</f>
        <v>1</v>
      </c>
      <c r="K154" s="10">
        <f t="array" aca="1" ref="K154" ca="1">IF(INDIRECT(ADDRESS(0,-1,4,0),0)="","",COUNTIF($I:$I,INDIRECT(ADDRESS(0,-2,4,0),0)))</f>
        <v>1</v>
      </c>
      <c r="L154" s="10" t="e">
        <f ca="1">IF(INDIRECT(ADDRESS(0,-1,4,0),0)="","",COUNTIF([1]メイン!$C:$C,INDIRECT(ADDRESS(0,-5,4,0),0)))</f>
        <v>#VALUE!</v>
      </c>
      <c r="M154" s="8"/>
    </row>
    <row r="155" spans="1:13">
      <c r="A155" s="8" t="str">
        <f ca="1">INDIRECT(ADDRESS(-1,0,4,0),0)</f>
        <v>できる</v>
      </c>
      <c r="B155" s="8" t="s">
        <v>1796</v>
      </c>
      <c r="C155" s="12" t="s">
        <v>1800</v>
      </c>
      <c r="D155" s="8"/>
      <c r="E155" s="10" t="str">
        <f t="shared" ca="1" si="11"/>
        <v>[deki]-ru</v>
      </c>
      <c r="F155" s="8"/>
      <c r="G155" s="10" t="str">
        <f t="shared" ca="1" si="12"/>
        <v>dk</v>
      </c>
      <c r="H155" s="11" t="s">
        <v>1801</v>
      </c>
      <c r="I155" s="10" t="str">
        <f t="shared" ca="1" si="13"/>
        <v>できる</v>
      </c>
      <c r="J155" s="10">
        <f t="array" aca="1" ref="J155" ca="1">IF(INDIRECT(ADDRESS(0,-1,4,0),0)="","",COUNTIF($H:$H,INDIRECT(ADDRESS(0,-2,4,0),0)))</f>
        <v>1</v>
      </c>
      <c r="K155" s="10">
        <f t="array" aca="1" ref="K155" ca="1">IF(INDIRECT(ADDRESS(0,-1,4,0),0)="","",COUNTIF($I:$I,INDIRECT(ADDRESS(0,-2,4,0),0)))</f>
        <v>1</v>
      </c>
      <c r="L155" s="10" t="e">
        <f ca="1">IF(INDIRECT(ADDRESS(0,-1,4,0),0)="","",COUNTIF([1]メイン!$C:$C,INDIRECT(ADDRESS(0,-5,4,0),0)))</f>
        <v>#VALUE!</v>
      </c>
      <c r="M155" s="8"/>
    </row>
    <row r="156" spans="1:13">
      <c r="A156" s="8" t="str">
        <f ca="1">INDIRECT(ADDRESS(-1,0,4,0),0)</f>
        <v>できる</v>
      </c>
      <c r="B156" s="8" t="s">
        <v>1802</v>
      </c>
      <c r="C156" s="12" t="s">
        <v>1803</v>
      </c>
      <c r="D156" s="8"/>
      <c r="E156" s="10" t="str">
        <f t="shared" ca="1" si="11"/>
        <v>[deki]+ta</v>
      </c>
      <c r="F156" s="8"/>
      <c r="G156" s="10" t="str">
        <f t="shared" ca="1" si="12"/>
        <v>dk</v>
      </c>
      <c r="H156" s="11" t="s">
        <v>1804</v>
      </c>
      <c r="I156" s="10" t="str">
        <f t="shared" ca="1" si="13"/>
        <v>できた</v>
      </c>
      <c r="J156" s="10">
        <f t="array" aca="1" ref="J156" ca="1">IF(INDIRECT(ADDRESS(0,-1,4,0),0)="","",COUNTIF($H:$H,INDIRECT(ADDRESS(0,-2,4,0),0)))</f>
        <v>1</v>
      </c>
      <c r="K156" s="10">
        <f t="array" aca="1" ref="K156" ca="1">IF(INDIRECT(ADDRESS(0,-1,4,0),0)="","",COUNTIF($I:$I,INDIRECT(ADDRESS(0,-2,4,0),0)))</f>
        <v>1</v>
      </c>
      <c r="L156" s="10" t="e">
        <f ca="1">IF(INDIRECT(ADDRESS(0,-1,4,0),0)="","",COUNTIF([1]メイン!$C:$C,INDIRECT(ADDRESS(0,-5,4,0),0)))</f>
        <v>#VALUE!</v>
      </c>
      <c r="M156" s="8"/>
    </row>
    <row r="157" spans="1:13">
      <c r="A157" s="8" t="str">
        <f ca="1">INDIRECT(ADDRESS(-1,0,4,0),0)</f>
        <v>できる</v>
      </c>
      <c r="B157" s="8" t="s">
        <v>1805</v>
      </c>
      <c r="C157" s="12" t="s">
        <v>1806</v>
      </c>
      <c r="D157" s="8"/>
      <c r="E157" s="10" t="str">
        <f t="shared" ca="1" si="11"/>
        <v>[deki]+te</v>
      </c>
      <c r="F157" s="8"/>
      <c r="G157" s="10" t="str">
        <f t="shared" ca="1" si="12"/>
        <v>dk</v>
      </c>
      <c r="H157" s="11" t="s">
        <v>1807</v>
      </c>
      <c r="I157" s="10" t="str">
        <f t="shared" ca="1" si="13"/>
        <v>できて</v>
      </c>
      <c r="J157" s="10">
        <f t="array" aca="1" ref="J157" ca="1">IF(INDIRECT(ADDRESS(0,-1,4,0),0)="","",COUNTIF($H:$H,INDIRECT(ADDRESS(0,-2,4,0),0)))</f>
        <v>1</v>
      </c>
      <c r="K157" s="10">
        <f t="array" aca="1" ref="K157" ca="1">IF(INDIRECT(ADDRESS(0,-1,4,0),0)="","",COUNTIF($I:$I,INDIRECT(ADDRESS(0,-2,4,0),0)))</f>
        <v>1</v>
      </c>
      <c r="L157" s="10" t="e">
        <f ca="1">IF(INDIRECT(ADDRESS(0,-1,4,0),0)="","",COUNTIF([1]メイン!$C:$C,INDIRECT(ADDRESS(0,-5,4,0),0)))</f>
        <v>#VALUE!</v>
      </c>
      <c r="M157" s="8"/>
    </row>
    <row r="158" spans="1:13">
      <c r="A158" s="8" t="str">
        <f ca="1">INDIRECT(ADDRESS(-1,0,4,0),0)</f>
        <v>できる</v>
      </c>
      <c r="B158" s="8" t="s">
        <v>1808</v>
      </c>
      <c r="C158" s="12" t="s">
        <v>1809</v>
      </c>
      <c r="D158" s="8"/>
      <c r="E158" s="10" t="str">
        <f t="shared" ca="1" si="11"/>
        <v>[deki]-re+ba</v>
      </c>
      <c r="F158" s="8"/>
      <c r="G158" s="10" t="str">
        <f t="shared" ca="1" si="12"/>
        <v>dk</v>
      </c>
      <c r="H158" s="11" t="s">
        <v>1810</v>
      </c>
      <c r="I158" s="10" t="str">
        <f t="shared" ca="1" si="13"/>
        <v>できれば</v>
      </c>
      <c r="J158" s="10">
        <f t="array" aca="1" ref="J158" ca="1">IF(INDIRECT(ADDRESS(0,-1,4,0),0)="","",COUNTIF($H:$H,INDIRECT(ADDRESS(0,-2,4,0),0)))</f>
        <v>1</v>
      </c>
      <c r="K158" s="10">
        <f t="array" aca="1" ref="K158" ca="1">IF(INDIRECT(ADDRESS(0,-1,4,0),0)="","",COUNTIF($I:$I,INDIRECT(ADDRESS(0,-2,4,0),0)))</f>
        <v>1</v>
      </c>
      <c r="L158" s="10" t="e">
        <f ca="1">IF(INDIRECT(ADDRESS(0,-1,4,0),0)="","",COUNTIF([1]メイン!$C:$C,INDIRECT(ADDRESS(0,-5,4,0),0)))</f>
        <v>#VALUE!</v>
      </c>
      <c r="M158" s="8"/>
    </row>
    <row r="159" spans="1:13">
      <c r="A159" s="8" t="s">
        <v>54</v>
      </c>
      <c r="B159" s="8"/>
      <c r="C159" s="12"/>
      <c r="D159" s="8"/>
      <c r="E159" s="10" t="str">
        <f t="shared" ca="1" si="11"/>
        <v/>
      </c>
      <c r="F159" s="8"/>
      <c r="G159" s="10" t="str">
        <f t="shared" ca="1" si="12"/>
        <v/>
      </c>
      <c r="H159" s="11"/>
      <c r="I159" s="10" t="str">
        <f t="shared" ca="1" si="13"/>
        <v/>
      </c>
      <c r="J159" s="10" t="str">
        <f t="array" aca="1" ref="J159" ca="1">IF(INDIRECT(ADDRESS(0,-1,4,0),0)="","",COUNTIF($H:$H,INDIRECT(ADDRESS(0,-2,4,0),0)))</f>
        <v/>
      </c>
      <c r="K159" s="10" t="str">
        <f t="array" aca="1" ref="K159" ca="1">IF(INDIRECT(ADDRESS(0,-1,4,0),0)="","",COUNTIF($I:$I,INDIRECT(ADDRESS(0,-2,4,0),0)))</f>
        <v/>
      </c>
      <c r="L159" s="10" t="str">
        <f ca="1">IF(INDIRECT(ADDRESS(0,-1,4,0),0)="","",COUNTIF([1]メイン!$C:$C,INDIRECT(ADDRESS(0,-5,4,0),0)))</f>
        <v/>
      </c>
      <c r="M159" s="8"/>
    </row>
    <row r="160" spans="1:13">
      <c r="A160" s="8" t="str">
        <f t="shared" ref="A160:A171" ca="1" si="15">INDIRECT(ADDRESS(-1,0,4,0),0)</f>
        <v>だ</v>
      </c>
      <c r="B160" s="8" t="s">
        <v>1811</v>
      </c>
      <c r="C160" s="12" t="s">
        <v>1812</v>
      </c>
      <c r="D160" s="8"/>
      <c r="E160" s="10" t="str">
        <f t="shared" ca="1" si="11"/>
        <v>[(n)d]-ar-o+h</v>
      </c>
      <c r="F160" s="8"/>
      <c r="G160" s="10" t="str">
        <f t="shared" ca="1" si="12"/>
        <v>dr</v>
      </c>
      <c r="H160" s="11" t="s">
        <v>1813</v>
      </c>
      <c r="I160" s="10" t="str">
        <f t="shared" ca="1" si="13"/>
        <v>だろう</v>
      </c>
      <c r="J160" s="10">
        <f t="array" aca="1" ref="J160" ca="1">IF(INDIRECT(ADDRESS(0,-1,4,0),0)="","",COUNTIF($H:$H,INDIRECT(ADDRESS(0,-2,4,0),0)))</f>
        <v>1</v>
      </c>
      <c r="K160" s="10">
        <f t="array" aca="1" ref="K160" ca="1">IF(INDIRECT(ADDRESS(0,-1,4,0),0)="","",COUNTIF($I:$I,INDIRECT(ADDRESS(0,-2,4,0),0)))</f>
        <v>1</v>
      </c>
      <c r="L160" s="10" t="e">
        <f ca="1">IF(INDIRECT(ADDRESS(0,-1,4,0),0)="","",COUNTIF([1]メイン!$C:$C,INDIRECT(ADDRESS(0,-5,4,0),0)))</f>
        <v>#VALUE!</v>
      </c>
      <c r="M160" s="8"/>
    </row>
    <row r="161" spans="1:13">
      <c r="A161" s="8" t="str">
        <f t="shared" ca="1" si="15"/>
        <v>だ</v>
      </c>
      <c r="B161" s="8" t="s">
        <v>1814</v>
      </c>
      <c r="C161" s="12" t="s">
        <v>1815</v>
      </c>
      <c r="D161" s="8"/>
      <c r="E161" s="10" t="str">
        <f t="shared" ca="1" si="11"/>
        <v>[(n)d]-a(r)-(i)'+ta</v>
      </c>
      <c r="F161" s="8"/>
      <c r="G161" s="10" t="str">
        <f t="shared" ca="1" si="12"/>
        <v>d'</v>
      </c>
      <c r="H161" s="11" t="s">
        <v>1816</v>
      </c>
      <c r="I161" s="10" t="str">
        <f t="shared" ca="1" si="13"/>
        <v>だった</v>
      </c>
      <c r="J161" s="10">
        <f t="array" aca="1" ref="J161" ca="1">IF(INDIRECT(ADDRESS(0,-1,4,0),0)="","",COUNTIF($H:$H,INDIRECT(ADDRESS(0,-2,4,0),0)))</f>
        <v>1</v>
      </c>
      <c r="K161" s="10">
        <f t="array" aca="1" ref="K161" ca="1">IF(INDIRECT(ADDRESS(0,-1,4,0),0)="","",COUNTIF($I:$I,INDIRECT(ADDRESS(0,-2,4,0),0)))</f>
        <v>1</v>
      </c>
      <c r="L161" s="10" t="e">
        <f ca="1">IF(INDIRECT(ADDRESS(0,-1,4,0),0)="","",COUNTIF([1]メイン!$C:$C,INDIRECT(ADDRESS(0,-5,4,0),0)))</f>
        <v>#VALUE!</v>
      </c>
      <c r="M161" s="8"/>
    </row>
    <row r="162" spans="1:13">
      <c r="A162" s="8" t="str">
        <f t="shared" ca="1" si="15"/>
        <v>だ</v>
      </c>
      <c r="B162" s="8" t="s">
        <v>1817</v>
      </c>
      <c r="C162" s="12" t="s">
        <v>1818</v>
      </c>
      <c r="D162" s="8"/>
      <c r="E162" s="10" t="str">
        <f t="shared" ca="1" si="11"/>
        <v>[n(d)]-a(r)+no+de</v>
      </c>
      <c r="F162" s="8"/>
      <c r="G162" s="10" t="str">
        <f t="shared" ca="1" si="12"/>
        <v>nh</v>
      </c>
      <c r="H162" s="11" t="s">
        <v>1819</v>
      </c>
      <c r="I162" s="10" t="str">
        <f t="shared" ca="1" si="13"/>
        <v>なので</v>
      </c>
      <c r="J162" s="10">
        <f t="array" aca="1" ref="J162" ca="1">IF(INDIRECT(ADDRESS(0,-1,4,0),0)="","",COUNTIF($H:$H,INDIRECT(ADDRESS(0,-2,4,0),0)))</f>
        <v>1</v>
      </c>
      <c r="K162" s="10">
        <f t="array" aca="1" ref="K162" ca="1">IF(INDIRECT(ADDRESS(0,-1,4,0),0)="","",COUNTIF($I:$I,INDIRECT(ADDRESS(0,-2,4,0),0)))</f>
        <v>1</v>
      </c>
      <c r="L162" s="10" t="e">
        <f ca="1">IF(INDIRECT(ADDRESS(0,-1,4,0),0)="","",COUNTIF([1]メイン!$C:$C,INDIRECT(ADDRESS(0,-5,4,0),0)))</f>
        <v>#VALUE!</v>
      </c>
      <c r="M162" s="8"/>
    </row>
    <row r="163" spans="1:13">
      <c r="A163" s="8" t="str">
        <f t="shared" ca="1" si="15"/>
        <v>だ</v>
      </c>
      <c r="B163" s="8" t="s">
        <v>1820</v>
      </c>
      <c r="C163" s="12" t="s">
        <v>1821</v>
      </c>
      <c r="D163" s="8"/>
      <c r="E163" s="10" t="str">
        <f t="shared" ca="1" si="11"/>
        <v>[n(d)]-ar-a</v>
      </c>
      <c r="F163" s="8"/>
      <c r="G163" s="10" t="str">
        <f t="shared" ca="1" si="12"/>
        <v>nr</v>
      </c>
      <c r="H163" s="11" t="s">
        <v>1822</v>
      </c>
      <c r="I163" s="10" t="str">
        <f t="shared" ca="1" si="13"/>
        <v>なら</v>
      </c>
      <c r="J163" s="10">
        <f t="array" aca="1" ref="J163" ca="1">IF(INDIRECT(ADDRESS(0,-1,4,0),0)="","",COUNTIF($H:$H,INDIRECT(ADDRESS(0,-2,4,0),0)))</f>
        <v>1</v>
      </c>
      <c r="K163" s="10">
        <f t="array" aca="1" ref="K163" ca="1">IF(INDIRECT(ADDRESS(0,-1,4,0),0)="","",COUNTIF($I:$I,INDIRECT(ADDRESS(0,-2,4,0),0)))</f>
        <v>1</v>
      </c>
      <c r="L163" s="10" t="e">
        <f ca="1">IF(INDIRECT(ADDRESS(0,-1,4,0),0)="","",COUNTIF([1]メイン!$C:$C,INDIRECT(ADDRESS(0,-5,4,0),0)))</f>
        <v>#VALUE!</v>
      </c>
      <c r="M163" s="8"/>
    </row>
    <row r="164" spans="1:13">
      <c r="A164" s="8" t="str">
        <f t="shared" ca="1" si="15"/>
        <v>だ</v>
      </c>
      <c r="B164" s="8" t="s">
        <v>1823</v>
      </c>
      <c r="C164" s="12" t="s">
        <v>1824</v>
      </c>
      <c r="D164" s="8"/>
      <c r="E164" s="10" t="str">
        <f t="shared" ca="1" si="11"/>
        <v>[n(d)]-ar-a+ba</v>
      </c>
      <c r="F164" s="8"/>
      <c r="G164" s="10" t="str">
        <f t="shared" ca="1" si="12"/>
        <v>nr</v>
      </c>
      <c r="H164" s="11" t="s">
        <v>1825</v>
      </c>
      <c r="I164" s="10" t="str">
        <f t="shared" ca="1" si="13"/>
        <v>ならば</v>
      </c>
      <c r="J164" s="10">
        <f t="array" aca="1" ref="J164" ca="1">IF(INDIRECT(ADDRESS(0,-1,4,0),0)="","",COUNTIF($H:$H,INDIRECT(ADDRESS(0,-2,4,0),0)))</f>
        <v>1</v>
      </c>
      <c r="K164" s="10">
        <f t="array" aca="1" ref="K164" ca="1">IF(INDIRECT(ADDRESS(0,-1,4,0),0)="","",COUNTIF($I:$I,INDIRECT(ADDRESS(0,-2,4,0),0)))</f>
        <v>1</v>
      </c>
      <c r="L164" s="10" t="e">
        <f ca="1">IF(INDIRECT(ADDRESS(0,-1,4,0),0)="","",COUNTIF([1]メイン!$C:$C,INDIRECT(ADDRESS(0,-5,4,0),0)))</f>
        <v>#VALUE!</v>
      </c>
      <c r="M164" s="8"/>
    </row>
    <row r="165" spans="1:13">
      <c r="A165" s="8" t="str">
        <f t="shared" ca="1" si="15"/>
        <v>だ</v>
      </c>
      <c r="B165" s="8" t="s">
        <v>1826</v>
      </c>
      <c r="C165" s="12" t="s">
        <v>1827</v>
      </c>
      <c r="D165" s="8"/>
      <c r="E165" s="10" t="str">
        <f t="shared" ca="1" si="11"/>
        <v>[(n)d]-e+[ar]-o+h</v>
      </c>
      <c r="F165" s="8"/>
      <c r="G165" s="10" t="str">
        <f t="shared" ca="1" si="12"/>
        <v>dr</v>
      </c>
      <c r="H165" s="11" t="s">
        <v>1828</v>
      </c>
      <c r="I165" s="10" t="str">
        <f t="shared" ca="1" si="13"/>
        <v>であろう</v>
      </c>
      <c r="J165" s="10">
        <f t="array" aca="1" ref="J165" ca="1">IF(INDIRECT(ADDRESS(0,-1,4,0),0)="","",COUNTIF($H:$H,INDIRECT(ADDRESS(0,-2,4,0),0)))</f>
        <v>1</v>
      </c>
      <c r="K165" s="10">
        <f t="array" aca="1" ref="K165" ca="1">IF(INDIRECT(ADDRESS(0,-1,4,0),0)="","",COUNTIF($I:$I,INDIRECT(ADDRESS(0,-2,4,0),0)))</f>
        <v>1</v>
      </c>
      <c r="L165" s="10" t="e">
        <f ca="1">IF(INDIRECT(ADDRESS(0,-1,4,0),0)="","",COUNTIF([1]メイン!$C:$C,INDIRECT(ADDRESS(0,-5,4,0),0)))</f>
        <v>#VALUE!</v>
      </c>
      <c r="M165" s="8"/>
    </row>
    <row r="166" spans="1:13">
      <c r="A166" s="8" t="str">
        <f t="shared" ca="1" si="15"/>
        <v>だ</v>
      </c>
      <c r="B166" s="8" t="s">
        <v>1829</v>
      </c>
      <c r="C166" s="12" t="s">
        <v>1830</v>
      </c>
      <c r="D166" s="8"/>
      <c r="E166" s="10" t="str">
        <f t="shared" ca="1" si="11"/>
        <v>[(n)d]-e+[ar]-i</v>
      </c>
      <c r="F166" s="8"/>
      <c r="G166" s="10" t="str">
        <f t="shared" ca="1" si="12"/>
        <v>dr</v>
      </c>
      <c r="H166" s="11" t="s">
        <v>1831</v>
      </c>
      <c r="I166" s="10" t="str">
        <f t="shared" ca="1" si="13"/>
        <v>であり</v>
      </c>
      <c r="J166" s="10">
        <f t="array" aca="1" ref="J166" ca="1">IF(INDIRECT(ADDRESS(0,-1,4,0),0)="","",COUNTIF($H:$H,INDIRECT(ADDRESS(0,-2,4,0),0)))</f>
        <v>1</v>
      </c>
      <c r="K166" s="10">
        <f t="array" aca="1" ref="K166" ca="1">IF(INDIRECT(ADDRESS(0,-1,4,0),0)="","",COUNTIF($I:$I,INDIRECT(ADDRESS(0,-2,4,0),0)))</f>
        <v>1</v>
      </c>
      <c r="L166" s="10" t="e">
        <f ca="1">IF(INDIRECT(ADDRESS(0,-1,4,0),0)="","",COUNTIF([1]メイン!$C:$C,INDIRECT(ADDRESS(0,-5,4,0),0)))</f>
        <v>#VALUE!</v>
      </c>
      <c r="M166" s="8"/>
    </row>
    <row r="167" spans="1:13">
      <c r="A167" s="8" t="str">
        <f t="shared" ca="1" si="15"/>
        <v>だ</v>
      </c>
      <c r="B167" s="8" t="s">
        <v>1832</v>
      </c>
      <c r="C167" s="12" t="s">
        <v>1833</v>
      </c>
      <c r="D167" s="8"/>
      <c r="E167" s="10" t="str">
        <f t="shared" ca="1" si="11"/>
        <v>[(n)d]-e+[a(r)]-(i)'+ta</v>
      </c>
      <c r="F167" s="8"/>
      <c r="G167" s="10" t="str">
        <f t="shared" ca="1" si="12"/>
        <v>dr</v>
      </c>
      <c r="H167" s="11" t="s">
        <v>1834</v>
      </c>
      <c r="I167" s="10" t="str">
        <f t="shared" ca="1" si="13"/>
        <v>であった</v>
      </c>
      <c r="J167" s="10">
        <f t="array" aca="1" ref="J167" ca="1">IF(INDIRECT(ADDRESS(0,-1,4,0),0)="","",COUNTIF($H:$H,INDIRECT(ADDRESS(0,-2,4,0),0)))</f>
        <v>1</v>
      </c>
      <c r="K167" s="10">
        <f t="array" aca="1" ref="K167" ca="1">IF(INDIRECT(ADDRESS(0,-1,4,0),0)="","",COUNTIF($I:$I,INDIRECT(ADDRESS(0,-2,4,0),0)))</f>
        <v>1</v>
      </c>
      <c r="L167" s="10" t="e">
        <f ca="1">IF(INDIRECT(ADDRESS(0,-1,4,0),0)="","",COUNTIF([1]メイン!$C:$C,INDIRECT(ADDRESS(0,-5,4,0),0)))</f>
        <v>#VALUE!</v>
      </c>
      <c r="M167" s="8"/>
    </row>
    <row r="168" spans="1:13">
      <c r="A168" s="8" t="str">
        <f t="shared" ca="1" si="15"/>
        <v>だ</v>
      </c>
      <c r="B168" s="8" t="s">
        <v>1835</v>
      </c>
      <c r="C168" s="12" t="s">
        <v>1836</v>
      </c>
      <c r="D168" s="8"/>
      <c r="E168" s="10" t="str">
        <f t="shared" ca="1" si="11"/>
        <v>[(n)d]-e+[a(r)]-(i)'+te</v>
      </c>
      <c r="F168" s="8"/>
      <c r="G168" s="10" t="str">
        <f t="shared" ca="1" si="12"/>
        <v>dr</v>
      </c>
      <c r="H168" s="11" t="s">
        <v>1837</v>
      </c>
      <c r="I168" s="10" t="str">
        <f t="shared" ca="1" si="13"/>
        <v>であって</v>
      </c>
      <c r="J168" s="10">
        <f t="array" aca="1" ref="J168" ca="1">IF(INDIRECT(ADDRESS(0,-1,4,0),0)="","",COUNTIF($H:$H,INDIRECT(ADDRESS(0,-2,4,0),0)))</f>
        <v>1</v>
      </c>
      <c r="K168" s="10">
        <f t="array" aca="1" ref="K168" ca="1">IF(INDIRECT(ADDRESS(0,-1,4,0),0)="","",COUNTIF($I:$I,INDIRECT(ADDRESS(0,-2,4,0),0)))</f>
        <v>1</v>
      </c>
      <c r="L168" s="10" t="e">
        <f ca="1">IF(INDIRECT(ADDRESS(0,-1,4,0),0)="","",COUNTIF([1]メイン!$C:$C,INDIRECT(ADDRESS(0,-5,4,0),0)))</f>
        <v>#VALUE!</v>
      </c>
      <c r="M168" s="8"/>
    </row>
    <row r="169" spans="1:13">
      <c r="A169" s="8" t="str">
        <f t="shared" ca="1" si="15"/>
        <v>だ</v>
      </c>
      <c r="B169" s="8" t="s">
        <v>1838</v>
      </c>
      <c r="C169" s="12" t="s">
        <v>1839</v>
      </c>
      <c r="D169" s="8"/>
      <c r="E169" s="10" t="str">
        <f t="shared" ca="1" si="11"/>
        <v>[(n)d]-e+[ar]-u</v>
      </c>
      <c r="F169" s="8"/>
      <c r="G169" s="10" t="str">
        <f t="shared" ca="1" si="12"/>
        <v>dr</v>
      </c>
      <c r="H169" s="11" t="s">
        <v>1840</v>
      </c>
      <c r="I169" s="10" t="str">
        <f t="shared" ca="1" si="13"/>
        <v>である</v>
      </c>
      <c r="J169" s="10">
        <f t="array" aca="1" ref="J169" ca="1">IF(INDIRECT(ADDRESS(0,-1,4,0),0)="","",COUNTIF($H:$H,INDIRECT(ADDRESS(0,-2,4,0),0)))</f>
        <v>1</v>
      </c>
      <c r="K169" s="10">
        <f t="array" aca="1" ref="K169" ca="1">IF(INDIRECT(ADDRESS(0,-1,4,0),0)="","",COUNTIF($I:$I,INDIRECT(ADDRESS(0,-2,4,0),0)))</f>
        <v>1</v>
      </c>
      <c r="L169" s="10" t="e">
        <f ca="1">IF(INDIRECT(ADDRESS(0,-1,4,0),0)="","",COUNTIF([1]メイン!$C:$C,INDIRECT(ADDRESS(0,-5,4,0),0)))</f>
        <v>#VALUE!</v>
      </c>
      <c r="M169" s="8"/>
    </row>
    <row r="170" spans="1:13">
      <c r="A170" s="8" t="str">
        <f t="shared" ca="1" si="15"/>
        <v>だ</v>
      </c>
      <c r="B170" s="8" t="s">
        <v>1841</v>
      </c>
      <c r="C170" s="12" t="s">
        <v>1842</v>
      </c>
      <c r="D170" s="8"/>
      <c r="E170" s="10" t="str">
        <f t="shared" ca="1" si="11"/>
        <v>[(n)d]-e+[ar]-e</v>
      </c>
      <c r="F170" s="8"/>
      <c r="G170" s="10" t="str">
        <f t="shared" ca="1" si="12"/>
        <v>dr</v>
      </c>
      <c r="H170" s="11" t="s">
        <v>1843</v>
      </c>
      <c r="I170" s="10" t="str">
        <f t="shared" ca="1" si="13"/>
        <v>であれ</v>
      </c>
      <c r="J170" s="10">
        <f t="array" aca="1" ref="J170" ca="1">IF(INDIRECT(ADDRESS(0,-1,4,0),0)="","",COUNTIF($H:$H,INDIRECT(ADDRESS(0,-2,4,0),0)))</f>
        <v>1</v>
      </c>
      <c r="K170" s="10">
        <f t="array" aca="1" ref="K170" ca="1">IF(INDIRECT(ADDRESS(0,-1,4,0),0)="","",COUNTIF($I:$I,INDIRECT(ADDRESS(0,-2,4,0),0)))</f>
        <v>1</v>
      </c>
      <c r="L170" s="10" t="e">
        <f ca="1">IF(INDIRECT(ADDRESS(0,-1,4,0),0)="","",COUNTIF([1]メイン!$C:$C,INDIRECT(ADDRESS(0,-5,4,0),0)))</f>
        <v>#VALUE!</v>
      </c>
      <c r="M170" s="8"/>
    </row>
    <row r="171" spans="1:13">
      <c r="A171" s="8" t="str">
        <f t="shared" ca="1" si="15"/>
        <v>だ</v>
      </c>
      <c r="B171" s="8" t="s">
        <v>1844</v>
      </c>
      <c r="C171" s="12" t="s">
        <v>1845</v>
      </c>
      <c r="D171" s="8"/>
      <c r="E171" s="10" t="str">
        <f t="shared" ca="1" si="11"/>
        <v>[(n)d]-e+[ar]-e+ba</v>
      </c>
      <c r="F171" s="8"/>
      <c r="G171" s="10" t="str">
        <f t="shared" ca="1" si="12"/>
        <v>dr</v>
      </c>
      <c r="H171" s="11" t="s">
        <v>1846</v>
      </c>
      <c r="I171" s="10" t="str">
        <f t="shared" ca="1" si="13"/>
        <v>であれば</v>
      </c>
      <c r="J171" s="10">
        <f t="array" aca="1" ref="J171" ca="1">IF(INDIRECT(ADDRESS(0,-1,4,0),0)="","",COUNTIF($H:$H,INDIRECT(ADDRESS(0,-2,4,0),0)))</f>
        <v>1</v>
      </c>
      <c r="K171" s="10">
        <f t="array" aca="1" ref="K171" ca="1">IF(INDIRECT(ADDRESS(0,-1,4,0),0)="","",COUNTIF($I:$I,INDIRECT(ADDRESS(0,-2,4,0),0)))</f>
        <v>1</v>
      </c>
      <c r="L171" s="10" t="e">
        <f ca="1">IF(INDIRECT(ADDRESS(0,-1,4,0),0)="","",COUNTIF([1]メイン!$C:$C,INDIRECT(ADDRESS(0,-5,4,0),0)))</f>
        <v>#VALUE!</v>
      </c>
      <c r="M171" s="8"/>
    </row>
    <row r="172" spans="1:13">
      <c r="A172" s="8" t="s">
        <v>1847</v>
      </c>
      <c r="B172" s="8"/>
      <c r="C172" s="12"/>
      <c r="D172" s="8"/>
      <c r="E172" s="10" t="str">
        <f t="shared" ca="1" si="11"/>
        <v/>
      </c>
      <c r="F172" s="8"/>
      <c r="G172" s="10" t="str">
        <f t="shared" ca="1" si="12"/>
        <v/>
      </c>
      <c r="H172" s="11"/>
      <c r="I172" s="10" t="str">
        <f t="shared" ca="1" si="13"/>
        <v/>
      </c>
      <c r="J172" s="10" t="str">
        <f t="array" aca="1" ref="J172" ca="1">IF(INDIRECT(ADDRESS(0,-1,4,0),0)="","",COUNTIF($H:$H,INDIRECT(ADDRESS(0,-2,4,0),0)))</f>
        <v/>
      </c>
      <c r="K172" s="10" t="str">
        <f t="array" aca="1" ref="K172" ca="1">IF(INDIRECT(ADDRESS(0,-1,4,0),0)="","",COUNTIF($I:$I,INDIRECT(ADDRESS(0,-2,4,0),0)))</f>
        <v/>
      </c>
      <c r="L172" s="10" t="str">
        <f ca="1">IF(INDIRECT(ADDRESS(0,-1,4,0),0)="","",COUNTIF([1]メイン!$C:$C,INDIRECT(ADDRESS(0,-5,4,0),0)))</f>
        <v/>
      </c>
      <c r="M172" s="8"/>
    </row>
    <row r="173" spans="1:13">
      <c r="A173" s="8" t="str">
        <f ca="1">INDIRECT(ADDRESS(-1,0,4,0),0)</f>
        <v>た</v>
      </c>
      <c r="B173" s="8" t="s">
        <v>1848</v>
      </c>
      <c r="C173" s="12" t="s">
        <v>1849</v>
      </c>
      <c r="D173" s="8"/>
      <c r="E173" s="10" t="str">
        <f t="shared" ca="1" si="11"/>
        <v>[ta]-r-o+h</v>
      </c>
      <c r="F173" s="8"/>
      <c r="G173" s="10" t="str">
        <f t="shared" ca="1" si="12"/>
        <v>t'</v>
      </c>
      <c r="H173" s="11" t="s">
        <v>1850</v>
      </c>
      <c r="I173" s="10" t="str">
        <f t="shared" ca="1" si="13"/>
        <v>たろう</v>
      </c>
      <c r="J173" s="10">
        <f t="array" aca="1" ref="J173" ca="1">IF(INDIRECT(ADDRESS(0,-1,4,0),0)="","",COUNTIF($H:$H,INDIRECT(ADDRESS(0,-2,4,0),0)))</f>
        <v>1</v>
      </c>
      <c r="K173" s="10">
        <f t="array" aca="1" ref="K173" ca="1">IF(INDIRECT(ADDRESS(0,-1,4,0),0)="","",COUNTIF($I:$I,INDIRECT(ADDRESS(0,-2,4,0),0)))</f>
        <v>1</v>
      </c>
      <c r="L173" s="10" t="e">
        <f ca="1">IF(INDIRECT(ADDRESS(0,-1,4,0),0)="","",COUNTIF([1]メイン!$C:$C,INDIRECT(ADDRESS(0,-5,4,0),0)))</f>
        <v>#VALUE!</v>
      </c>
      <c r="M173" s="8"/>
    </row>
    <row r="174" spans="1:13">
      <c r="A174" s="8" t="str">
        <f ca="1">INDIRECT(ADDRESS(-1,0,4,0),0)</f>
        <v>た</v>
      </c>
      <c r="B174" s="8" t="s">
        <v>1851</v>
      </c>
      <c r="C174" s="12" t="s">
        <v>1852</v>
      </c>
      <c r="D174" s="8"/>
      <c r="E174" s="10" t="str">
        <f t="shared" ca="1" si="11"/>
        <v>[ta]-r-a</v>
      </c>
      <c r="F174" s="8"/>
      <c r="G174" s="10" t="str">
        <f t="shared" ca="1" si="12"/>
        <v/>
      </c>
      <c r="H174" s="11"/>
      <c r="I174" s="10" t="str">
        <f t="shared" ca="1" si="13"/>
        <v/>
      </c>
      <c r="J174" s="10" t="str">
        <f t="array" aca="1" ref="J174" ca="1">IF(INDIRECT(ADDRESS(0,-1,4,0),0)="","",COUNTIF($H:$H,INDIRECT(ADDRESS(0,-2,4,0),0)))</f>
        <v/>
      </c>
      <c r="K174" s="10" t="str">
        <f t="array" aca="1" ref="K174" ca="1">IF(INDIRECT(ADDRESS(0,-1,4,0),0)="","",COUNTIF($I:$I,INDIRECT(ADDRESS(0,-2,4,0),0)))</f>
        <v/>
      </c>
      <c r="L174" s="10" t="str">
        <f ca="1">IF(INDIRECT(ADDRESS(0,-1,4,0),0)="","",COUNTIF([1]メイン!$C:$C,INDIRECT(ADDRESS(0,-5,4,0),0)))</f>
        <v/>
      </c>
      <c r="M174" s="8"/>
    </row>
    <row r="175" spans="1:13">
      <c r="A175" s="8" t="str">
        <f ca="1">INDIRECT(ADDRESS(-1,0,4,0),0)</f>
        <v>た</v>
      </c>
      <c r="B175" s="8" t="s">
        <v>1853</v>
      </c>
      <c r="C175" s="12" t="s">
        <v>1854</v>
      </c>
      <c r="D175" s="8"/>
      <c r="E175" s="10" t="str">
        <f t="shared" ca="1" si="11"/>
        <v>(i)'+[ta]-r-a</v>
      </c>
      <c r="F175" s="8"/>
      <c r="G175" s="10" t="str">
        <f t="shared" ca="1" si="12"/>
        <v>'t</v>
      </c>
      <c r="H175" s="13" t="s">
        <v>1855</v>
      </c>
      <c r="I175" s="10" t="str">
        <f t="shared" ca="1" si="13"/>
        <v>ったら</v>
      </c>
      <c r="J175" s="10">
        <f t="array" aca="1" ref="J175" ca="1">IF(INDIRECT(ADDRESS(0,-1,4,0),0)="","",COUNTIF($H:$H,INDIRECT(ADDRESS(0,-2,4,0),0)))</f>
        <v>1</v>
      </c>
      <c r="K175" s="10">
        <f t="array" aca="1" ref="K175" ca="1">IF(INDIRECT(ADDRESS(0,-1,4,0),0)="","",COUNTIF($I:$I,INDIRECT(ADDRESS(0,-2,4,0),0)))</f>
        <v>1</v>
      </c>
      <c r="L175" s="10" t="e">
        <f ca="1">IF(INDIRECT(ADDRESS(0,-1,4,0),0)="","",COUNTIF([1]メイン!$C:$C,INDIRECT(ADDRESS(0,-5,4,0),0)))</f>
        <v>#VALUE!</v>
      </c>
      <c r="M175" s="8"/>
    </row>
    <row r="176" spans="1:13">
      <c r="A176" s="8" t="s">
        <v>1856</v>
      </c>
      <c r="B176" s="8"/>
      <c r="C176" s="12"/>
      <c r="D176" s="8"/>
      <c r="E176" s="10" t="str">
        <f t="shared" ca="1" si="11"/>
        <v/>
      </c>
      <c r="F176" s="8"/>
      <c r="G176" s="10" t="str">
        <f t="shared" ca="1" si="12"/>
        <v/>
      </c>
      <c r="H176" s="11"/>
      <c r="I176" s="10" t="str">
        <f t="shared" ca="1" si="13"/>
        <v/>
      </c>
      <c r="J176" s="10" t="str">
        <f t="array" aca="1" ref="J176" ca="1">IF(INDIRECT(ADDRESS(0,-1,4,0),0)="","",COUNTIF($H:$H,INDIRECT(ADDRESS(0,-2,4,0),0)))</f>
        <v/>
      </c>
      <c r="K176" s="10" t="str">
        <f t="array" aca="1" ref="K176" ca="1">IF(INDIRECT(ADDRESS(0,-1,4,0),0)="","",COUNTIF($I:$I,INDIRECT(ADDRESS(0,-2,4,0),0)))</f>
        <v/>
      </c>
      <c r="L176" s="10" t="str">
        <f ca="1">IF(INDIRECT(ADDRESS(0,-1,4,0),0)="","",COUNTIF([1]メイン!$C:$C,INDIRECT(ADDRESS(0,-5,4,0),0)))</f>
        <v/>
      </c>
      <c r="M176" s="8"/>
    </row>
    <row r="177" spans="1:13">
      <c r="A177" s="8" t="str">
        <f ca="1">INDIRECT(ADDRESS(-1,0,4,0),0)</f>
        <v>だ</v>
      </c>
      <c r="B177" s="8" t="s">
        <v>1857</v>
      </c>
      <c r="C177" s="12" t="s">
        <v>1858</v>
      </c>
      <c r="D177" s="8"/>
      <c r="E177" s="10" t="str">
        <f t="shared" ca="1" si="11"/>
        <v>[da]-r-a</v>
      </c>
      <c r="F177" s="8"/>
      <c r="G177" s="10" t="str">
        <f t="shared" ca="1" si="12"/>
        <v>d'</v>
      </c>
      <c r="H177" s="11" t="s">
        <v>1859</v>
      </c>
      <c r="I177" s="10" t="str">
        <f t="shared" ca="1" si="13"/>
        <v>だら</v>
      </c>
      <c r="J177" s="10">
        <f t="array" aca="1" ref="J177" ca="1">IF(INDIRECT(ADDRESS(0,-1,4,0),0)="","",COUNTIF($H:$H,INDIRECT(ADDRESS(0,-2,4,0),0)))</f>
        <v>1</v>
      </c>
      <c r="K177" s="10">
        <f t="array" aca="1" ref="K177" ca="1">IF(INDIRECT(ADDRESS(0,-1,4,0),0)="","",COUNTIF($I:$I,INDIRECT(ADDRESS(0,-2,4,0),0)))</f>
        <v>1</v>
      </c>
      <c r="L177" s="10" t="e">
        <f ca="1">IF(INDIRECT(ADDRESS(0,-1,4,0),0)="","",COUNTIF([1]メイン!$C:$C,INDIRECT(ADDRESS(0,-5,4,0),0)))</f>
        <v>#VALUE!</v>
      </c>
      <c r="M177" s="8"/>
    </row>
    <row r="178" spans="1:13">
      <c r="A178" s="8" t="s">
        <v>1860</v>
      </c>
      <c r="B178" s="8"/>
      <c r="C178" s="12"/>
      <c r="D178" s="8"/>
      <c r="E178" s="10" t="str">
        <f t="shared" ca="1" si="11"/>
        <v/>
      </c>
      <c r="F178" s="8"/>
      <c r="G178" s="10" t="str">
        <f t="shared" ca="1" si="12"/>
        <v/>
      </c>
      <c r="H178" s="11"/>
      <c r="I178" s="10" t="str">
        <f t="shared" ca="1" si="13"/>
        <v/>
      </c>
      <c r="J178" s="10" t="str">
        <f t="array" aca="1" ref="J178" ca="1">IF(INDIRECT(ADDRESS(0,-1,4,0),0)="","",COUNTIF($H:$H,INDIRECT(ADDRESS(0,-2,4,0),0)))</f>
        <v/>
      </c>
      <c r="K178" s="10" t="str">
        <f t="array" aca="1" ref="K178" ca="1">IF(INDIRECT(ADDRESS(0,-1,4,0),0)="","",COUNTIF($I:$I,INDIRECT(ADDRESS(0,-2,4,0),0)))</f>
        <v/>
      </c>
      <c r="L178" s="10" t="str">
        <f ca="1">IF(INDIRECT(ADDRESS(0,-1,4,0),0)="","",COUNTIF([1]メイン!$C:$C,INDIRECT(ADDRESS(0,-5,4,0),0)))</f>
        <v/>
      </c>
      <c r="M178" s="8"/>
    </row>
    <row r="179" spans="1:13">
      <c r="A179" s="8" t="str">
        <f ca="1">INDIRECT(ADDRESS(-1,0,4,0),0)</f>
        <v>たり</v>
      </c>
      <c r="B179" s="8" t="s">
        <v>1851</v>
      </c>
      <c r="C179" s="12" t="s">
        <v>1861</v>
      </c>
      <c r="D179" s="8"/>
      <c r="E179" s="10" t="str">
        <f t="shared" ca="1" si="11"/>
        <v>[tar]-a</v>
      </c>
      <c r="F179" s="8"/>
      <c r="G179" s="10" t="str">
        <f t="shared" ca="1" si="12"/>
        <v>tr</v>
      </c>
      <c r="H179" s="11" t="s">
        <v>1862</v>
      </c>
      <c r="I179" s="10" t="str">
        <f t="shared" ca="1" si="13"/>
        <v>たら</v>
      </c>
      <c r="J179" s="10">
        <f t="array" aca="1" ref="J179" ca="1">IF(INDIRECT(ADDRESS(0,-1,4,0),0)="","",COUNTIF($H:$H,INDIRECT(ADDRESS(0,-2,4,0),0)))</f>
        <v>1</v>
      </c>
      <c r="K179" s="10">
        <f t="array" aca="1" ref="K179" ca="1">IF(INDIRECT(ADDRESS(0,-1,4,0),0)="","",COUNTIF($I:$I,INDIRECT(ADDRESS(0,-2,4,0),0)))</f>
        <v>1</v>
      </c>
      <c r="L179" s="10" t="e">
        <f ca="1">IF(INDIRECT(ADDRESS(0,-1,4,0),0)="","",COUNTIF([1]メイン!$C:$C,INDIRECT(ADDRESS(0,-5,4,0),0)))</f>
        <v>#VALUE!</v>
      </c>
      <c r="M179" s="8"/>
    </row>
    <row r="180" spans="1:13">
      <c r="A180" s="8" t="str">
        <f ca="1">INDIRECT(ADDRESS(-1,0,4,0),0)</f>
        <v>たり</v>
      </c>
      <c r="B180" s="8" t="s">
        <v>1860</v>
      </c>
      <c r="C180" s="12" t="s">
        <v>1863</v>
      </c>
      <c r="D180" s="8"/>
      <c r="E180" s="10" t="str">
        <f t="shared" ca="1" si="11"/>
        <v>[tar]-i</v>
      </c>
      <c r="F180" s="8"/>
      <c r="G180" s="10" t="str">
        <f t="shared" ca="1" si="12"/>
        <v>tr</v>
      </c>
      <c r="H180" s="11" t="s">
        <v>1864</v>
      </c>
      <c r="I180" s="10" t="str">
        <f t="shared" ca="1" si="13"/>
        <v>たり</v>
      </c>
      <c r="J180" s="10">
        <f t="array" aca="1" ref="J180" ca="1">IF(INDIRECT(ADDRESS(0,-1,4,0),0)="","",COUNTIF($H:$H,INDIRECT(ADDRESS(0,-2,4,0),0)))</f>
        <v>1</v>
      </c>
      <c r="K180" s="10">
        <f t="array" aca="1" ref="K180" ca="1">IF(INDIRECT(ADDRESS(0,-1,4,0),0)="","",COUNTIF($I:$I,INDIRECT(ADDRESS(0,-2,4,0),0)))</f>
        <v>1</v>
      </c>
      <c r="L180" s="10" t="e">
        <f ca="1">IF(INDIRECT(ADDRESS(0,-1,4,0),0)="","",COUNTIF([1]メイン!$C:$C,INDIRECT(ADDRESS(0,-5,4,0),0)))</f>
        <v>#VALUE!</v>
      </c>
      <c r="M180" s="8"/>
    </row>
    <row r="181" spans="1:13">
      <c r="A181" s="8" t="str">
        <f ca="1">INDIRECT(ADDRESS(-1,0,4,0),0)</f>
        <v>たり</v>
      </c>
      <c r="B181" s="8" t="s">
        <v>1865</v>
      </c>
      <c r="C181" s="12" t="s">
        <v>1866</v>
      </c>
      <c r="D181" s="8"/>
      <c r="E181" s="10" t="str">
        <f t="shared" ca="1" si="11"/>
        <v>[tar]-u</v>
      </c>
      <c r="F181" s="8"/>
      <c r="G181" s="10" t="str">
        <f t="shared" ca="1" si="12"/>
        <v>tr</v>
      </c>
      <c r="H181" s="11" t="s">
        <v>1867</v>
      </c>
      <c r="I181" s="10" t="str">
        <f t="shared" ca="1" si="13"/>
        <v>たる</v>
      </c>
      <c r="J181" s="10">
        <f t="array" aca="1" ref="J181" ca="1">IF(INDIRECT(ADDRESS(0,-1,4,0),0)="","",COUNTIF($H:$H,INDIRECT(ADDRESS(0,-2,4,0),0)))</f>
        <v>1</v>
      </c>
      <c r="K181" s="10">
        <f t="array" aca="1" ref="K181" ca="1">IF(INDIRECT(ADDRESS(0,-1,4,0),0)="","",COUNTIF($I:$I,INDIRECT(ADDRESS(0,-2,4,0),0)))</f>
        <v>1</v>
      </c>
      <c r="L181" s="10" t="e">
        <f ca="1">IF(INDIRECT(ADDRESS(0,-1,4,0),0)="","",COUNTIF([1]メイン!$C:$C,INDIRECT(ADDRESS(0,-5,4,0),0)))</f>
        <v>#VALUE!</v>
      </c>
      <c r="M181" s="8"/>
    </row>
    <row r="182" spans="1:13">
      <c r="A182" s="8" t="str">
        <f ca="1">INDIRECT(ADDRESS(-1,0,4,0),0)</f>
        <v>たり</v>
      </c>
      <c r="B182" s="8" t="s">
        <v>1868</v>
      </c>
      <c r="C182" s="12" t="s">
        <v>1869</v>
      </c>
      <c r="D182" s="8"/>
      <c r="E182" s="10" t="str">
        <f t="shared" ca="1" si="11"/>
        <v>[tar]-e</v>
      </c>
      <c r="F182" s="8"/>
      <c r="G182" s="10" t="str">
        <f t="shared" ca="1" si="12"/>
        <v>tr</v>
      </c>
      <c r="H182" s="11" t="s">
        <v>1870</v>
      </c>
      <c r="I182" s="10" t="str">
        <f t="shared" ca="1" si="13"/>
        <v>たれ</v>
      </c>
      <c r="J182" s="10">
        <f t="array" aca="1" ref="J182" ca="1">IF(INDIRECT(ADDRESS(0,-1,4,0),0)="","",COUNTIF($H:$H,INDIRECT(ADDRESS(0,-2,4,0),0)))</f>
        <v>1</v>
      </c>
      <c r="K182" s="10">
        <f t="array" aca="1" ref="K182" ca="1">IF(INDIRECT(ADDRESS(0,-1,4,0),0)="","",COUNTIF($I:$I,INDIRECT(ADDRESS(0,-2,4,0),0)))</f>
        <v>1</v>
      </c>
      <c r="L182" s="10" t="e">
        <f ca="1">IF(INDIRECT(ADDRESS(0,-1,4,0),0)="","",COUNTIF([1]メイン!$C:$C,INDIRECT(ADDRESS(0,-5,4,0),0)))</f>
        <v>#VALUE!</v>
      </c>
      <c r="M182" s="8"/>
    </row>
    <row r="183" spans="1:13">
      <c r="A183" s="8" t="s">
        <v>1871</v>
      </c>
      <c r="B183" s="8"/>
      <c r="C183" s="12"/>
      <c r="D183" s="8"/>
      <c r="E183" s="10" t="str">
        <f t="shared" ca="1" si="11"/>
        <v/>
      </c>
      <c r="F183" s="8"/>
      <c r="G183" s="10" t="str">
        <f t="shared" ca="1" si="12"/>
        <v/>
      </c>
      <c r="H183" s="11"/>
      <c r="I183" s="10" t="str">
        <f t="shared" ca="1" si="13"/>
        <v/>
      </c>
      <c r="J183" s="10" t="str">
        <f t="array" aca="1" ref="J183" ca="1">IF(INDIRECT(ADDRESS(0,-1,4,0),0)="","",COUNTIF($H:$H,INDIRECT(ADDRESS(0,-2,4,0),0)))</f>
        <v/>
      </c>
      <c r="K183" s="10" t="str">
        <f t="array" aca="1" ref="K183" ca="1">IF(INDIRECT(ADDRESS(0,-1,4,0),0)="","",COUNTIF($I:$I,INDIRECT(ADDRESS(0,-2,4,0),0)))</f>
        <v/>
      </c>
      <c r="L183" s="10" t="str">
        <f ca="1">IF(INDIRECT(ADDRESS(0,-1,4,0),0)="","",COUNTIF([1]メイン!$C:$C,INDIRECT(ADDRESS(0,-5,4,0),0)))</f>
        <v/>
      </c>
      <c r="M183" s="8"/>
    </row>
    <row r="184" spans="1:13">
      <c r="A184" s="8" t="str">
        <f ca="1">INDIRECT(ADDRESS(-1,0,4,0),0)</f>
        <v>に-つく</v>
      </c>
      <c r="B184" s="8" t="s">
        <v>1872</v>
      </c>
      <c r="C184" s="12" t="s">
        <v>1873</v>
      </c>
      <c r="D184" s="8"/>
      <c r="E184" s="10" t="str">
        <f t="shared" ca="1" si="11"/>
        <v>ni+[tuk]-i</v>
      </c>
      <c r="F184" s="8"/>
      <c r="G184" s="10" t="str">
        <f t="shared" ca="1" si="12"/>
        <v>jt</v>
      </c>
      <c r="H184" s="11" t="s">
        <v>1874</v>
      </c>
      <c r="I184" s="10" t="str">
        <f t="shared" ca="1" si="13"/>
        <v>につき</v>
      </c>
      <c r="J184" s="10">
        <f t="array" aca="1" ref="J184" ca="1">IF(INDIRECT(ADDRESS(0,-1,4,0),0)="","",COUNTIF($H:$H,INDIRECT(ADDRESS(0,-2,4,0),0)))</f>
        <v>1</v>
      </c>
      <c r="K184" s="10">
        <f t="array" aca="1" ref="K184" ca="1">IF(INDIRECT(ADDRESS(0,-1,4,0),0)="","",COUNTIF($I:$I,INDIRECT(ADDRESS(0,-2,4,0),0)))</f>
        <v>1</v>
      </c>
      <c r="L184" s="10" t="e">
        <f ca="1">IF(INDIRECT(ADDRESS(0,-1,4,0),0)="","",COUNTIF([1]メイン!$C:$C,INDIRECT(ADDRESS(0,-5,4,0),0)))</f>
        <v>#VALUE!</v>
      </c>
      <c r="M184" s="8"/>
    </row>
    <row r="185" spans="1:13">
      <c r="A185" s="8" t="str">
        <f ca="1">INDIRECT(ADDRESS(-1,0,4,0),0)</f>
        <v>に-つく</v>
      </c>
      <c r="B185" s="8" t="s">
        <v>1875</v>
      </c>
      <c r="C185" s="12" t="s">
        <v>1876</v>
      </c>
      <c r="D185" s="8"/>
      <c r="E185" s="10" t="str">
        <f t="shared" ca="1" si="11"/>
        <v>ni+[tu(k)]-i+te</v>
      </c>
      <c r="F185" s="8"/>
      <c r="G185" s="10" t="str">
        <f t="shared" ca="1" si="12"/>
        <v>jt</v>
      </c>
      <c r="H185" s="11" t="s">
        <v>1877</v>
      </c>
      <c r="I185" s="10" t="str">
        <f t="shared" ca="1" si="13"/>
        <v>について</v>
      </c>
      <c r="J185" s="10">
        <f t="array" aca="1" ref="J185" ca="1">IF(INDIRECT(ADDRESS(0,-1,4,0),0)="","",COUNTIF($H:$H,INDIRECT(ADDRESS(0,-2,4,0),0)))</f>
        <v>1</v>
      </c>
      <c r="K185" s="10">
        <f t="array" aca="1" ref="K185" ca="1">IF(INDIRECT(ADDRESS(0,-1,4,0),0)="","",COUNTIF($I:$I,INDIRECT(ADDRESS(0,-2,4,0),0)))</f>
        <v>1</v>
      </c>
      <c r="L185" s="10" t="e">
        <f ca="1">IF(INDIRECT(ADDRESS(0,-1,4,0),0)="","",COUNTIF([1]メイン!$C:$C,INDIRECT(ADDRESS(0,-5,4,0),0)))</f>
        <v>#VALUE!</v>
      </c>
      <c r="M185" s="8"/>
    </row>
    <row r="186" spans="1:13">
      <c r="A186" s="8" t="s">
        <v>1878</v>
      </c>
      <c r="B186" s="8"/>
      <c r="C186" s="12"/>
      <c r="D186" s="8"/>
      <c r="E186" s="10" t="str">
        <f t="shared" ca="1" si="11"/>
        <v/>
      </c>
      <c r="F186" s="8"/>
      <c r="G186" s="10" t="str">
        <f t="shared" ca="1" si="12"/>
        <v/>
      </c>
      <c r="H186" s="11"/>
      <c r="I186" s="10" t="str">
        <f t="shared" ca="1" si="13"/>
        <v/>
      </c>
      <c r="J186" s="10" t="str">
        <f t="array" aca="1" ref="J186" ca="1">IF(INDIRECT(ADDRESS(0,-1,4,0),0)="","",COUNTIF($H:$H,INDIRECT(ADDRESS(0,-2,4,0),0)))</f>
        <v/>
      </c>
      <c r="K186" s="10" t="str">
        <f t="array" aca="1" ref="K186" ca="1">IF(INDIRECT(ADDRESS(0,-1,4,0),0)="","",COUNTIF($I:$I,INDIRECT(ADDRESS(0,-2,4,0),0)))</f>
        <v/>
      </c>
      <c r="L186" s="10" t="str">
        <f ca="1">IF(INDIRECT(ADDRESS(0,-1,4,0),0)="","",COUNTIF([1]メイン!$C:$C,INDIRECT(ADDRESS(0,-5,4,0),0)))</f>
        <v/>
      </c>
      <c r="M186" s="8"/>
    </row>
    <row r="187" spans="1:13">
      <c r="A187" s="8" t="str">
        <f t="shared" ref="A187:A194" ca="1" si="16">INDIRECT(ADDRESS(-1,0,4,0),0)</f>
        <v>よる</v>
      </c>
      <c r="B187" s="8" t="s">
        <v>1879</v>
      </c>
      <c r="C187" s="12" t="s">
        <v>1880</v>
      </c>
      <c r="D187" s="8"/>
      <c r="E187" s="10" t="str">
        <f t="shared" ca="1" si="11"/>
        <v>[yor]-a+na-i</v>
      </c>
      <c r="F187" s="8"/>
      <c r="G187" s="10" t="str">
        <f t="shared" ca="1" si="12"/>
        <v>jr</v>
      </c>
      <c r="H187" s="11" t="s">
        <v>1881</v>
      </c>
      <c r="I187" s="10" t="str">
        <f t="shared" ca="1" si="13"/>
        <v>よらな</v>
      </c>
      <c r="J187" s="10">
        <f t="array" aca="1" ref="J187" ca="1">IF(INDIRECT(ADDRESS(0,-1,4,0),0)="","",COUNTIF($H:$H,INDIRECT(ADDRESS(0,-2,4,0),0)))</f>
        <v>1</v>
      </c>
      <c r="K187" s="10">
        <f t="array" aca="1" ref="K187" ca="1">IF(INDIRECT(ADDRESS(0,-1,4,0),0)="","",COUNTIF($I:$I,INDIRECT(ADDRESS(0,-2,4,0),0)))</f>
        <v>1</v>
      </c>
      <c r="L187" s="10" t="e">
        <f ca="1">IF(INDIRECT(ADDRESS(0,-1,4,0),0)="","",COUNTIF([1]メイン!$C:$C,INDIRECT(ADDRESS(0,-5,4,0),0)))</f>
        <v>#VALUE!</v>
      </c>
      <c r="M187" s="8"/>
    </row>
    <row r="188" spans="1:13">
      <c r="A188" s="8" t="str">
        <f t="shared" ca="1" si="16"/>
        <v>よる</v>
      </c>
      <c r="B188" s="8" t="s">
        <v>1882</v>
      </c>
      <c r="C188" s="12" t="s">
        <v>1880</v>
      </c>
      <c r="D188" s="8"/>
      <c r="E188" s="10" t="str">
        <f t="shared" ca="1" si="11"/>
        <v>[yor]-a+na-i</v>
      </c>
      <c r="F188" s="8"/>
      <c r="G188" s="10" t="str">
        <f t="shared" ca="1" si="12"/>
        <v>jr</v>
      </c>
      <c r="H188" s="11" t="s">
        <v>1883</v>
      </c>
      <c r="I188" s="10" t="str">
        <f t="shared" ca="1" si="13"/>
        <v>よらない</v>
      </c>
      <c r="J188" s="10">
        <f t="array" aca="1" ref="J188" ca="1">IF(INDIRECT(ADDRESS(0,-1,4,0),0)="","",COUNTIF($H:$H,INDIRECT(ADDRESS(0,-2,4,0),0)))</f>
        <v>1</v>
      </c>
      <c r="K188" s="10">
        <f t="array" aca="1" ref="K188" ca="1">IF(INDIRECT(ADDRESS(0,-1,4,0),0)="","",COUNTIF($I:$I,INDIRECT(ADDRESS(0,-2,4,0),0)))</f>
        <v>1</v>
      </c>
      <c r="L188" s="10" t="e">
        <f ca="1">IF(INDIRECT(ADDRESS(0,-1,4,0),0)="","",COUNTIF([1]メイン!$C:$C,INDIRECT(ADDRESS(0,-5,4,0),0)))</f>
        <v>#VALUE!</v>
      </c>
      <c r="M188" s="8"/>
    </row>
    <row r="189" spans="1:13">
      <c r="A189" s="8" t="str">
        <f t="shared" ca="1" si="16"/>
        <v>よる</v>
      </c>
      <c r="B189" s="8" t="s">
        <v>1884</v>
      </c>
      <c r="C189" s="12" t="s">
        <v>1885</v>
      </c>
      <c r="D189" s="8"/>
      <c r="E189" s="10" t="str">
        <f t="shared" ca="1" si="11"/>
        <v>[yor]-a+zu</v>
      </c>
      <c r="F189" s="8"/>
      <c r="G189" s="10" t="str">
        <f t="shared" ca="1" si="12"/>
        <v>jr</v>
      </c>
      <c r="H189" s="11" t="s">
        <v>1886</v>
      </c>
      <c r="I189" s="10" t="str">
        <f t="shared" ca="1" si="13"/>
        <v>よらず</v>
      </c>
      <c r="J189" s="10">
        <f t="array" aca="1" ref="J189" ca="1">IF(INDIRECT(ADDRESS(0,-1,4,0),0)="","",COUNTIF($H:$H,INDIRECT(ADDRESS(0,-2,4,0),0)))</f>
        <v>1</v>
      </c>
      <c r="K189" s="10">
        <f t="array" aca="1" ref="K189" ca="1">IF(INDIRECT(ADDRESS(0,-1,4,0),0)="","",COUNTIF($I:$I,INDIRECT(ADDRESS(0,-2,4,0),0)))</f>
        <v>1</v>
      </c>
      <c r="L189" s="10" t="e">
        <f ca="1">IF(INDIRECT(ADDRESS(0,-1,4,0),0)="","",COUNTIF([1]メイン!$C:$C,INDIRECT(ADDRESS(0,-5,4,0),0)))</f>
        <v>#VALUE!</v>
      </c>
      <c r="M189" s="8"/>
    </row>
    <row r="190" spans="1:13">
      <c r="A190" s="8" t="str">
        <f t="shared" ca="1" si="16"/>
        <v>よる</v>
      </c>
      <c r="B190" s="8" t="s">
        <v>1887</v>
      </c>
      <c r="C190" s="12" t="s">
        <v>1888</v>
      </c>
      <c r="D190" s="8"/>
      <c r="E190" s="10" t="str">
        <f t="shared" ca="1" si="11"/>
        <v>[yor]-i</v>
      </c>
      <c r="F190" s="8"/>
      <c r="G190" s="10" t="str">
        <f t="shared" ca="1" si="12"/>
        <v>jr</v>
      </c>
      <c r="H190" s="11" t="s">
        <v>1889</v>
      </c>
      <c r="I190" s="10" t="str">
        <f t="shared" ca="1" si="13"/>
        <v>より</v>
      </c>
      <c r="J190" s="10">
        <f t="array" aca="1" ref="J190" ca="1">IF(INDIRECT(ADDRESS(0,-1,4,0),0)="","",COUNTIF($H:$H,INDIRECT(ADDRESS(0,-2,4,0),0)))</f>
        <v>1</v>
      </c>
      <c r="K190" s="10">
        <f t="array" aca="1" ref="K190" ca="1">IF(INDIRECT(ADDRESS(0,-1,4,0),0)="","",COUNTIF($I:$I,INDIRECT(ADDRESS(0,-2,4,0),0)))</f>
        <v>1</v>
      </c>
      <c r="L190" s="10" t="e">
        <f ca="1">IF(INDIRECT(ADDRESS(0,-1,4,0),0)="","",COUNTIF([1]メイン!$C:$C,INDIRECT(ADDRESS(0,-5,4,0),0)))</f>
        <v>#VALUE!</v>
      </c>
      <c r="M190" s="8"/>
    </row>
    <row r="191" spans="1:13">
      <c r="A191" s="8" t="str">
        <f t="shared" ca="1" si="16"/>
        <v>よる</v>
      </c>
      <c r="B191" s="8" t="s">
        <v>1890</v>
      </c>
      <c r="C191" s="12" t="s">
        <v>1891</v>
      </c>
      <c r="D191" s="8"/>
      <c r="E191" s="10" t="str">
        <f t="shared" ca="1" si="11"/>
        <v>[yo(r)]-(i)'+ta</v>
      </c>
      <c r="F191" s="8"/>
      <c r="G191" s="10" t="str">
        <f t="shared" ca="1" si="12"/>
        <v>j'</v>
      </c>
      <c r="H191" s="11" t="s">
        <v>1892</v>
      </c>
      <c r="I191" s="10" t="str">
        <f t="shared" ca="1" si="13"/>
        <v>よった</v>
      </c>
      <c r="J191" s="10">
        <f t="array" aca="1" ref="J191" ca="1">IF(INDIRECT(ADDRESS(0,-1,4,0),0)="","",COUNTIF($H:$H,INDIRECT(ADDRESS(0,-2,4,0),0)))</f>
        <v>1</v>
      </c>
      <c r="K191" s="10">
        <f t="array" aca="1" ref="K191" ca="1">IF(INDIRECT(ADDRESS(0,-1,4,0),0)="","",COUNTIF($I:$I,INDIRECT(ADDRESS(0,-2,4,0),0)))</f>
        <v>1</v>
      </c>
      <c r="L191" s="10" t="e">
        <f ca="1">IF(INDIRECT(ADDRESS(0,-1,4,0),0)="","",COUNTIF([1]メイン!$C:$C,INDIRECT(ADDRESS(0,-5,4,0),0)))</f>
        <v>#VALUE!</v>
      </c>
      <c r="M191" s="8"/>
    </row>
    <row r="192" spans="1:13">
      <c r="A192" s="8" t="str">
        <f t="shared" ca="1" si="16"/>
        <v>よる</v>
      </c>
      <c r="B192" s="8" t="s">
        <v>1893</v>
      </c>
      <c r="C192" s="12" t="s">
        <v>1894</v>
      </c>
      <c r="D192" s="8"/>
      <c r="E192" s="10" t="str">
        <f t="shared" ca="1" si="11"/>
        <v>[yo(r)]-(i)'+te</v>
      </c>
      <c r="F192" s="8"/>
      <c r="G192" s="10" t="str">
        <f t="shared" ca="1" si="12"/>
        <v>j'</v>
      </c>
      <c r="H192" s="11" t="s">
        <v>1895</v>
      </c>
      <c r="I192" s="10" t="str">
        <f t="shared" ca="1" si="13"/>
        <v>よって</v>
      </c>
      <c r="J192" s="10">
        <f t="array" aca="1" ref="J192" ca="1">IF(INDIRECT(ADDRESS(0,-1,4,0),0)="","",COUNTIF($H:$H,INDIRECT(ADDRESS(0,-2,4,0),0)))</f>
        <v>1</v>
      </c>
      <c r="K192" s="10">
        <f t="array" aca="1" ref="K192" ca="1">IF(INDIRECT(ADDRESS(0,-1,4,0),0)="","",COUNTIF($I:$I,INDIRECT(ADDRESS(0,-2,4,0),0)))</f>
        <v>1</v>
      </c>
      <c r="L192" s="10" t="e">
        <f ca="1">IF(INDIRECT(ADDRESS(0,-1,4,0),0)="","",COUNTIF([1]メイン!$C:$C,INDIRECT(ADDRESS(0,-5,4,0),0)))</f>
        <v>#VALUE!</v>
      </c>
      <c r="M192" s="8"/>
    </row>
    <row r="193" spans="1:13">
      <c r="A193" s="8" t="str">
        <f t="shared" ca="1" si="16"/>
        <v>よる</v>
      </c>
      <c r="B193" s="8" t="s">
        <v>1878</v>
      </c>
      <c r="C193" s="12" t="s">
        <v>1896</v>
      </c>
      <c r="D193" s="8"/>
      <c r="E193" s="10" t="str">
        <f t="shared" ca="1" si="11"/>
        <v>[yor]-u</v>
      </c>
      <c r="F193" s="8"/>
      <c r="G193" s="10" t="str">
        <f t="shared" ca="1" si="12"/>
        <v>jr</v>
      </c>
      <c r="H193" s="11" t="s">
        <v>1897</v>
      </c>
      <c r="I193" s="10" t="str">
        <f t="shared" ca="1" si="13"/>
        <v>よる</v>
      </c>
      <c r="J193" s="10">
        <f t="array" aca="1" ref="J193" ca="1">IF(INDIRECT(ADDRESS(0,-1,4,0),0)="","",COUNTIF($H:$H,INDIRECT(ADDRESS(0,-2,4,0),0)))</f>
        <v>1</v>
      </c>
      <c r="K193" s="10">
        <f t="array" aca="1" ref="K193" ca="1">IF(INDIRECT(ADDRESS(0,-1,4,0),0)="","",COUNTIF($I:$I,INDIRECT(ADDRESS(0,-2,4,0),0)))</f>
        <v>1</v>
      </c>
      <c r="L193" s="10" t="e">
        <f ca="1">IF(INDIRECT(ADDRESS(0,-1,4,0),0)="","",COUNTIF([1]メイン!$C:$C,INDIRECT(ADDRESS(0,-5,4,0),0)))</f>
        <v>#VALUE!</v>
      </c>
      <c r="M193" s="8"/>
    </row>
    <row r="194" spans="1:13">
      <c r="A194" s="8" t="str">
        <f t="shared" ca="1" si="16"/>
        <v>よる</v>
      </c>
      <c r="B194" s="8" t="s">
        <v>1898</v>
      </c>
      <c r="C194" s="12" t="s">
        <v>1899</v>
      </c>
      <c r="D194" s="8"/>
      <c r="E194" s="10" t="str">
        <f t="shared" ref="E194:E257" ca="1" si="17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[yor]-e+ba</v>
      </c>
      <c r="F194" s="8"/>
      <c r="G194" s="10" t="str">
        <f t="shared" ca="1" si="12"/>
        <v>jr</v>
      </c>
      <c r="H194" s="11" t="s">
        <v>1900</v>
      </c>
      <c r="I194" s="10" t="str">
        <f t="shared" ca="1" si="13"/>
        <v>よれば</v>
      </c>
      <c r="J194" s="10">
        <f t="array" aca="1" ref="J194" ca="1">IF(INDIRECT(ADDRESS(0,-1,4,0),0)="","",COUNTIF($H:$H,INDIRECT(ADDRESS(0,-2,4,0),0)))</f>
        <v>1</v>
      </c>
      <c r="K194" s="10">
        <f t="array" aca="1" ref="K194" ca="1">IF(INDIRECT(ADDRESS(0,-1,4,0),0)="","",COUNTIF($I:$I,INDIRECT(ADDRESS(0,-2,4,0),0)))</f>
        <v>1</v>
      </c>
      <c r="L194" s="10" t="e">
        <f ca="1">IF(INDIRECT(ADDRESS(0,-1,4,0),0)="","",COUNTIF([1]メイン!$C:$C,INDIRECT(ADDRESS(0,-5,4,0),0)))</f>
        <v>#VALUE!</v>
      </c>
      <c r="M194" s="8"/>
    </row>
    <row r="195" spans="1:13">
      <c r="A195" s="8" t="s">
        <v>1901</v>
      </c>
      <c r="B195" s="8"/>
      <c r="C195" s="12"/>
      <c r="D195" s="8"/>
      <c r="E195" s="10" t="str">
        <f t="shared" ca="1" si="17"/>
        <v/>
      </c>
      <c r="F195" s="8"/>
      <c r="G195" s="10" t="str">
        <f t="shared" ref="G195:G267" ca="1" si="18">LEFT(INDIRECT(ADDRESS(0,1,4,0),0),2)</f>
        <v/>
      </c>
      <c r="H195" s="11"/>
      <c r="I195" s="10" t="str">
        <f t="shared" ref="I195:I267" ca="1" si="19">IF(INDIRECT(ADDRESS(0,-1,4,0),0)="","",CONCATENATE(INDIRECT(ADDRESS(0,2,3,0),0),INDIRECT(ADDRESS(0,4,3,0),0)))</f>
        <v/>
      </c>
      <c r="J195" s="10" t="str">
        <f t="array" aca="1" ref="J195" ca="1">IF(INDIRECT(ADDRESS(0,-1,4,0),0)="","",COUNTIF($H:$H,INDIRECT(ADDRESS(0,-2,4,0),0)))</f>
        <v/>
      </c>
      <c r="K195" s="10" t="str">
        <f t="array" aca="1" ref="K195" ca="1">IF(INDIRECT(ADDRESS(0,-1,4,0),0)="","",COUNTIF($I:$I,INDIRECT(ADDRESS(0,-2,4,0),0)))</f>
        <v/>
      </c>
      <c r="L195" s="10" t="str">
        <f ca="1">IF(INDIRECT(ADDRESS(0,-1,4,0),0)="","",COUNTIF([1]メイン!$C:$C,INDIRECT(ADDRESS(0,-5,4,0),0)))</f>
        <v/>
      </c>
      <c r="M195" s="8"/>
    </row>
    <row r="196" spans="1:13">
      <c r="A196" s="8" t="str">
        <f t="shared" ref="A196:A202" ca="1" si="20">INDIRECT(ADDRESS(-1,0,4,0),0)</f>
        <v>に-よる</v>
      </c>
      <c r="B196" s="8" t="s">
        <v>1902</v>
      </c>
      <c r="C196" s="12" t="s">
        <v>1903</v>
      </c>
      <c r="D196" s="8"/>
      <c r="E196" s="10" t="str">
        <f t="shared" ca="1" si="17"/>
        <v>ni+[yor]-a+na-i</v>
      </c>
      <c r="F196" s="8"/>
      <c r="G196" s="10" t="str">
        <f t="shared" ca="1" si="18"/>
        <v>nj</v>
      </c>
      <c r="H196" s="11" t="s">
        <v>1904</v>
      </c>
      <c r="I196" s="10" t="str">
        <f t="shared" ca="1" si="19"/>
        <v>によらない</v>
      </c>
      <c r="J196" s="10">
        <f t="array" aca="1" ref="J196" ca="1">IF(INDIRECT(ADDRESS(0,-1,4,0),0)="","",COUNTIF($H:$H,INDIRECT(ADDRESS(0,-2,4,0),0)))</f>
        <v>1</v>
      </c>
      <c r="K196" s="10">
        <f t="array" aca="1" ref="K196" ca="1">IF(INDIRECT(ADDRESS(0,-1,4,0),0)="","",COUNTIF($I:$I,INDIRECT(ADDRESS(0,-2,4,0),0)))</f>
        <v>1</v>
      </c>
      <c r="L196" s="10" t="e">
        <f ca="1">IF(INDIRECT(ADDRESS(0,-1,4,0),0)="","",COUNTIF([1]メイン!$C:$C,INDIRECT(ADDRESS(0,-5,4,0),0)))</f>
        <v>#VALUE!</v>
      </c>
      <c r="M196" s="8"/>
    </row>
    <row r="197" spans="1:13">
      <c r="A197" s="8" t="str">
        <f t="shared" ca="1" si="20"/>
        <v>に-よる</v>
      </c>
      <c r="B197" s="8" t="s">
        <v>1905</v>
      </c>
      <c r="C197" s="12" t="s">
        <v>1906</v>
      </c>
      <c r="D197" s="8"/>
      <c r="E197" s="10" t="str">
        <f t="shared" ca="1" si="17"/>
        <v>ni+[yor]-a+zu</v>
      </c>
      <c r="F197" s="8"/>
      <c r="G197" s="10" t="str">
        <f t="shared" ca="1" si="18"/>
        <v>nj</v>
      </c>
      <c r="H197" s="11" t="s">
        <v>1907</v>
      </c>
      <c r="I197" s="10" t="str">
        <f t="shared" ca="1" si="19"/>
        <v>によらず</v>
      </c>
      <c r="J197" s="10">
        <f t="array" aca="1" ref="J197" ca="1">IF(INDIRECT(ADDRESS(0,-1,4,0),0)="","",COUNTIF($H:$H,INDIRECT(ADDRESS(0,-2,4,0),0)))</f>
        <v>1</v>
      </c>
      <c r="K197" s="10">
        <f t="array" aca="1" ref="K197" ca="1">IF(INDIRECT(ADDRESS(0,-1,4,0),0)="","",COUNTIF($I:$I,INDIRECT(ADDRESS(0,-2,4,0),0)))</f>
        <v>1</v>
      </c>
      <c r="L197" s="10" t="e">
        <f ca="1">IF(INDIRECT(ADDRESS(0,-1,4,0),0)="","",COUNTIF([1]メイン!$C:$C,INDIRECT(ADDRESS(0,-5,4,0),0)))</f>
        <v>#VALUE!</v>
      </c>
      <c r="M197" s="8"/>
    </row>
    <row r="198" spans="1:13">
      <c r="A198" s="8" t="str">
        <f t="shared" ca="1" si="20"/>
        <v>に-よる</v>
      </c>
      <c r="B198" s="8" t="s">
        <v>1908</v>
      </c>
      <c r="C198" s="12" t="s">
        <v>1909</v>
      </c>
      <c r="D198" s="8"/>
      <c r="E198" s="10" t="str">
        <f t="shared" ca="1" si="17"/>
        <v>ni+[yor]-i</v>
      </c>
      <c r="F198" s="8"/>
      <c r="G198" s="10" t="str">
        <f t="shared" ca="1" si="18"/>
        <v>nj</v>
      </c>
      <c r="H198" s="11" t="s">
        <v>1910</v>
      </c>
      <c r="I198" s="10" t="str">
        <f t="shared" ca="1" si="19"/>
        <v>により</v>
      </c>
      <c r="J198" s="10">
        <f t="array" aca="1" ref="J198" ca="1">IF(INDIRECT(ADDRESS(0,-1,4,0),0)="","",COUNTIF($H:$H,INDIRECT(ADDRESS(0,-2,4,0),0)))</f>
        <v>1</v>
      </c>
      <c r="K198" s="10">
        <f t="array" aca="1" ref="K198" ca="1">IF(INDIRECT(ADDRESS(0,-1,4,0),0)="","",COUNTIF($I:$I,INDIRECT(ADDRESS(0,-2,4,0),0)))</f>
        <v>1</v>
      </c>
      <c r="L198" s="10" t="e">
        <f ca="1">IF(INDIRECT(ADDRESS(0,-1,4,0),0)="","",COUNTIF([1]メイン!$C:$C,INDIRECT(ADDRESS(0,-5,4,0),0)))</f>
        <v>#VALUE!</v>
      </c>
      <c r="M198" s="8"/>
    </row>
    <row r="199" spans="1:13">
      <c r="A199" s="8" t="str">
        <f t="shared" ca="1" si="20"/>
        <v>に-よる</v>
      </c>
      <c r="B199" s="8" t="s">
        <v>1911</v>
      </c>
      <c r="C199" s="12" t="s">
        <v>1912</v>
      </c>
      <c r="D199" s="8"/>
      <c r="E199" s="10" t="str">
        <f t="shared" ca="1" si="17"/>
        <v>ni+[yo(r)]-(i)'+ta</v>
      </c>
      <c r="F199" s="8"/>
      <c r="G199" s="10" t="str">
        <f t="shared" ca="1" si="18"/>
        <v>nj</v>
      </c>
      <c r="H199" s="11" t="s">
        <v>1913</v>
      </c>
      <c r="I199" s="10" t="str">
        <f t="shared" ca="1" si="19"/>
        <v>によった</v>
      </c>
      <c r="J199" s="10">
        <f t="array" aca="1" ref="J199" ca="1">IF(INDIRECT(ADDRESS(0,-1,4,0),0)="","",COUNTIF($H:$H,INDIRECT(ADDRESS(0,-2,4,0),0)))</f>
        <v>1</v>
      </c>
      <c r="K199" s="10">
        <f t="array" aca="1" ref="K199" ca="1">IF(INDIRECT(ADDRESS(0,-1,4,0),0)="","",COUNTIF($I:$I,INDIRECT(ADDRESS(0,-2,4,0),0)))</f>
        <v>1</v>
      </c>
      <c r="L199" s="10" t="e">
        <f ca="1">IF(INDIRECT(ADDRESS(0,-1,4,0),0)="","",COUNTIF([1]メイン!$C:$C,INDIRECT(ADDRESS(0,-5,4,0),0)))</f>
        <v>#VALUE!</v>
      </c>
      <c r="M199" s="8"/>
    </row>
    <row r="200" spans="1:13">
      <c r="A200" s="8" t="str">
        <f t="shared" ca="1" si="20"/>
        <v>に-よる</v>
      </c>
      <c r="B200" s="8" t="s">
        <v>1914</v>
      </c>
      <c r="C200" s="12" t="s">
        <v>1915</v>
      </c>
      <c r="D200" s="8"/>
      <c r="E200" s="10" t="str">
        <f t="shared" ca="1" si="17"/>
        <v>ni+[yo(r)]-(i)'+te</v>
      </c>
      <c r="F200" s="8"/>
      <c r="G200" s="10" t="str">
        <f t="shared" ca="1" si="18"/>
        <v>nj</v>
      </c>
      <c r="H200" s="11" t="s">
        <v>1916</v>
      </c>
      <c r="I200" s="10" t="str">
        <f t="shared" ca="1" si="19"/>
        <v>によって</v>
      </c>
      <c r="J200" s="10">
        <f t="array" aca="1" ref="J200" ca="1">IF(INDIRECT(ADDRESS(0,-1,4,0),0)="","",COUNTIF($H:$H,INDIRECT(ADDRESS(0,-2,4,0),0)))</f>
        <v>1</v>
      </c>
      <c r="K200" s="10">
        <f t="array" aca="1" ref="K200" ca="1">IF(INDIRECT(ADDRESS(0,-1,4,0),0)="","",COUNTIF($I:$I,INDIRECT(ADDRESS(0,-2,4,0),0)))</f>
        <v>1</v>
      </c>
      <c r="L200" s="10" t="e">
        <f ca="1">IF(INDIRECT(ADDRESS(0,-1,4,0),0)="","",COUNTIF([1]メイン!$C:$C,INDIRECT(ADDRESS(0,-5,4,0),0)))</f>
        <v>#VALUE!</v>
      </c>
      <c r="M200" s="8"/>
    </row>
    <row r="201" spans="1:13">
      <c r="A201" s="8" t="str">
        <f t="shared" ca="1" si="20"/>
        <v>に-よる</v>
      </c>
      <c r="B201" s="8" t="s">
        <v>1917</v>
      </c>
      <c r="C201" s="12" t="s">
        <v>1918</v>
      </c>
      <c r="D201" s="8"/>
      <c r="E201" s="10" t="str">
        <f t="shared" ca="1" si="17"/>
        <v>ni+[yor]-u</v>
      </c>
      <c r="F201" s="8"/>
      <c r="G201" s="10" t="str">
        <f t="shared" ca="1" si="18"/>
        <v>nj</v>
      </c>
      <c r="H201" s="11" t="s">
        <v>1919</v>
      </c>
      <c r="I201" s="10" t="str">
        <f t="shared" ca="1" si="19"/>
        <v>による</v>
      </c>
      <c r="J201" s="10">
        <f t="array" aca="1" ref="J201" ca="1">IF(INDIRECT(ADDRESS(0,-1,4,0),0)="","",COUNTIF($H:$H,INDIRECT(ADDRESS(0,-2,4,0),0)))</f>
        <v>1</v>
      </c>
      <c r="K201" s="10">
        <f t="array" aca="1" ref="K201" ca="1">IF(INDIRECT(ADDRESS(0,-1,4,0),0)="","",COUNTIF($I:$I,INDIRECT(ADDRESS(0,-2,4,0),0)))</f>
        <v>1</v>
      </c>
      <c r="L201" s="10" t="e">
        <f ca="1">IF(INDIRECT(ADDRESS(0,-1,4,0),0)="","",COUNTIF([1]メイン!$C:$C,INDIRECT(ADDRESS(0,-5,4,0),0)))</f>
        <v>#VALUE!</v>
      </c>
      <c r="M201" s="8"/>
    </row>
    <row r="202" spans="1:13">
      <c r="A202" s="8" t="str">
        <f t="shared" ca="1" si="20"/>
        <v>に-よる</v>
      </c>
      <c r="B202" s="8" t="s">
        <v>1920</v>
      </c>
      <c r="C202" s="12" t="s">
        <v>1921</v>
      </c>
      <c r="D202" s="8"/>
      <c r="E202" s="10" t="str">
        <f t="shared" ca="1" si="17"/>
        <v>ni+[yor]-e+ba</v>
      </c>
      <c r="F202" s="8"/>
      <c r="G202" s="10" t="str">
        <f t="shared" ca="1" si="18"/>
        <v>nj</v>
      </c>
      <c r="H202" s="11" t="s">
        <v>1922</v>
      </c>
      <c r="I202" s="10" t="str">
        <f t="shared" ca="1" si="19"/>
        <v>によれば</v>
      </c>
      <c r="J202" s="10">
        <f t="array" aca="1" ref="J202" ca="1">IF(INDIRECT(ADDRESS(0,-1,4,0),0)="","",COUNTIF($H:$H,INDIRECT(ADDRESS(0,-2,4,0),0)))</f>
        <v>1</v>
      </c>
      <c r="K202" s="10">
        <f t="array" aca="1" ref="K202" ca="1">IF(INDIRECT(ADDRESS(0,-1,4,0),0)="","",COUNTIF($I:$I,INDIRECT(ADDRESS(0,-2,4,0),0)))</f>
        <v>1</v>
      </c>
      <c r="L202" s="10" t="e">
        <f ca="1">IF(INDIRECT(ADDRESS(0,-1,4,0),0)="","",COUNTIF([1]メイン!$C:$C,INDIRECT(ADDRESS(0,-5,4,0),0)))</f>
        <v>#VALUE!</v>
      </c>
      <c r="M202" s="8"/>
    </row>
    <row r="203" spans="1:13">
      <c r="A203" s="8" t="s">
        <v>1923</v>
      </c>
      <c r="B203" s="8"/>
      <c r="C203" s="12"/>
      <c r="D203" s="8"/>
      <c r="E203" s="10" t="str">
        <f t="shared" ca="1" si="17"/>
        <v/>
      </c>
      <c r="F203" s="8"/>
      <c r="G203" s="10" t="str">
        <f t="shared" ca="1" si="18"/>
        <v/>
      </c>
      <c r="H203" s="11"/>
      <c r="I203" s="10" t="str">
        <f t="shared" ca="1" si="19"/>
        <v/>
      </c>
      <c r="J203" s="10" t="str">
        <f t="array" aca="1" ref="J203" ca="1">IF(INDIRECT(ADDRESS(0,-1,4,0),0)="","",COUNTIF($H:$H,INDIRECT(ADDRESS(0,-2,4,0),0)))</f>
        <v/>
      </c>
      <c r="K203" s="10" t="str">
        <f t="array" aca="1" ref="K203" ca="1">IF(INDIRECT(ADDRESS(0,-1,4,0),0)="","",COUNTIF($I:$I,INDIRECT(ADDRESS(0,-2,4,0),0)))</f>
        <v/>
      </c>
      <c r="L203" s="10" t="str">
        <f ca="1">IF(INDIRECT(ADDRESS(0,-1,4,0),0)="","",COUNTIF([1]メイン!$C:$C,INDIRECT(ADDRESS(0,-5,4,0),0)))</f>
        <v/>
      </c>
      <c r="M203" s="8"/>
    </row>
    <row r="204" spans="1:13">
      <c r="A204" s="8" t="str">
        <f ca="1">INDIRECT(ADDRESS(-1,0,4,0),0)</f>
        <v>と-なる</v>
      </c>
      <c r="B204" s="8" t="s">
        <v>1924</v>
      </c>
      <c r="C204" s="12" t="s">
        <v>1925</v>
      </c>
      <c r="D204" s="8"/>
      <c r="E204" s="10" t="str">
        <f t="shared" ca="1" si="17"/>
        <v>to+[nar]-a+ba</v>
      </c>
      <c r="F204" s="8"/>
      <c r="G204" s="10" t="str">
        <f t="shared" ca="1" si="18"/>
        <v>tm</v>
      </c>
      <c r="H204" s="11" t="s">
        <v>1926</v>
      </c>
      <c r="I204" s="10" t="str">
        <f t="shared" ca="1" si="19"/>
        <v>とならば</v>
      </c>
      <c r="J204" s="10">
        <f t="array" aca="1" ref="J204" ca="1">IF(INDIRECT(ADDRESS(0,-1,4,0),0)="","",COUNTIF($H:$H,INDIRECT(ADDRESS(0,-2,4,0),0)))</f>
        <v>1</v>
      </c>
      <c r="K204" s="10">
        <f t="array" aca="1" ref="K204" ca="1">IF(INDIRECT(ADDRESS(0,-1,4,0),0)="","",COUNTIF($I:$I,INDIRECT(ADDRESS(0,-2,4,0),0)))</f>
        <v>1</v>
      </c>
      <c r="L204" s="10" t="e">
        <f ca="1">IF(INDIRECT(ADDRESS(0,-1,4,0),0)="","",COUNTIF([1]メイン!$C:$C,INDIRECT(ADDRESS(0,-5,4,0),0)))</f>
        <v>#VALUE!</v>
      </c>
      <c r="M204" s="8"/>
    </row>
    <row r="205" spans="1:13">
      <c r="A205" s="8" t="str">
        <f ca="1">INDIRECT(ADDRESS(-1,0,4,0),0)</f>
        <v>と-なる</v>
      </c>
      <c r="B205" s="8" t="s">
        <v>1927</v>
      </c>
      <c r="C205" s="12" t="s">
        <v>1928</v>
      </c>
      <c r="D205" s="8"/>
      <c r="E205" s="10" t="str">
        <f t="shared" ca="1" si="17"/>
        <v>to+[nar]-i</v>
      </c>
      <c r="F205" s="8"/>
      <c r="G205" s="10" t="str">
        <f t="shared" ca="1" si="18"/>
        <v>tm</v>
      </c>
      <c r="H205" s="11" t="s">
        <v>1929</v>
      </c>
      <c r="I205" s="10" t="str">
        <f t="shared" ca="1" si="19"/>
        <v>となり</v>
      </c>
      <c r="J205" s="10">
        <f t="array" aca="1" ref="J205" ca="1">IF(INDIRECT(ADDRESS(0,-1,4,0),0)="","",COUNTIF($H:$H,INDIRECT(ADDRESS(0,-2,4,0),0)))</f>
        <v>1</v>
      </c>
      <c r="K205" s="10">
        <f t="array" aca="1" ref="K205" ca="1">IF(INDIRECT(ADDRESS(0,-1,4,0),0)="","",COUNTIF($I:$I,INDIRECT(ADDRESS(0,-2,4,0),0)))</f>
        <v>1</v>
      </c>
      <c r="L205" s="10" t="e">
        <f ca="1">IF(INDIRECT(ADDRESS(0,-1,4,0),0)="","",COUNTIF([1]メイン!$C:$C,INDIRECT(ADDRESS(0,-5,4,0),0)))</f>
        <v>#VALUE!</v>
      </c>
      <c r="M205" s="8"/>
    </row>
    <row r="206" spans="1:13">
      <c r="A206" s="8"/>
      <c r="B206" s="8" t="s">
        <v>1930</v>
      </c>
      <c r="C206" s="12" t="s">
        <v>1931</v>
      </c>
      <c r="D206" s="8"/>
      <c r="E206" s="10" t="str">
        <f t="shared" ca="1" si="17"/>
        <v>to+[na(r)]-(i)'+ta</v>
      </c>
      <c r="F206" s="8"/>
      <c r="G206" s="10" t="str">
        <f t="shared" ca="1" si="18"/>
        <v>tm</v>
      </c>
      <c r="H206" s="11" t="s">
        <v>1932</v>
      </c>
      <c r="I206" s="10" t="str">
        <f t="shared" ca="1" si="19"/>
        <v>となった</v>
      </c>
      <c r="J206" s="10">
        <f t="array" aca="1" ref="J206" ca="1">IF(INDIRECT(ADDRESS(0,-1,4,0),0)="","",COUNTIF($H:$H,INDIRECT(ADDRESS(0,-2,4,0),0)))</f>
        <v>1</v>
      </c>
      <c r="K206" s="10">
        <f t="array" aca="1" ref="K206" ca="1">IF(INDIRECT(ADDRESS(0,-1,4,0),0)="","",COUNTIF($I:$I,INDIRECT(ADDRESS(0,-2,4,0),0)))</f>
        <v>1</v>
      </c>
      <c r="L206" s="10" t="e">
        <f ca="1">IF(INDIRECT(ADDRESS(0,-1,4,0),0)="","",COUNTIF([1]メイン!$C:$C,INDIRECT(ADDRESS(0,-5,4,0),0)))</f>
        <v>#VALUE!</v>
      </c>
      <c r="M206" s="8"/>
    </row>
    <row r="207" spans="1:13">
      <c r="A207" s="8">
        <f ca="1">INDIRECT(ADDRESS(-1,0,4,0),0)</f>
        <v>0</v>
      </c>
      <c r="B207" s="8" t="s">
        <v>1933</v>
      </c>
      <c r="C207" s="12" t="s">
        <v>1934</v>
      </c>
      <c r="D207" s="8"/>
      <c r="E207" s="10" t="str">
        <f t="shared" ca="1" si="17"/>
        <v>to+[na(r)]-(i)'+te</v>
      </c>
      <c r="F207" s="8"/>
      <c r="G207" s="10" t="str">
        <f t="shared" ca="1" si="18"/>
        <v>tm</v>
      </c>
      <c r="H207" s="11" t="s">
        <v>1935</v>
      </c>
      <c r="I207" s="10" t="str">
        <f t="shared" ca="1" si="19"/>
        <v>となって</v>
      </c>
      <c r="J207" s="10">
        <f t="array" aca="1" ref="J207" ca="1">IF(INDIRECT(ADDRESS(0,-1,4,0),0)="","",COUNTIF($H:$H,INDIRECT(ADDRESS(0,-2,4,0),0)))</f>
        <v>1</v>
      </c>
      <c r="K207" s="10">
        <f t="array" aca="1" ref="K207" ca="1">IF(INDIRECT(ADDRESS(0,-1,4,0),0)="","",COUNTIF($I:$I,INDIRECT(ADDRESS(0,-2,4,0),0)))</f>
        <v>1</v>
      </c>
      <c r="L207" s="10" t="e">
        <f ca="1">IF(INDIRECT(ADDRESS(0,-1,4,0),0)="","",COUNTIF([1]メイン!$C:$C,INDIRECT(ADDRESS(0,-5,4,0),0)))</f>
        <v>#VALUE!</v>
      </c>
      <c r="M207" s="8"/>
    </row>
    <row r="208" spans="1:13">
      <c r="A208" s="8">
        <f ca="1">INDIRECT(ADDRESS(-1,0,4,0),0)</f>
        <v>0</v>
      </c>
      <c r="B208" s="8" t="s">
        <v>1936</v>
      </c>
      <c r="C208" s="12" t="s">
        <v>1937</v>
      </c>
      <c r="D208" s="8"/>
      <c r="E208" s="10" t="str">
        <f t="shared" ca="1" si="17"/>
        <v>to+[nar]-(r)u</v>
      </c>
      <c r="F208" s="8"/>
      <c r="G208" s="10" t="str">
        <f t="shared" ca="1" si="18"/>
        <v>tm</v>
      </c>
      <c r="H208" s="11" t="s">
        <v>1938</v>
      </c>
      <c r="I208" s="10" t="str">
        <f t="shared" ca="1" si="19"/>
        <v>となる</v>
      </c>
      <c r="J208" s="10">
        <f t="array" aca="1" ref="J208" ca="1">IF(INDIRECT(ADDRESS(0,-1,4,0),0)="","",COUNTIF($H:$H,INDIRECT(ADDRESS(0,-2,4,0),0)))</f>
        <v>1</v>
      </c>
      <c r="K208" s="10">
        <f t="array" aca="1" ref="K208" ca="1">IF(INDIRECT(ADDRESS(0,-1,4,0),0)="","",COUNTIF($I:$I,INDIRECT(ADDRESS(0,-2,4,0),0)))</f>
        <v>1</v>
      </c>
      <c r="L208" s="10" t="e">
        <f ca="1">IF(INDIRECT(ADDRESS(0,-1,4,0),0)="","",COUNTIF([1]メイン!$C:$C,INDIRECT(ADDRESS(0,-5,4,0),0)))</f>
        <v>#VALUE!</v>
      </c>
      <c r="M208" s="8"/>
    </row>
    <row r="209" spans="1:13">
      <c r="A209" s="8">
        <f ca="1">INDIRECT(ADDRESS(-1,0,4,0),0)</f>
        <v>0</v>
      </c>
      <c r="B209" s="8" t="s">
        <v>1939</v>
      </c>
      <c r="C209" s="12" t="s">
        <v>1940</v>
      </c>
      <c r="D209" s="8"/>
      <c r="E209" s="10" t="str">
        <f t="shared" ca="1" si="17"/>
        <v>to+[nar]-(r)e</v>
      </c>
      <c r="F209" s="8"/>
      <c r="G209" s="10" t="str">
        <f t="shared" ca="1" si="18"/>
        <v>tm</v>
      </c>
      <c r="H209" s="11" t="s">
        <v>1941</v>
      </c>
      <c r="I209" s="10" t="str">
        <f t="shared" ca="1" si="19"/>
        <v>となれ</v>
      </c>
      <c r="J209" s="10">
        <f t="array" aca="1" ref="J209" ca="1">IF(INDIRECT(ADDRESS(0,-1,4,0),0)="","",COUNTIF($H:$H,INDIRECT(ADDRESS(0,-2,4,0),0)))</f>
        <v>1</v>
      </c>
      <c r="K209" s="10">
        <f t="array" aca="1" ref="K209" ca="1">IF(INDIRECT(ADDRESS(0,-1,4,0),0)="","",COUNTIF($I:$I,INDIRECT(ADDRESS(0,-2,4,0),0)))</f>
        <v>1</v>
      </c>
      <c r="L209" s="10" t="e">
        <f ca="1">IF(INDIRECT(ADDRESS(0,-1,4,0),0)="","",COUNTIF([1]メイン!$C:$C,INDIRECT(ADDRESS(0,-5,4,0),0)))</f>
        <v>#VALUE!</v>
      </c>
      <c r="M209" s="8"/>
    </row>
    <row r="210" spans="1:13">
      <c r="A210" s="8">
        <f ca="1">INDIRECT(ADDRESS(-1,0,4,0),0)</f>
        <v>0</v>
      </c>
      <c r="B210" s="8" t="s">
        <v>1942</v>
      </c>
      <c r="C210" s="12" t="s">
        <v>1943</v>
      </c>
      <c r="D210" s="8"/>
      <c r="E210" s="10" t="str">
        <f t="shared" ca="1" si="17"/>
        <v>to+[nar]-(r)e+ba</v>
      </c>
      <c r="F210" s="8"/>
      <c r="G210" s="10" t="str">
        <f t="shared" ca="1" si="18"/>
        <v>tm</v>
      </c>
      <c r="H210" s="11" t="s">
        <v>1944</v>
      </c>
      <c r="I210" s="10" t="str">
        <f t="shared" ca="1" si="19"/>
        <v>となれば</v>
      </c>
      <c r="J210" s="10">
        <f t="array" aca="1" ref="J210" ca="1">IF(INDIRECT(ADDRESS(0,-1,4,0),0)="","",COUNTIF($H:$H,INDIRECT(ADDRESS(0,-2,4,0),0)))</f>
        <v>1</v>
      </c>
      <c r="K210" s="10">
        <f t="array" aca="1" ref="K210" ca="1">IF(INDIRECT(ADDRESS(0,-1,4,0),0)="","",COUNTIF($I:$I,INDIRECT(ADDRESS(0,-2,4,0),0)))</f>
        <v>1</v>
      </c>
      <c r="L210" s="10" t="e">
        <f ca="1">IF(INDIRECT(ADDRESS(0,-1,4,0),0)="","",COUNTIF([1]メイン!$C:$C,INDIRECT(ADDRESS(0,-5,4,0),0)))</f>
        <v>#VALUE!</v>
      </c>
      <c r="M210" s="8"/>
    </row>
    <row r="211" spans="1:13">
      <c r="A211" s="8" t="s">
        <v>922</v>
      </c>
      <c r="B211" s="8"/>
      <c r="C211" s="12"/>
      <c r="D211" s="8"/>
      <c r="E211" s="10" t="str">
        <f t="shared" ca="1" si="17"/>
        <v/>
      </c>
      <c r="F211" s="8"/>
      <c r="G211" s="10" t="str">
        <f t="shared" ca="1" si="18"/>
        <v/>
      </c>
      <c r="H211" s="11"/>
      <c r="I211" s="10" t="str">
        <f t="shared" ca="1" si="19"/>
        <v/>
      </c>
      <c r="J211" s="10" t="str">
        <f t="array" aca="1" ref="J211" ca="1">IF(INDIRECT(ADDRESS(0,-1,4,0),0)="","",COUNTIF($H:$H,INDIRECT(ADDRESS(0,-2,4,0),0)))</f>
        <v/>
      </c>
      <c r="K211" s="10" t="str">
        <f t="array" aca="1" ref="K211" ca="1">IF(INDIRECT(ADDRESS(0,-1,4,0),0)="","",COUNTIF($I:$I,INDIRECT(ADDRESS(0,-2,4,0),0)))</f>
        <v/>
      </c>
      <c r="L211" s="10" t="str">
        <f ca="1">IF(INDIRECT(ADDRESS(0,-1,4,0),0)="","",COUNTIF([1]メイン!$C:$C,INDIRECT(ADDRESS(0,-5,4,0),0)))</f>
        <v/>
      </c>
      <c r="M211" s="8"/>
    </row>
    <row r="212" spans="1:13">
      <c r="A212" s="8" t="str">
        <f t="shared" ref="A212:A218" ca="1" si="21">INDIRECT(ADDRESS(-1,0,4,0),0)</f>
        <v>ない</v>
      </c>
      <c r="B212" s="8" t="s">
        <v>1945</v>
      </c>
      <c r="C212" s="12" t="s">
        <v>1946</v>
      </c>
      <c r="D212" s="8"/>
      <c r="E212" s="10" t="str">
        <f t="shared" ca="1" si="17"/>
        <v>[nak]-ar-o+h</v>
      </c>
      <c r="F212" s="8"/>
      <c r="G212" s="10" t="str">
        <f t="shared" ca="1" si="18"/>
        <v>nq</v>
      </c>
      <c r="H212" s="11" t="s">
        <v>1947</v>
      </c>
      <c r="I212" s="10" t="str">
        <f t="shared" ca="1" si="19"/>
        <v>なかろう</v>
      </c>
      <c r="J212" s="10">
        <f t="array" aca="1" ref="J212" ca="1">IF(INDIRECT(ADDRESS(0,-1,4,0),0)="","",COUNTIF($H:$H,INDIRECT(ADDRESS(0,-2,4,0),0)))</f>
        <v>1</v>
      </c>
      <c r="K212" s="10">
        <f t="array" aca="1" ref="K212" ca="1">IF(INDIRECT(ADDRESS(0,-1,4,0),0)="","",COUNTIF($I:$I,INDIRECT(ADDRESS(0,-2,4,0),0)))</f>
        <v>1</v>
      </c>
      <c r="L212" s="10" t="e">
        <f ca="1">IF(INDIRECT(ADDRESS(0,-1,4,0),0)="","",COUNTIF([1]メイン!$C:$C,INDIRECT(ADDRESS(0,-5,4,0),0)))</f>
        <v>#VALUE!</v>
      </c>
      <c r="M212" s="8"/>
    </row>
    <row r="213" spans="1:13">
      <c r="A213" s="8" t="str">
        <f t="shared" ca="1" si="21"/>
        <v>ない</v>
      </c>
      <c r="B213" s="8" t="s">
        <v>1948</v>
      </c>
      <c r="C213" s="12" t="s">
        <v>1949</v>
      </c>
      <c r="D213" s="8"/>
      <c r="E213" s="10" t="str">
        <f t="shared" ca="1" si="17"/>
        <v xml:space="preserve">[nak]-a(r)-(i)'+ta </v>
      </c>
      <c r="F213" s="8"/>
      <c r="G213" s="10" t="str">
        <f t="shared" ca="1" si="18"/>
        <v>nq</v>
      </c>
      <c r="H213" s="11" t="s">
        <v>1950</v>
      </c>
      <c r="I213" s="10" t="str">
        <f t="shared" ca="1" si="19"/>
        <v>なかった</v>
      </c>
      <c r="J213" s="10">
        <f t="array" aca="1" ref="J213" ca="1">IF(INDIRECT(ADDRESS(0,-1,4,0),0)="","",COUNTIF($H:$H,INDIRECT(ADDRESS(0,-2,4,0),0)))</f>
        <v>1</v>
      </c>
      <c r="K213" s="10">
        <f t="array" aca="1" ref="K213" ca="1">IF(INDIRECT(ADDRESS(0,-1,4,0),0)="","",COUNTIF($I:$I,INDIRECT(ADDRESS(0,-2,4,0),0)))</f>
        <v>1</v>
      </c>
      <c r="L213" s="10" t="e">
        <f ca="1">IF(INDIRECT(ADDRESS(0,-1,4,0),0)="","",COUNTIF([1]メイン!$C:$C,INDIRECT(ADDRESS(0,-5,4,0),0)))</f>
        <v>#VALUE!</v>
      </c>
      <c r="M213" s="8"/>
    </row>
    <row r="214" spans="1:13">
      <c r="A214" s="8" t="str">
        <f t="shared" ca="1" si="21"/>
        <v>ない</v>
      </c>
      <c r="B214" s="8" t="s">
        <v>1951</v>
      </c>
      <c r="C214" s="12" t="s">
        <v>1952</v>
      </c>
      <c r="D214" s="8"/>
      <c r="E214" s="10" t="str">
        <f t="shared" ca="1" si="17"/>
        <v>[nak]-(r)u</v>
      </c>
      <c r="F214" s="8"/>
      <c r="G214" s="10" t="str">
        <f t="shared" ca="1" si="18"/>
        <v>nq</v>
      </c>
      <c r="H214" s="11" t="s">
        <v>1953</v>
      </c>
      <c r="I214" s="10" t="str">
        <f t="shared" ca="1" si="19"/>
        <v>なく</v>
      </c>
      <c r="J214" s="10">
        <f t="array" aca="1" ref="J214" ca="1">IF(INDIRECT(ADDRESS(0,-1,4,0),0)="","",COUNTIF($H:$H,INDIRECT(ADDRESS(0,-2,4,0),0)))</f>
        <v>1</v>
      </c>
      <c r="K214" s="10">
        <f t="array" aca="1" ref="K214" ca="1">IF(INDIRECT(ADDRESS(0,-1,4,0),0)="","",COUNTIF($I:$I,INDIRECT(ADDRESS(0,-2,4,0),0)))</f>
        <v>1</v>
      </c>
      <c r="L214" s="10" t="e">
        <f ca="1">IF(INDIRECT(ADDRESS(0,-1,4,0),0)="","",COUNTIF([1]メイン!$C:$C,INDIRECT(ADDRESS(0,-5,4,0),0)))</f>
        <v>#VALUE!</v>
      </c>
      <c r="M214" s="8"/>
    </row>
    <row r="215" spans="1:13">
      <c r="A215" s="8" t="str">
        <f t="shared" ca="1" si="21"/>
        <v>ない</v>
      </c>
      <c r="B215" s="8" t="s">
        <v>1954</v>
      </c>
      <c r="C215" s="12" t="s">
        <v>1955</v>
      </c>
      <c r="D215" s="8"/>
      <c r="E215" s="10" t="str">
        <f t="shared" ca="1" si="17"/>
        <v>[nak]-(r)u+te</v>
      </c>
      <c r="F215" s="8"/>
      <c r="G215" s="10" t="str">
        <f t="shared" ca="1" si="18"/>
        <v>nq</v>
      </c>
      <c r="H215" s="11" t="s">
        <v>1956</v>
      </c>
      <c r="I215" s="10" t="str">
        <f t="shared" ca="1" si="19"/>
        <v>なくて</v>
      </c>
      <c r="J215" s="10">
        <f t="array" aca="1" ref="J215" ca="1">IF(INDIRECT(ADDRESS(0,-1,4,0),0)="","",COUNTIF($H:$H,INDIRECT(ADDRESS(0,-2,4,0),0)))</f>
        <v>1</v>
      </c>
      <c r="K215" s="10">
        <f t="array" aca="1" ref="K215" ca="1">IF(INDIRECT(ADDRESS(0,-1,4,0),0)="","",COUNTIF($I:$I,INDIRECT(ADDRESS(0,-2,4,0),0)))</f>
        <v>1</v>
      </c>
      <c r="L215" s="10" t="e">
        <f ca="1">IF(INDIRECT(ADDRESS(0,-1,4,0),0)="","",COUNTIF([1]メイン!$C:$C,INDIRECT(ADDRESS(0,-5,4,0),0)))</f>
        <v>#VALUE!</v>
      </c>
      <c r="M215" s="8"/>
    </row>
    <row r="216" spans="1:13">
      <c r="A216" s="8" t="str">
        <f t="shared" ca="1" si="21"/>
        <v>ない</v>
      </c>
      <c r="B216" s="8" t="s">
        <v>922</v>
      </c>
      <c r="C216" s="12" t="s">
        <v>1957</v>
      </c>
      <c r="D216" s="8"/>
      <c r="E216" s="10" t="str">
        <f t="shared" ca="1" si="17"/>
        <v>[na(k)]-i</v>
      </c>
      <c r="F216" s="8"/>
      <c r="G216" s="10" t="str">
        <f t="shared" ca="1" si="18"/>
        <v/>
      </c>
      <c r="H216" s="11"/>
      <c r="I216" s="10" t="str">
        <f t="shared" ca="1" si="19"/>
        <v/>
      </c>
      <c r="J216" s="10" t="str">
        <f t="array" aca="1" ref="J216" ca="1">IF(INDIRECT(ADDRESS(0,-1,4,0),0)="","",COUNTIF($H:$H,INDIRECT(ADDRESS(0,-2,4,0),0)))</f>
        <v/>
      </c>
      <c r="K216" s="10" t="str">
        <f t="array" aca="1" ref="K216" ca="1">IF(INDIRECT(ADDRESS(0,-1,4,0),0)="","",COUNTIF($I:$I,INDIRECT(ADDRESS(0,-2,4,0),0)))</f>
        <v/>
      </c>
      <c r="L216" s="10" t="str">
        <f ca="1">IF(INDIRECT(ADDRESS(0,-1,4,0),0)="","",COUNTIF([1]メイン!$C:$C,INDIRECT(ADDRESS(0,-5,4,0),0)))</f>
        <v/>
      </c>
      <c r="M216" s="8"/>
    </row>
    <row r="217" spans="1:13">
      <c r="A217" s="8" t="str">
        <f t="shared" ca="1" si="21"/>
        <v>ない</v>
      </c>
      <c r="B217" s="8" t="s">
        <v>1958</v>
      </c>
      <c r="C217" s="12" t="s">
        <v>1959</v>
      </c>
      <c r="D217" s="8"/>
      <c r="E217" s="10" t="str">
        <f t="shared" ca="1" si="17"/>
        <v>[nak]-e-re</v>
      </c>
      <c r="F217" s="8"/>
      <c r="G217" s="10" t="str">
        <f t="shared" ca="1" si="18"/>
        <v>nq</v>
      </c>
      <c r="H217" s="11" t="s">
        <v>1960</v>
      </c>
      <c r="I217" s="10" t="str">
        <f t="shared" ca="1" si="19"/>
        <v>なけれ</v>
      </c>
      <c r="J217" s="10">
        <f t="array" aca="1" ref="J217" ca="1">IF(INDIRECT(ADDRESS(0,-1,4,0),0)="","",COUNTIF($H:$H,INDIRECT(ADDRESS(0,-2,4,0),0)))</f>
        <v>1</v>
      </c>
      <c r="K217" s="10">
        <f t="array" aca="1" ref="K217" ca="1">IF(INDIRECT(ADDRESS(0,-1,4,0),0)="","",COUNTIF($I:$I,INDIRECT(ADDRESS(0,-2,4,0),0)))</f>
        <v>1</v>
      </c>
      <c r="L217" s="10" t="e">
        <f ca="1">IF(INDIRECT(ADDRESS(0,-1,4,0),0)="","",COUNTIF([1]メイン!$C:$C,INDIRECT(ADDRESS(0,-5,4,0),0)))</f>
        <v>#VALUE!</v>
      </c>
      <c r="M217" s="8"/>
    </row>
    <row r="218" spans="1:13">
      <c r="A218" s="8" t="str">
        <f t="shared" ca="1" si="21"/>
        <v>ない</v>
      </c>
      <c r="B218" s="8" t="s">
        <v>1961</v>
      </c>
      <c r="C218" s="12" t="s">
        <v>1962</v>
      </c>
      <c r="D218" s="8"/>
      <c r="E218" s="10" t="str">
        <f t="shared" ca="1" si="17"/>
        <v>[nak]-e-re+ba</v>
      </c>
      <c r="F218" s="8"/>
      <c r="G218" s="10" t="str">
        <f t="shared" ca="1" si="18"/>
        <v>nq</v>
      </c>
      <c r="H218" s="11" t="s">
        <v>1963</v>
      </c>
      <c r="I218" s="10" t="str">
        <f t="shared" ca="1" si="19"/>
        <v>なければ</v>
      </c>
      <c r="J218" s="10">
        <f t="array" aca="1" ref="J218" ca="1">IF(INDIRECT(ADDRESS(0,-1,4,0),0)="","",COUNTIF($H:$H,INDIRECT(ADDRESS(0,-2,4,0),0)))</f>
        <v>1</v>
      </c>
      <c r="K218" s="10">
        <f t="array" aca="1" ref="K218" ca="1">IF(INDIRECT(ADDRESS(0,-1,4,0),0)="","",COUNTIF($I:$I,INDIRECT(ADDRESS(0,-2,4,0),0)))</f>
        <v>1</v>
      </c>
      <c r="L218" s="10" t="e">
        <f ca="1">IF(INDIRECT(ADDRESS(0,-1,4,0),0)="","",COUNTIF([1]メイン!$C:$C,INDIRECT(ADDRESS(0,-5,4,0),0)))</f>
        <v>#VALUE!</v>
      </c>
      <c r="M218" s="8"/>
    </row>
    <row r="219" spans="1:13">
      <c r="A219" s="8" t="s">
        <v>1964</v>
      </c>
      <c r="B219" s="8"/>
      <c r="C219" s="12"/>
      <c r="D219" s="8"/>
      <c r="E219" s="10" t="str">
        <f t="shared" ca="1" si="17"/>
        <v/>
      </c>
      <c r="F219" s="8"/>
      <c r="G219" s="10" t="str">
        <f t="shared" ca="1" si="18"/>
        <v/>
      </c>
      <c r="H219" s="11"/>
      <c r="I219" s="10" t="str">
        <f t="shared" ca="1" si="19"/>
        <v/>
      </c>
      <c r="J219" s="10" t="str">
        <f t="array" aca="1" ref="J219" ca="1">IF(INDIRECT(ADDRESS(0,-1,4,0),0)="","",COUNTIF($H:$H,INDIRECT(ADDRESS(0,-2,4,0),0)))</f>
        <v/>
      </c>
      <c r="K219" s="10" t="str">
        <f t="array" aca="1" ref="K219" ca="1">IF(INDIRECT(ADDRESS(0,-1,4,0),0)="","",COUNTIF($I:$I,INDIRECT(ADDRESS(0,-2,4,0),0)))</f>
        <v/>
      </c>
      <c r="L219" s="10" t="str">
        <f ca="1">IF(INDIRECT(ADDRESS(0,-1,4,0),0)="","",COUNTIF([1]メイン!$C:$C,INDIRECT(ADDRESS(0,-5,4,0),0)))</f>
        <v/>
      </c>
      <c r="M219" s="8"/>
    </row>
    <row r="220" spans="1:13">
      <c r="A220" s="8" t="str">
        <f ca="1">INDIRECT(ADDRESS(-1,0,4,0),0)</f>
        <v>ございます</v>
      </c>
      <c r="B220" s="8" t="s">
        <v>1964</v>
      </c>
      <c r="C220" s="12" t="s">
        <v>1965</v>
      </c>
      <c r="D220" s="8"/>
      <c r="E220" s="10" t="str">
        <f t="shared" ca="1" si="17"/>
        <v>[goza]-(r)i+[mas]-u</v>
      </c>
      <c r="F220" s="8"/>
      <c r="G220" s="10" t="str">
        <f t="shared" ca="1" si="18"/>
        <v>gz</v>
      </c>
      <c r="H220" s="11" t="s">
        <v>1966</v>
      </c>
      <c r="I220" s="10" t="str">
        <f t="shared" ca="1" si="19"/>
        <v>ございます</v>
      </c>
      <c r="J220" s="10">
        <f t="array" aca="1" ref="J220" ca="1">IF(INDIRECT(ADDRESS(0,-1,4,0),0)="","",COUNTIF($H:$H,INDIRECT(ADDRESS(0,-2,4,0),0)))</f>
        <v>1</v>
      </c>
      <c r="K220" s="10">
        <f t="array" aca="1" ref="K220" ca="1">IF(INDIRECT(ADDRESS(0,-1,4,0),0)="","",COUNTIF($I:$I,INDIRECT(ADDRESS(0,-2,4,0),0)))</f>
        <v>1</v>
      </c>
      <c r="L220" s="10" t="e">
        <f ca="1">IF(INDIRECT(ADDRESS(0,-1,4,0),0)="","",COUNTIF([1]メイン!$C:$C,INDIRECT(ADDRESS(0,-5,4,0),0)))</f>
        <v>#VALUE!</v>
      </c>
      <c r="M220" s="8"/>
    </row>
    <row r="221" spans="1:13">
      <c r="A221" s="8" t="str">
        <f ca="1">INDIRECT(ADDRESS(-1,0,4,0),0)</f>
        <v>ございます</v>
      </c>
      <c r="B221" s="8" t="s">
        <v>1967</v>
      </c>
      <c r="C221" s="12" t="s">
        <v>1968</v>
      </c>
      <c r="D221" s="8"/>
      <c r="E221" s="10" t="str">
        <f t="shared" ca="1" si="17"/>
        <v>[goza]-(r)i+[mas]-i+ta</v>
      </c>
      <c r="F221" s="8"/>
      <c r="G221" s="10" t="str">
        <f t="shared" ca="1" si="18"/>
        <v>gz</v>
      </c>
      <c r="H221" s="11" t="s">
        <v>1969</v>
      </c>
      <c r="I221" s="10" t="str">
        <f t="shared" ca="1" si="19"/>
        <v>ございました</v>
      </c>
      <c r="J221" s="10">
        <f t="array" aca="1" ref="J221" ca="1">IF(INDIRECT(ADDRESS(0,-1,4,0),0)="","",COUNTIF($H:$H,INDIRECT(ADDRESS(0,-2,4,0),0)))</f>
        <v>1</v>
      </c>
      <c r="K221" s="10">
        <f t="array" aca="1" ref="K221" ca="1">IF(INDIRECT(ADDRESS(0,-1,4,0),0)="","",COUNTIF($I:$I,INDIRECT(ADDRESS(0,-2,4,0),0)))</f>
        <v>1</v>
      </c>
      <c r="L221" s="10" t="e">
        <f ca="1">IF(INDIRECT(ADDRESS(0,-1,4,0),0)="","",COUNTIF([1]メイン!$C:$C,INDIRECT(ADDRESS(0,-5,4,0),0)))</f>
        <v>#VALUE!</v>
      </c>
      <c r="M221" s="8"/>
    </row>
    <row r="222" spans="1:13">
      <c r="A222" s="8" t="str">
        <f ca="1">INDIRECT(ADDRESS(-1,0,4,0),0)</f>
        <v>ございます</v>
      </c>
      <c r="B222" s="8" t="s">
        <v>1970</v>
      </c>
      <c r="C222" s="12" t="s">
        <v>1971</v>
      </c>
      <c r="D222" s="8"/>
      <c r="E222" s="10" t="str">
        <f t="shared" ca="1" si="17"/>
        <v>[goza]-(r)i+[mas]-i+te</v>
      </c>
      <c r="F222" s="8"/>
      <c r="G222" s="10" t="str">
        <f t="shared" ca="1" si="18"/>
        <v>gz</v>
      </c>
      <c r="H222" s="11" t="s">
        <v>1972</v>
      </c>
      <c r="I222" s="10" t="str">
        <f t="shared" ca="1" si="19"/>
        <v>ございまして</v>
      </c>
      <c r="J222" s="10">
        <f t="array" aca="1" ref="J222" ca="1">IF(INDIRECT(ADDRESS(0,-1,4,0),0)="","",COUNTIF($H:$H,INDIRECT(ADDRESS(0,-2,4,0),0)))</f>
        <v>1</v>
      </c>
      <c r="K222" s="10">
        <f t="array" aca="1" ref="K222" ca="1">IF(INDIRECT(ADDRESS(0,-1,4,0),0)="","",COUNTIF($I:$I,INDIRECT(ADDRESS(0,-2,4,0),0)))</f>
        <v>1</v>
      </c>
      <c r="L222" s="10" t="e">
        <f ca="1">IF(INDIRECT(ADDRESS(0,-1,4,0),0)="","",COUNTIF([1]メイン!$C:$C,INDIRECT(ADDRESS(0,-5,4,0),0)))</f>
        <v>#VALUE!</v>
      </c>
      <c r="M222" s="8"/>
    </row>
    <row r="223" spans="1:13">
      <c r="A223" s="8" t="str">
        <f ca="1">INDIRECT(ADDRESS(-1,0,4,0),0)</f>
        <v>ございます</v>
      </c>
      <c r="B223" s="8" t="s">
        <v>1973</v>
      </c>
      <c r="C223" s="12" t="s">
        <v>1974</v>
      </c>
      <c r="D223" s="8"/>
      <c r="E223" s="10" t="str">
        <f t="shared" ca="1" si="17"/>
        <v>[goza]-(r)i+[mas]-(r)e+n</v>
      </c>
      <c r="F223" s="8"/>
      <c r="G223" s="10" t="str">
        <f t="shared" ca="1" si="18"/>
        <v>gz</v>
      </c>
      <c r="H223" s="11" t="s">
        <v>1975</v>
      </c>
      <c r="I223" s="10" t="str">
        <f t="shared" ca="1" si="19"/>
        <v>ございません</v>
      </c>
      <c r="J223" s="10">
        <f t="array" aca="1" ref="J223" ca="1">IF(INDIRECT(ADDRESS(0,-1,4,0),0)="","",COUNTIF($H:$H,INDIRECT(ADDRESS(0,-2,4,0),0)))</f>
        <v>1</v>
      </c>
      <c r="K223" s="10">
        <f t="array" aca="1" ref="K223" ca="1">IF(INDIRECT(ADDRESS(0,-1,4,0),0)="","",COUNTIF($I:$I,INDIRECT(ADDRESS(0,-2,4,0),0)))</f>
        <v>1</v>
      </c>
      <c r="L223" s="10" t="e">
        <f ca="1">IF(INDIRECT(ADDRESS(0,-1,4,0),0)="","",COUNTIF([1]メイン!$C:$C,INDIRECT(ADDRESS(0,-5,4,0),0)))</f>
        <v>#VALUE!</v>
      </c>
      <c r="M223" s="8"/>
    </row>
    <row r="224" spans="1:13">
      <c r="A224" s="8" t="s">
        <v>1976</v>
      </c>
      <c r="B224" s="8"/>
      <c r="C224" s="12"/>
      <c r="D224" s="8"/>
      <c r="E224" s="10" t="str">
        <f t="shared" ca="1" si="17"/>
        <v/>
      </c>
      <c r="F224" s="8"/>
      <c r="G224" s="10" t="str">
        <f t="shared" ca="1" si="18"/>
        <v/>
      </c>
      <c r="H224" s="11"/>
      <c r="I224" s="10" t="str">
        <f t="shared" ca="1" si="19"/>
        <v/>
      </c>
      <c r="J224" s="10" t="str">
        <f t="array" aca="1" ref="J224" ca="1">IF(INDIRECT(ADDRESS(0,-1,4,0),0)="","",COUNTIF($H:$H,INDIRECT(ADDRESS(0,-2,4,0),0)))</f>
        <v/>
      </c>
      <c r="K224" s="10" t="str">
        <f t="array" aca="1" ref="K224" ca="1">IF(INDIRECT(ADDRESS(0,-1,4,0),0)="","",COUNTIF($I:$I,INDIRECT(ADDRESS(0,-2,4,0),0)))</f>
        <v/>
      </c>
      <c r="L224" s="10" t="str">
        <f ca="1">IF(INDIRECT(ADDRESS(0,-1,4,0),0)="","",COUNTIF([1]メイン!$C:$C,INDIRECT(ADDRESS(0,-5,4,0),0)))</f>
        <v/>
      </c>
      <c r="M224" s="8"/>
    </row>
    <row r="225" spans="1:13">
      <c r="A225" s="8" t="str">
        <f ca="1">INDIRECT(ADDRESS(-1,0,4,0),0)</f>
        <v>くださる</v>
      </c>
      <c r="B225" s="8" t="s">
        <v>1977</v>
      </c>
      <c r="C225" s="12" t="s">
        <v>1978</v>
      </c>
      <c r="D225" s="8"/>
      <c r="E225" s="10" t="str">
        <f t="shared" ca="1" si="17"/>
        <v>[kudas]-a-(r)i</v>
      </c>
      <c r="F225" s="8"/>
      <c r="G225" s="10" t="str">
        <f t="shared" ca="1" si="18"/>
        <v/>
      </c>
      <c r="H225" s="11"/>
      <c r="I225" s="10" t="str">
        <f t="shared" ca="1" si="19"/>
        <v/>
      </c>
      <c r="J225" s="10" t="str">
        <f t="array" aca="1" ref="J225" ca="1">IF(INDIRECT(ADDRESS(0,-1,4,0),0)="","",COUNTIF($H:$H,INDIRECT(ADDRESS(0,-2,4,0),0)))</f>
        <v/>
      </c>
      <c r="K225" s="10" t="str">
        <f t="array" aca="1" ref="K225" ca="1">IF(INDIRECT(ADDRESS(0,-1,4,0),0)="","",COUNTIF($I:$I,INDIRECT(ADDRESS(0,-2,4,0),0)))</f>
        <v/>
      </c>
      <c r="L225" s="10" t="str">
        <f ca="1">IF(INDIRECT(ADDRESS(0,-1,4,0),0)="","",COUNTIF([1]メイン!$C:$C,INDIRECT(ADDRESS(0,-5,4,0),0)))</f>
        <v/>
      </c>
      <c r="M225" s="8"/>
    </row>
    <row r="226" spans="1:13">
      <c r="A226" s="8" t="str">
        <f ca="1">INDIRECT(ADDRESS(-1,0,4,0),0)</f>
        <v>くださる</v>
      </c>
      <c r="B226" s="8" t="s">
        <v>1979</v>
      </c>
      <c r="C226" s="12"/>
      <c r="D226" s="8"/>
      <c r="E226" s="10" t="str">
        <f t="shared" ca="1" si="17"/>
        <v/>
      </c>
      <c r="F226" s="8"/>
      <c r="G226" s="10" t="str">
        <f t="shared" ca="1" si="18"/>
        <v>cd</v>
      </c>
      <c r="H226" s="11" t="s">
        <v>1980</v>
      </c>
      <c r="I226" s="10" t="str">
        <f t="shared" ca="1" si="19"/>
        <v>くだ</v>
      </c>
      <c r="J226" s="10">
        <f t="array" aca="1" ref="J226" ca="1">IF(INDIRECT(ADDRESS(0,-1,4,0),0)="","",COUNTIF($H:$H,INDIRECT(ADDRESS(0,-2,4,0),0)))</f>
        <v>1</v>
      </c>
      <c r="K226" s="10">
        <f t="array" aca="1" ref="K226" ca="1">IF(INDIRECT(ADDRESS(0,-1,4,0),0)="","",COUNTIF($I:$I,INDIRECT(ADDRESS(0,-2,4,0),0)))</f>
        <v>1</v>
      </c>
      <c r="L226" s="10" t="e">
        <f ca="1">IF(INDIRECT(ADDRESS(0,-1,4,0),0)="","",COUNTIF([1]メイン!$C:$C,INDIRECT(ADDRESS(0,-5,4,0),0)))</f>
        <v>#VALUE!</v>
      </c>
      <c r="M226" s="8"/>
    </row>
    <row r="227" spans="1:13">
      <c r="A227" s="8" t="s">
        <v>1981</v>
      </c>
      <c r="B227" s="8"/>
      <c r="C227" s="12"/>
      <c r="D227" s="8"/>
      <c r="E227" s="10" t="str">
        <f t="shared" ca="1" si="17"/>
        <v/>
      </c>
      <c r="F227" s="8"/>
      <c r="G227" s="10" t="str">
        <f t="shared" ca="1" si="18"/>
        <v/>
      </c>
      <c r="H227" s="11"/>
      <c r="I227" s="10" t="str">
        <f t="shared" ca="1" si="19"/>
        <v/>
      </c>
      <c r="J227" s="10" t="str">
        <f t="array" aca="1" ref="J227" ca="1">IF(INDIRECT(ADDRESS(0,-1,4,0),0)="","",COUNTIF($H:$H,INDIRECT(ADDRESS(0,-2,4,0),0)))</f>
        <v/>
      </c>
      <c r="K227" s="10" t="str">
        <f t="array" aca="1" ref="K227" ca="1">IF(INDIRECT(ADDRESS(0,-1,4,0),0)="","",COUNTIF($I:$I,INDIRECT(ADDRESS(0,-2,4,0),0)))</f>
        <v/>
      </c>
      <c r="L227" s="10" t="str">
        <f ca="1">IF(INDIRECT(ADDRESS(0,-1,4,0),0)="","",COUNTIF([1]メイン!$C:$C,INDIRECT(ADDRESS(0,-5,4,0),0)))</f>
        <v/>
      </c>
      <c r="M227" s="8"/>
    </row>
    <row r="228" spans="1:13">
      <c r="A228" s="8" t="str">
        <f t="shared" ref="A228:A234" ca="1" si="22">INDIRECT(ADDRESS(-1,0,4,0),0)</f>
        <v>いただく</v>
      </c>
      <c r="B228" s="8" t="s">
        <v>1982</v>
      </c>
      <c r="C228" s="12" t="s">
        <v>1983</v>
      </c>
      <c r="D228" s="8"/>
      <c r="E228" s="10" t="str">
        <f t="shared" ca="1" si="17"/>
        <v>[itadak]-*</v>
      </c>
      <c r="F228" s="8"/>
      <c r="G228" s="10" t="str">
        <f t="shared" ca="1" si="18"/>
        <v>jt</v>
      </c>
      <c r="H228" s="11" t="s">
        <v>1984</v>
      </c>
      <c r="I228" s="10" t="str">
        <f t="shared" ca="1" si="19"/>
        <v>いただk</v>
      </c>
      <c r="J228" s="10">
        <f t="array" aca="1" ref="J228" ca="1">IF(INDIRECT(ADDRESS(0,-1,4,0),0)="","",COUNTIF($H:$H,INDIRECT(ADDRESS(0,-2,4,0),0)))</f>
        <v>1</v>
      </c>
      <c r="K228" s="10">
        <f t="array" aca="1" ref="K228" ca="1">IF(INDIRECT(ADDRESS(0,-1,4,0),0)="","",COUNTIF($I:$I,INDIRECT(ADDRESS(0,-2,4,0),0)))</f>
        <v>1</v>
      </c>
      <c r="L228" s="10" t="e">
        <f ca="1">IF(INDIRECT(ADDRESS(0,-1,4,0),0)="","",COUNTIF([1]メイン!$C:$C,INDIRECT(ADDRESS(0,-5,4,0),0)))</f>
        <v>#VALUE!</v>
      </c>
      <c r="M228" s="8"/>
    </row>
    <row r="229" spans="1:13">
      <c r="A229" s="8" t="str">
        <f t="shared" ca="1" si="22"/>
        <v>いただく</v>
      </c>
      <c r="B229" s="8" t="s">
        <v>1985</v>
      </c>
      <c r="C229" s="12" t="s">
        <v>1986</v>
      </c>
      <c r="D229" s="8"/>
      <c r="E229" s="10" t="str">
        <f t="shared" ca="1" si="17"/>
        <v>[itadak]-a</v>
      </c>
      <c r="F229" s="8"/>
      <c r="G229" s="10" t="str">
        <f t="shared" ca="1" si="18"/>
        <v/>
      </c>
      <c r="H229" s="11"/>
      <c r="I229" s="10" t="str">
        <f t="shared" ca="1" si="19"/>
        <v/>
      </c>
      <c r="J229" s="10" t="str">
        <f t="array" aca="1" ref="J229" ca="1">IF(INDIRECT(ADDRESS(0,-1,4,0),0)="","",COUNTIF($H:$H,INDIRECT(ADDRESS(0,-2,4,0),0)))</f>
        <v/>
      </c>
      <c r="K229" s="10" t="str">
        <f t="array" aca="1" ref="K229" ca="1">IF(INDIRECT(ADDRESS(0,-1,4,0),0)="","",COUNTIF($I:$I,INDIRECT(ADDRESS(0,-2,4,0),0)))</f>
        <v/>
      </c>
      <c r="L229" s="10" t="str">
        <f ca="1">IF(INDIRECT(ADDRESS(0,-1,4,0),0)="","",COUNTIF([1]メイン!$C:$C,INDIRECT(ADDRESS(0,-5,4,0),0)))</f>
        <v/>
      </c>
      <c r="M229" s="8"/>
    </row>
    <row r="230" spans="1:13">
      <c r="A230" s="8" t="str">
        <f t="shared" ca="1" si="22"/>
        <v>いただく</v>
      </c>
      <c r="B230" s="8" t="s">
        <v>1987</v>
      </c>
      <c r="C230" s="12" t="s">
        <v>1988</v>
      </c>
      <c r="D230" s="8"/>
      <c r="E230" s="10" t="str">
        <f t="shared" ca="1" si="17"/>
        <v>[itadak]-i</v>
      </c>
      <c r="F230" s="8"/>
      <c r="G230" s="10" t="str">
        <f t="shared" ca="1" si="18"/>
        <v>jt</v>
      </c>
      <c r="H230" s="11" t="s">
        <v>1989</v>
      </c>
      <c r="I230" s="10" t="str">
        <f t="shared" ca="1" si="19"/>
        <v>いただき</v>
      </c>
      <c r="J230" s="10">
        <f t="array" aca="1" ref="J230" ca="1">IF(INDIRECT(ADDRESS(0,-1,4,0),0)="","",COUNTIF($H:$H,INDIRECT(ADDRESS(0,-2,4,0),0)))</f>
        <v>1</v>
      </c>
      <c r="K230" s="10">
        <f t="array" aca="1" ref="K230" ca="1">IF(INDIRECT(ADDRESS(0,-1,4,0),0)="","",COUNTIF($I:$I,INDIRECT(ADDRESS(0,-2,4,0),0)))</f>
        <v>1</v>
      </c>
      <c r="L230" s="10" t="e">
        <f ca="1">IF(INDIRECT(ADDRESS(0,-1,4,0),0)="","",COUNTIF([1]メイン!$C:$C,INDIRECT(ADDRESS(0,-5,4,0),0)))</f>
        <v>#VALUE!</v>
      </c>
      <c r="M230" s="8"/>
    </row>
    <row r="231" spans="1:13">
      <c r="A231" s="8" t="str">
        <f t="shared" ca="1" si="22"/>
        <v>いただく</v>
      </c>
      <c r="B231" s="8" t="s">
        <v>1990</v>
      </c>
      <c r="C231" s="12" t="s">
        <v>1991</v>
      </c>
      <c r="D231" s="8"/>
      <c r="E231" s="10" t="str">
        <f t="shared" ca="1" si="17"/>
        <v>[itada(k)]-i</v>
      </c>
      <c r="F231" s="8"/>
      <c r="G231" s="10" t="str">
        <f t="shared" ca="1" si="18"/>
        <v>jt</v>
      </c>
      <c r="H231" s="11" t="s">
        <v>1992</v>
      </c>
      <c r="I231" s="10" t="str">
        <f t="shared" ca="1" si="19"/>
        <v>いただい</v>
      </c>
      <c r="J231" s="10">
        <f t="array" aca="1" ref="J231" ca="1">IF(INDIRECT(ADDRESS(0,-1,4,0),0)="","",COUNTIF($H:$H,INDIRECT(ADDRESS(0,-2,4,0),0)))</f>
        <v>1</v>
      </c>
      <c r="K231" s="10">
        <f t="array" aca="1" ref="K231" ca="1">IF(INDIRECT(ADDRESS(0,-1,4,0),0)="","",COUNTIF($I:$I,INDIRECT(ADDRESS(0,-2,4,0),0)))</f>
        <v>1</v>
      </c>
      <c r="L231" s="10" t="e">
        <f ca="1">IF(INDIRECT(ADDRESS(0,-1,4,0),0)="","",COUNTIF([1]メイン!$C:$C,INDIRECT(ADDRESS(0,-5,4,0),0)))</f>
        <v>#VALUE!</v>
      </c>
      <c r="M231" s="8"/>
    </row>
    <row r="232" spans="1:13">
      <c r="A232" s="8" t="str">
        <f t="shared" ca="1" si="22"/>
        <v>いただく</v>
      </c>
      <c r="B232" s="8" t="s">
        <v>1981</v>
      </c>
      <c r="C232" s="12" t="s">
        <v>1993</v>
      </c>
      <c r="D232" s="8"/>
      <c r="E232" s="10" t="str">
        <f t="shared" ca="1" si="17"/>
        <v>[itadak]-u</v>
      </c>
      <c r="F232" s="8"/>
      <c r="G232" s="10" t="str">
        <f t="shared" ca="1" si="18"/>
        <v>jt</v>
      </c>
      <c r="H232" s="11" t="s">
        <v>1994</v>
      </c>
      <c r="I232" s="10" t="str">
        <f t="shared" ca="1" si="19"/>
        <v>いただく</v>
      </c>
      <c r="J232" s="10">
        <f t="array" aca="1" ref="J232" ca="1">IF(INDIRECT(ADDRESS(0,-1,4,0),0)="","",COUNTIF($H:$H,INDIRECT(ADDRESS(0,-2,4,0),0)))</f>
        <v>1</v>
      </c>
      <c r="K232" s="10">
        <f t="array" aca="1" ref="K232" ca="1">IF(INDIRECT(ADDRESS(0,-1,4,0),0)="","",COUNTIF($I:$I,INDIRECT(ADDRESS(0,-2,4,0),0)))</f>
        <v>1</v>
      </c>
      <c r="L232" s="10" t="e">
        <f ca="1">IF(INDIRECT(ADDRESS(0,-1,4,0),0)="","",COUNTIF([1]メイン!$C:$C,INDIRECT(ADDRESS(0,-5,4,0),0)))</f>
        <v>#VALUE!</v>
      </c>
      <c r="M232" s="8"/>
    </row>
    <row r="233" spans="1:13">
      <c r="A233" s="8" t="str">
        <f t="shared" ca="1" si="22"/>
        <v>いただく</v>
      </c>
      <c r="B233" s="8" t="s">
        <v>1995</v>
      </c>
      <c r="C233" s="12" t="s">
        <v>1996</v>
      </c>
      <c r="D233" s="8"/>
      <c r="E233" s="10" t="str">
        <f t="shared" ca="1" si="17"/>
        <v>[itadak]-e</v>
      </c>
      <c r="F233" s="8"/>
      <c r="G233" s="10" t="str">
        <f t="shared" ca="1" si="18"/>
        <v/>
      </c>
      <c r="H233" s="11"/>
      <c r="I233" s="10" t="str">
        <f t="shared" ca="1" si="19"/>
        <v/>
      </c>
      <c r="J233" s="10" t="str">
        <f t="array" aca="1" ref="J233" ca="1">IF(INDIRECT(ADDRESS(0,-1,4,0),0)="","",COUNTIF($H:$H,INDIRECT(ADDRESS(0,-2,4,0),0)))</f>
        <v/>
      </c>
      <c r="K233" s="10" t="str">
        <f t="array" aca="1" ref="K233" ca="1">IF(INDIRECT(ADDRESS(0,-1,4,0),0)="","",COUNTIF($I:$I,INDIRECT(ADDRESS(0,-2,4,0),0)))</f>
        <v/>
      </c>
      <c r="L233" s="10" t="str">
        <f ca="1">IF(INDIRECT(ADDRESS(0,-1,4,0),0)="","",COUNTIF([1]メイン!$C:$C,INDIRECT(ADDRESS(0,-5,4,0),0)))</f>
        <v/>
      </c>
      <c r="M233" s="8"/>
    </row>
    <row r="234" spans="1:13">
      <c r="A234" s="8" t="str">
        <f t="shared" ca="1" si="22"/>
        <v>いただく</v>
      </c>
      <c r="B234" s="8" t="s">
        <v>1997</v>
      </c>
      <c r="C234" s="12" t="s">
        <v>1998</v>
      </c>
      <c r="D234" s="8"/>
      <c r="E234" s="10" t="str">
        <f t="shared" ca="1" si="17"/>
        <v>[itadak]-o</v>
      </c>
      <c r="F234" s="8"/>
      <c r="G234" s="10" t="str">
        <f t="shared" ca="1" si="18"/>
        <v/>
      </c>
      <c r="H234" s="11"/>
      <c r="I234" s="10" t="str">
        <f t="shared" ca="1" si="19"/>
        <v/>
      </c>
      <c r="J234" s="10" t="str">
        <f t="array" aca="1" ref="J234" ca="1">IF(INDIRECT(ADDRESS(0,-1,4,0),0)="","",COUNTIF($H:$H,INDIRECT(ADDRESS(0,-2,4,0),0)))</f>
        <v/>
      </c>
      <c r="K234" s="10" t="str">
        <f t="array" aca="1" ref="K234" ca="1">IF(INDIRECT(ADDRESS(0,-1,4,0),0)="","",COUNTIF($I:$I,INDIRECT(ADDRESS(0,-2,4,0),0)))</f>
        <v/>
      </c>
      <c r="L234" s="10" t="str">
        <f ca="1">IF(INDIRECT(ADDRESS(0,-1,4,0),0)="","",COUNTIF([1]メイン!$C:$C,INDIRECT(ADDRESS(0,-5,4,0),0)))</f>
        <v/>
      </c>
      <c r="M234" s="8"/>
    </row>
    <row r="235" spans="1:13">
      <c r="A235" s="8" t="s">
        <v>1999</v>
      </c>
      <c r="B235" s="8"/>
      <c r="C235" s="12"/>
      <c r="D235" s="8"/>
      <c r="E235" s="10" t="str">
        <f t="shared" ca="1" si="17"/>
        <v/>
      </c>
      <c r="F235" s="8"/>
      <c r="G235" s="10" t="str">
        <f t="shared" ca="1" si="18"/>
        <v/>
      </c>
      <c r="H235" s="11"/>
      <c r="I235" s="10" t="str">
        <f t="shared" ca="1" si="19"/>
        <v/>
      </c>
      <c r="J235" s="10" t="str">
        <f t="array" aca="1" ref="J235" ca="1">IF(INDIRECT(ADDRESS(0,-1,4,0),0)="","",COUNTIF($H:$H,INDIRECT(ADDRESS(0,-2,4,0),0)))</f>
        <v/>
      </c>
      <c r="K235" s="10" t="str">
        <f t="array" aca="1" ref="K235" ca="1">IF(INDIRECT(ADDRESS(0,-1,4,0),0)="","",COUNTIF($I:$I,INDIRECT(ADDRESS(0,-2,4,0),0)))</f>
        <v/>
      </c>
      <c r="L235" s="10" t="str">
        <f ca="1">IF(INDIRECT(ADDRESS(0,-1,4,0),0)="","",COUNTIF([1]メイン!$C:$C,INDIRECT(ADDRESS(0,-5,4,0),0)))</f>
        <v/>
      </c>
      <c r="M235" s="8"/>
    </row>
    <row r="236" spans="1:13">
      <c r="A236" s="8" t="str">
        <f ca="1">INDIRECT(ADDRESS(-1,0,4,0),0)</f>
        <v>れる</v>
      </c>
      <c r="B236" s="8" t="s">
        <v>1999</v>
      </c>
      <c r="C236" s="12" t="s">
        <v>2000</v>
      </c>
      <c r="D236" s="8"/>
      <c r="E236" s="10" t="str">
        <f t="shared" ca="1" si="17"/>
        <v>[rer]-u</v>
      </c>
      <c r="F236" s="8"/>
      <c r="G236" s="10" t="str">
        <f t="shared" ca="1" si="18"/>
        <v>lr</v>
      </c>
      <c r="H236" s="11" t="s">
        <v>2001</v>
      </c>
      <c r="I236" s="10" t="str">
        <f t="shared" ca="1" si="19"/>
        <v>れる</v>
      </c>
      <c r="J236" s="10">
        <f t="array" aca="1" ref="J236" ca="1">IF(INDIRECT(ADDRESS(0,-1,4,0),0)="","",COUNTIF($H:$H,INDIRECT(ADDRESS(0,-2,4,0),0)))</f>
        <v>1</v>
      </c>
      <c r="K236" s="10">
        <f t="array" aca="1" ref="K236" ca="1">IF(INDIRECT(ADDRESS(0,-1,4,0),0)="","",COUNTIF($I:$I,INDIRECT(ADDRESS(0,-2,4,0),0)))</f>
        <v>1</v>
      </c>
      <c r="L236" s="10" t="e">
        <f ca="1">IF(INDIRECT(ADDRESS(0,-1,4,0),0)="","",COUNTIF([1]メイン!$C:$C,INDIRECT(ADDRESS(0,-5,4,0),0)))</f>
        <v>#VALUE!</v>
      </c>
      <c r="M236" s="8"/>
    </row>
    <row r="237" spans="1:13">
      <c r="A237" s="8" t="str">
        <f ca="1">INDIRECT(ADDRESS(-1,0,4,0),0)</f>
        <v>れる</v>
      </c>
      <c r="B237" s="8" t="s">
        <v>2002</v>
      </c>
      <c r="C237" s="12" t="s">
        <v>2003</v>
      </c>
      <c r="D237" s="8"/>
      <c r="E237" s="10" t="str">
        <f t="shared" ca="1" si="17"/>
        <v>[rer]-e-ba</v>
      </c>
      <c r="F237" s="8"/>
      <c r="G237" s="10" t="str">
        <f t="shared" ca="1" si="18"/>
        <v/>
      </c>
      <c r="H237" s="11"/>
      <c r="I237" s="10" t="str">
        <f t="shared" ca="1" si="19"/>
        <v/>
      </c>
      <c r="J237" s="10" t="str">
        <f t="array" aca="1" ref="J237" ca="1">IF(INDIRECT(ADDRESS(0,-1,4,0),0)="","",COUNTIF($H:$H,INDIRECT(ADDRESS(0,-2,4,0),0)))</f>
        <v/>
      </c>
      <c r="K237" s="10" t="str">
        <f t="array" aca="1" ref="K237" ca="1">IF(INDIRECT(ADDRESS(0,-1,4,0),0)="","",COUNTIF($I:$I,INDIRECT(ADDRESS(0,-2,4,0),0)))</f>
        <v/>
      </c>
      <c r="L237" s="10" t="str">
        <f ca="1">IF(INDIRECT(ADDRESS(0,-1,4,0),0)="","",COUNTIF([1]メイン!$C:$C,INDIRECT(ADDRESS(0,-5,4,0),0)))</f>
        <v/>
      </c>
      <c r="M237" s="8"/>
    </row>
    <row r="238" spans="1:13">
      <c r="A238" s="8" t="str">
        <f ca="1">INDIRECT(ADDRESS(-1,0,4,0),0)</f>
        <v>れる</v>
      </c>
      <c r="B238" s="8" t="s">
        <v>2004</v>
      </c>
      <c r="C238" s="12" t="s">
        <v>2005</v>
      </c>
      <c r="D238" s="8"/>
      <c r="E238" s="10" t="str">
        <f t="shared" ca="1" si="17"/>
        <v>[rarer]-u</v>
      </c>
      <c r="F238" s="8"/>
      <c r="G238" s="10" t="str">
        <f t="shared" ca="1" si="18"/>
        <v/>
      </c>
      <c r="H238" s="11"/>
      <c r="I238" s="10" t="str">
        <f t="shared" ca="1" si="19"/>
        <v/>
      </c>
      <c r="J238" s="10" t="str">
        <f t="array" aca="1" ref="J238" ca="1">IF(INDIRECT(ADDRESS(0,-1,4,0),0)="","",COUNTIF($H:$H,INDIRECT(ADDRESS(0,-2,4,0),0)))</f>
        <v/>
      </c>
      <c r="K238" s="10" t="str">
        <f t="array" aca="1" ref="K238" ca="1">IF(INDIRECT(ADDRESS(0,-1,4,0),0)="","",COUNTIF($I:$I,INDIRECT(ADDRESS(0,-2,4,0),0)))</f>
        <v/>
      </c>
      <c r="L238" s="10" t="str">
        <f ca="1">IF(INDIRECT(ADDRESS(0,-1,4,0),0)="","",COUNTIF([1]メイン!$C:$C,INDIRECT(ADDRESS(0,-5,4,0),0)))</f>
        <v/>
      </c>
      <c r="M238" s="8"/>
    </row>
    <row r="239" spans="1:13">
      <c r="A239" s="8" t="s">
        <v>2006</v>
      </c>
      <c r="B239" s="8"/>
      <c r="C239" s="12"/>
      <c r="D239" s="8"/>
      <c r="E239" s="10" t="str">
        <f t="shared" ca="1" si="17"/>
        <v/>
      </c>
      <c r="F239" s="8"/>
      <c r="G239" s="10" t="str">
        <f t="shared" ca="1" si="18"/>
        <v/>
      </c>
      <c r="H239" s="11"/>
      <c r="I239" s="10" t="str">
        <f t="shared" ca="1" si="19"/>
        <v/>
      </c>
      <c r="J239" s="10" t="str">
        <f t="array" aca="1" ref="J239" ca="1">IF(INDIRECT(ADDRESS(0,-1,4,0),0)="","",COUNTIF($H:$H,INDIRECT(ADDRESS(0,-2,4,0),0)))</f>
        <v/>
      </c>
      <c r="K239" s="10" t="str">
        <f t="array" aca="1" ref="K239" ca="1">IF(INDIRECT(ADDRESS(0,-1,4,0),0)="","",COUNTIF($I:$I,INDIRECT(ADDRESS(0,-2,4,0),0)))</f>
        <v/>
      </c>
      <c r="L239" s="10" t="str">
        <f ca="1">IF(INDIRECT(ADDRESS(0,-1,4,0),0)="","",COUNTIF([1]メイン!$C:$C,INDIRECT(ADDRESS(0,-5,4,0),0)))</f>
        <v/>
      </c>
      <c r="M239" s="8"/>
    </row>
    <row r="240" spans="1:13">
      <c r="A240" s="8" t="str">
        <f ca="1">INDIRECT(ADDRESS(-1,0,4,0),0)</f>
        <v>らしい</v>
      </c>
      <c r="B240" s="8" t="s">
        <v>2006</v>
      </c>
      <c r="C240" s="12" t="s">
        <v>2007</v>
      </c>
      <c r="D240" s="8"/>
      <c r="E240" s="10" t="str">
        <f t="shared" ca="1" si="17"/>
        <v>[rasi(k)]-i</v>
      </c>
      <c r="F240" s="8"/>
      <c r="G240" s="10" t="str">
        <f t="shared" ca="1" si="18"/>
        <v>rx</v>
      </c>
      <c r="H240" s="11" t="s">
        <v>2008</v>
      </c>
      <c r="I240" s="10" t="str">
        <f t="shared" ca="1" si="19"/>
        <v>らしい</v>
      </c>
      <c r="J240" s="10">
        <f t="array" aca="1" ref="J240" ca="1">IF(INDIRECT(ADDRESS(0,-1,4,0),0)="","",COUNTIF($H:$H,INDIRECT(ADDRESS(0,-2,4,0),0)))</f>
        <v>1</v>
      </c>
      <c r="K240" s="10">
        <f t="array" aca="1" ref="K240" ca="1">IF(INDIRECT(ADDRESS(0,-1,4,0),0)="","",COUNTIF($I:$I,INDIRECT(ADDRESS(0,-2,4,0),0)))</f>
        <v>1</v>
      </c>
      <c r="L240" s="10" t="e">
        <f ca="1">IF(INDIRECT(ADDRESS(0,-1,4,0),0)="","",COUNTIF([1]メイン!$C:$C,INDIRECT(ADDRESS(0,-5,4,0),0)))</f>
        <v>#VALUE!</v>
      </c>
      <c r="M240" s="8"/>
    </row>
    <row r="241" spans="1:13">
      <c r="A241" s="8" t="str">
        <f ca="1">INDIRECT(ADDRESS(-1,0,4,0),0)</f>
        <v>らしい</v>
      </c>
      <c r="B241" s="8" t="s">
        <v>2009</v>
      </c>
      <c r="C241" s="12" t="s">
        <v>2010</v>
      </c>
      <c r="D241" s="8"/>
      <c r="E241" s="10" t="str">
        <f t="shared" ca="1" si="17"/>
        <v>[rasik]-u</v>
      </c>
      <c r="F241" s="8"/>
      <c r="G241" s="10" t="str">
        <f t="shared" ca="1" si="18"/>
        <v>rx</v>
      </c>
      <c r="H241" s="11" t="s">
        <v>2011</v>
      </c>
      <c r="I241" s="10" t="str">
        <f t="shared" ca="1" si="19"/>
        <v>らしく</v>
      </c>
      <c r="J241" s="10">
        <f t="array" aca="1" ref="J241" ca="1">IF(INDIRECT(ADDRESS(0,-1,4,0),0)="","",COUNTIF($H:$H,INDIRECT(ADDRESS(0,-2,4,0),0)))</f>
        <v>1</v>
      </c>
      <c r="K241" s="10">
        <f t="array" aca="1" ref="K241" ca="1">IF(INDIRECT(ADDRESS(0,-1,4,0),0)="","",COUNTIF($I:$I,INDIRECT(ADDRESS(0,-2,4,0),0)))</f>
        <v>1</v>
      </c>
      <c r="L241" s="10" t="e">
        <f ca="1">IF(INDIRECT(ADDRESS(0,-1,4,0),0)="","",COUNTIF([1]メイン!$C:$C,INDIRECT(ADDRESS(0,-5,4,0),0)))</f>
        <v>#VALUE!</v>
      </c>
      <c r="M241" s="8"/>
    </row>
    <row r="242" spans="1:13">
      <c r="A242" s="8" t="s">
        <v>2012</v>
      </c>
      <c r="B242" s="8"/>
      <c r="C242" s="12"/>
      <c r="D242" s="8"/>
      <c r="E242" s="10" t="str">
        <f t="shared" ca="1" si="17"/>
        <v/>
      </c>
      <c r="F242" s="8"/>
      <c r="G242" s="10" t="str">
        <f t="shared" ca="1" si="18"/>
        <v/>
      </c>
      <c r="H242" s="11"/>
      <c r="I242" s="10" t="str">
        <f t="shared" ca="1" si="19"/>
        <v/>
      </c>
      <c r="J242" s="10" t="str">
        <f t="array" aca="1" ref="J242" ca="1">IF(INDIRECT(ADDRESS(0,-1,4,0),0)="","",COUNTIF($H:$H,INDIRECT(ADDRESS(0,-2,4,0),0)))</f>
        <v/>
      </c>
      <c r="K242" s="10" t="str">
        <f t="array" aca="1" ref="K242" ca="1">IF(INDIRECT(ADDRESS(0,-1,4,0),0)="","",COUNTIF($I:$I,INDIRECT(ADDRESS(0,-2,4,0),0)))</f>
        <v/>
      </c>
      <c r="L242" s="10" t="str">
        <f ca="1">IF(INDIRECT(ADDRESS(0,-1,4,0),0)="","",COUNTIF([1]メイン!$C:$C,INDIRECT(ADDRESS(0,-5,4,0),0)))</f>
        <v/>
      </c>
      <c r="M242" s="8"/>
    </row>
    <row r="243" spans="1:13">
      <c r="A243" s="8" t="str">
        <f t="shared" ref="A243:A251" ca="1" si="23">INDIRECT(ADDRESS(-1,0,4,0),0)</f>
        <v>こ</v>
      </c>
      <c r="B243" s="8" t="s">
        <v>2013</v>
      </c>
      <c r="C243" s="12" t="s">
        <v>2014</v>
      </c>
      <c r="D243" s="8"/>
      <c r="E243" s="10" t="str">
        <f t="shared" ca="1" si="17"/>
        <v>{ko}-no</v>
      </c>
      <c r="F243" s="8"/>
      <c r="G243" s="10" t="str">
        <f t="shared" ca="1" si="18"/>
        <v>kh</v>
      </c>
      <c r="H243" s="11" t="s">
        <v>2015</v>
      </c>
      <c r="I243" s="10" t="str">
        <f t="shared" ca="1" si="19"/>
        <v>この</v>
      </c>
      <c r="J243" s="10">
        <f t="array" aca="1" ref="J243" ca="1">IF(INDIRECT(ADDRESS(0,-1,4,0),0)="","",COUNTIF($H:$H,INDIRECT(ADDRESS(0,-2,4,0),0)))</f>
        <v>1</v>
      </c>
      <c r="K243" s="10">
        <f t="array" aca="1" ref="K243" ca="1">IF(INDIRECT(ADDRESS(0,-1,4,0),0)="","",COUNTIF($I:$I,INDIRECT(ADDRESS(0,-2,4,0),0)))</f>
        <v>1</v>
      </c>
      <c r="L243" s="10" t="e">
        <f ca="1">IF(INDIRECT(ADDRESS(0,-1,4,0),0)="","",COUNTIF([1]メイン!$C:$C,INDIRECT(ADDRESS(0,-5,4,0),0)))</f>
        <v>#VALUE!</v>
      </c>
      <c r="M243" s="8"/>
    </row>
    <row r="244" spans="1:13">
      <c r="A244" s="8" t="str">
        <f t="shared" ca="1" si="23"/>
        <v>こ</v>
      </c>
      <c r="B244" s="8" t="s">
        <v>2016</v>
      </c>
      <c r="C244" s="12" t="s">
        <v>2017</v>
      </c>
      <c r="D244" s="8"/>
      <c r="E244" s="10" t="str">
        <f t="shared" ca="1" si="17"/>
        <v>{ko}-n(o)+(you)+[n(d)]-a(r)</v>
      </c>
      <c r="F244" s="8"/>
      <c r="G244" s="10" t="str">
        <f t="shared" ca="1" si="18"/>
        <v>kh</v>
      </c>
      <c r="H244" s="11" t="s">
        <v>2018</v>
      </c>
      <c r="I244" s="10" t="str">
        <f t="shared" ca="1" si="19"/>
        <v>こんな</v>
      </c>
      <c r="J244" s="10">
        <f t="array" aca="1" ref="J244" ca="1">IF(INDIRECT(ADDRESS(0,-1,4,0),0)="","",COUNTIF($H:$H,INDIRECT(ADDRESS(0,-2,4,0),0)))</f>
        <v>1</v>
      </c>
      <c r="K244" s="10">
        <f t="array" aca="1" ref="K244" ca="1">IF(INDIRECT(ADDRESS(0,-1,4,0),0)="","",COUNTIF($I:$I,INDIRECT(ADDRESS(0,-2,4,0),0)))</f>
        <v>1</v>
      </c>
      <c r="L244" s="10" t="e">
        <f ca="1">IF(INDIRECT(ADDRESS(0,-1,4,0),0)="","",COUNTIF([1]メイン!$C:$C,INDIRECT(ADDRESS(0,-5,4,0),0)))</f>
        <v>#VALUE!</v>
      </c>
      <c r="M244" s="8"/>
    </row>
    <row r="245" spans="1:13">
      <c r="A245" s="8" t="str">
        <f t="shared" ca="1" si="23"/>
        <v>こ</v>
      </c>
      <c r="B245" s="8" t="s">
        <v>2019</v>
      </c>
      <c r="C245" s="12" t="s">
        <v>2020</v>
      </c>
      <c r="D245" s="8"/>
      <c r="E245" s="10" t="str">
        <f t="shared" ca="1" si="17"/>
        <v>{ko}-n(o)+(k)ata</v>
      </c>
      <c r="F245" s="8"/>
      <c r="G245" s="10" t="str">
        <f t="shared" ca="1" si="18"/>
        <v/>
      </c>
      <c r="H245" s="11"/>
      <c r="I245" s="10" t="str">
        <f t="shared" ca="1" si="19"/>
        <v/>
      </c>
      <c r="J245" s="10" t="str">
        <f t="array" aca="1" ref="J245" ca="1">IF(INDIRECT(ADDRESS(0,-1,4,0),0)="","",COUNTIF($H:$H,INDIRECT(ADDRESS(0,-2,4,0),0)))</f>
        <v/>
      </c>
      <c r="K245" s="10" t="str">
        <f t="array" aca="1" ref="K245" ca="1">IF(INDIRECT(ADDRESS(0,-1,4,0),0)="","",COUNTIF($I:$I,INDIRECT(ADDRESS(0,-2,4,0),0)))</f>
        <v/>
      </c>
      <c r="L245" s="10" t="str">
        <f ca="1">IF(INDIRECT(ADDRESS(0,-1,4,0),0)="","",COUNTIF([1]メイン!$C:$C,INDIRECT(ADDRESS(0,-5,4,0),0)))</f>
        <v/>
      </c>
      <c r="M245" s="8"/>
    </row>
    <row r="246" spans="1:13">
      <c r="A246" s="8" t="str">
        <f t="shared" ca="1" si="23"/>
        <v>こ</v>
      </c>
      <c r="B246" s="8" t="s">
        <v>2021</v>
      </c>
      <c r="C246" s="12" t="s">
        <v>2022</v>
      </c>
      <c r="D246" s="8"/>
      <c r="E246" s="10" t="str">
        <f t="shared" ca="1" si="17"/>
        <v>{ko}-h</v>
      </c>
      <c r="F246" s="8"/>
      <c r="G246" s="10" t="str">
        <f t="shared" ca="1" si="18"/>
        <v>kh</v>
      </c>
      <c r="H246" s="11" t="s">
        <v>2023</v>
      </c>
      <c r="I246" s="10" t="str">
        <f t="shared" ca="1" si="19"/>
        <v>こう</v>
      </c>
      <c r="J246" s="10">
        <f t="array" aca="1" ref="J246" ca="1">IF(INDIRECT(ADDRESS(0,-1,4,0),0)="","",COUNTIF($H:$H,INDIRECT(ADDRESS(0,-2,4,0),0)))</f>
        <v>1</v>
      </c>
      <c r="K246" s="10">
        <f t="array" aca="1" ref="K246" ca="1">IF(INDIRECT(ADDRESS(0,-1,4,0),0)="","",COUNTIF($I:$I,INDIRECT(ADDRESS(0,-2,4,0),0)))</f>
        <v>1</v>
      </c>
      <c r="L246" s="10" t="e">
        <f ca="1">IF(INDIRECT(ADDRESS(0,-1,4,0),0)="","",COUNTIF([1]メイン!$C:$C,INDIRECT(ADDRESS(0,-5,4,0),0)))</f>
        <v>#VALUE!</v>
      </c>
      <c r="M246" s="8"/>
    </row>
    <row r="247" spans="1:13">
      <c r="A247" s="8" t="str">
        <f t="shared" ca="1" si="23"/>
        <v>こ</v>
      </c>
      <c r="B247" s="8" t="s">
        <v>2024</v>
      </c>
      <c r="C247" s="12" t="s">
        <v>2025</v>
      </c>
      <c r="D247" s="8"/>
      <c r="E247" s="10" t="str">
        <f t="shared" ca="1" si="17"/>
        <v>{ko}-re</v>
      </c>
      <c r="F247" s="8"/>
      <c r="G247" s="10" t="str">
        <f t="shared" ca="1" si="18"/>
        <v>kh</v>
      </c>
      <c r="H247" s="11" t="s">
        <v>2026</v>
      </c>
      <c r="I247" s="10" t="str">
        <f t="shared" ca="1" si="19"/>
        <v>これ</v>
      </c>
      <c r="J247" s="10">
        <f t="array" aca="1" ref="J247" ca="1">IF(INDIRECT(ADDRESS(0,-1,4,0),0)="","",COUNTIF($H:$H,INDIRECT(ADDRESS(0,-2,4,0),0)))</f>
        <v>1</v>
      </c>
      <c r="K247" s="10">
        <f t="array" aca="1" ref="K247" ca="1">IF(INDIRECT(ADDRESS(0,-1,4,0),0)="","",COUNTIF($I:$I,INDIRECT(ADDRESS(0,-2,4,0),0)))</f>
        <v>1</v>
      </c>
      <c r="L247" s="10" t="e">
        <f ca="1">IF(INDIRECT(ADDRESS(0,-1,4,0),0)="","",COUNTIF([1]メイン!$C:$C,INDIRECT(ADDRESS(0,-5,4,0),0)))</f>
        <v>#VALUE!</v>
      </c>
      <c r="M247" s="8"/>
    </row>
    <row r="248" spans="1:13">
      <c r="A248" s="8" t="str">
        <f t="shared" ca="1" si="23"/>
        <v>こ</v>
      </c>
      <c r="B248" s="8" t="s">
        <v>2027</v>
      </c>
      <c r="C248" s="12" t="s">
        <v>2028</v>
      </c>
      <c r="D248" s="8"/>
      <c r="E248" s="10" t="str">
        <f t="shared" ca="1" si="17"/>
        <v>{ko}-y(a)tu</v>
      </c>
      <c r="F248" s="8"/>
      <c r="G248" s="10" t="str">
        <f t="shared" ca="1" si="18"/>
        <v>kh</v>
      </c>
      <c r="H248" s="11" t="s">
        <v>2029</v>
      </c>
      <c r="I248" s="10" t="str">
        <f t="shared" ca="1" si="19"/>
        <v>こいつ</v>
      </c>
      <c r="J248" s="10">
        <f t="array" aca="1" ref="J248" ca="1">IF(INDIRECT(ADDRESS(0,-1,4,0),0)="","",COUNTIF($H:$H,INDIRECT(ADDRESS(0,-2,4,0),0)))</f>
        <v>1</v>
      </c>
      <c r="K248" s="10">
        <f t="array" aca="1" ref="K248" ca="1">IF(INDIRECT(ADDRESS(0,-1,4,0),0)="","",COUNTIF($I:$I,INDIRECT(ADDRESS(0,-2,4,0),0)))</f>
        <v>1</v>
      </c>
      <c r="L248" s="10" t="e">
        <f ca="1">IF(INDIRECT(ADDRESS(0,-1,4,0),0)="","",COUNTIF([1]メイン!$C:$C,INDIRECT(ADDRESS(0,-5,4,0),0)))</f>
        <v>#VALUE!</v>
      </c>
      <c r="M248" s="8"/>
    </row>
    <row r="249" spans="1:13">
      <c r="A249" s="8" t="str">
        <f t="shared" ca="1" si="23"/>
        <v>こ</v>
      </c>
      <c r="B249" s="8" t="s">
        <v>2030</v>
      </c>
      <c r="C249" s="12" t="s">
        <v>2031</v>
      </c>
      <c r="D249" s="8"/>
      <c r="E249" s="10" t="str">
        <f t="shared" ca="1" si="17"/>
        <v>{ko}-ko</v>
      </c>
      <c r="F249" s="8"/>
      <c r="G249" s="10" t="str">
        <f t="shared" ca="1" si="18"/>
        <v>kh</v>
      </c>
      <c r="H249" s="11" t="s">
        <v>2032</v>
      </c>
      <c r="I249" s="10" t="str">
        <f t="shared" ca="1" si="19"/>
        <v>ここ</v>
      </c>
      <c r="J249" s="10">
        <f t="array" aca="1" ref="J249" ca="1">IF(INDIRECT(ADDRESS(0,-1,4,0),0)="","",COUNTIF($H:$H,INDIRECT(ADDRESS(0,-2,4,0),0)))</f>
        <v>1</v>
      </c>
      <c r="K249" s="10">
        <f t="array" aca="1" ref="K249" ca="1">IF(INDIRECT(ADDRESS(0,-1,4,0),0)="","",COUNTIF($I:$I,INDIRECT(ADDRESS(0,-2,4,0),0)))</f>
        <v>1</v>
      </c>
      <c r="L249" s="10" t="e">
        <f ca="1">IF(INDIRECT(ADDRESS(0,-1,4,0),0)="","",COUNTIF([1]メイン!$C:$C,INDIRECT(ADDRESS(0,-5,4,0),0)))</f>
        <v>#VALUE!</v>
      </c>
      <c r="M249" s="8"/>
    </row>
    <row r="250" spans="1:13">
      <c r="A250" s="8" t="str">
        <f t="shared" ca="1" si="23"/>
        <v>こ</v>
      </c>
      <c r="B250" s="8" t="s">
        <v>2033</v>
      </c>
      <c r="C250" s="12" t="s">
        <v>2034</v>
      </c>
      <c r="D250" s="8"/>
      <c r="E250" s="10" t="str">
        <f t="shared" ca="1" si="17"/>
        <v>{ko}-tira</v>
      </c>
      <c r="F250" s="8"/>
      <c r="G250" s="10" t="str">
        <f t="shared" ca="1" si="18"/>
        <v>kh</v>
      </c>
      <c r="H250" s="11" t="s">
        <v>2035</v>
      </c>
      <c r="I250" s="10" t="str">
        <f t="shared" ca="1" si="19"/>
        <v>こちら</v>
      </c>
      <c r="J250" s="10">
        <f t="array" aca="1" ref="J250" ca="1">IF(INDIRECT(ADDRESS(0,-1,4,0),0)="","",COUNTIF($H:$H,INDIRECT(ADDRESS(0,-2,4,0),0)))</f>
        <v>1</v>
      </c>
      <c r="K250" s="10">
        <f t="array" aca="1" ref="K250" ca="1">IF(INDIRECT(ADDRESS(0,-1,4,0),0)="","",COUNTIF($I:$I,INDIRECT(ADDRESS(0,-2,4,0),0)))</f>
        <v>1</v>
      </c>
      <c r="L250" s="10" t="e">
        <f ca="1">IF(INDIRECT(ADDRESS(0,-1,4,0),0)="","",COUNTIF([1]メイン!$C:$C,INDIRECT(ADDRESS(0,-5,4,0),0)))</f>
        <v>#VALUE!</v>
      </c>
      <c r="M250" s="8"/>
    </row>
    <row r="251" spans="1:13">
      <c r="A251" s="8" t="str">
        <f t="shared" ca="1" si="23"/>
        <v>こ</v>
      </c>
      <c r="B251" s="8" t="s">
        <v>2036</v>
      </c>
      <c r="C251" s="12" t="s">
        <v>2037</v>
      </c>
      <c r="D251" s="8"/>
      <c r="E251" s="10" t="str">
        <f t="shared" ca="1" si="17"/>
        <v>{ko}-tti</v>
      </c>
      <c r="F251" s="8"/>
      <c r="G251" s="10" t="str">
        <f t="shared" ca="1" si="18"/>
        <v>kh</v>
      </c>
      <c r="H251" s="11" t="s">
        <v>2038</v>
      </c>
      <c r="I251" s="10" t="str">
        <f t="shared" ca="1" si="19"/>
        <v>こっち</v>
      </c>
      <c r="J251" s="10">
        <f t="array" aca="1" ref="J251" ca="1">IF(INDIRECT(ADDRESS(0,-1,4,0),0)="","",COUNTIF($H:$H,INDIRECT(ADDRESS(0,-2,4,0),0)))</f>
        <v>1</v>
      </c>
      <c r="K251" s="10">
        <f t="array" aca="1" ref="K251" ca="1">IF(INDIRECT(ADDRESS(0,-1,4,0),0)="","",COUNTIF($I:$I,INDIRECT(ADDRESS(0,-2,4,0),0)))</f>
        <v>1</v>
      </c>
      <c r="L251" s="10" t="e">
        <f ca="1">IF(INDIRECT(ADDRESS(0,-1,4,0),0)="","",COUNTIF([1]メイン!$C:$C,INDIRECT(ADDRESS(0,-5,4,0),0)))</f>
        <v>#VALUE!</v>
      </c>
      <c r="M251" s="8"/>
    </row>
    <row r="252" spans="1:13">
      <c r="A252" s="8" t="s">
        <v>51</v>
      </c>
      <c r="B252" s="8"/>
      <c r="C252" s="12"/>
      <c r="D252" s="8"/>
      <c r="E252" s="10" t="str">
        <f t="shared" ca="1" si="17"/>
        <v/>
      </c>
      <c r="F252" s="8"/>
      <c r="G252" s="10" t="str">
        <f t="shared" ca="1" si="18"/>
        <v/>
      </c>
      <c r="H252" s="11"/>
      <c r="I252" s="10" t="str">
        <f t="shared" ca="1" si="19"/>
        <v/>
      </c>
      <c r="J252" s="10" t="str">
        <f t="array" aca="1" ref="J252" ca="1">IF(INDIRECT(ADDRESS(0,-1,4,0),0)="","",COUNTIF($H:$H,INDIRECT(ADDRESS(0,-2,4,0),0)))</f>
        <v/>
      </c>
      <c r="K252" s="10" t="str">
        <f t="array" aca="1" ref="K252" ca="1">IF(INDIRECT(ADDRESS(0,-1,4,0),0)="","",COUNTIF($I:$I,INDIRECT(ADDRESS(0,-2,4,0),0)))</f>
        <v/>
      </c>
      <c r="L252" s="10" t="str">
        <f ca="1">IF(INDIRECT(ADDRESS(0,-1,4,0),0)="","",COUNTIF([1]メイン!$C:$C,INDIRECT(ADDRESS(0,-5,4,0),0)))</f>
        <v/>
      </c>
      <c r="M252" s="8"/>
    </row>
    <row r="253" spans="1:13">
      <c r="A253" s="8" t="str">
        <f t="shared" ref="A253:A261" ca="1" si="24">INDIRECT(ADDRESS(-1,0,4,0),0)</f>
        <v>そ</v>
      </c>
      <c r="B253" s="8" t="s">
        <v>2039</v>
      </c>
      <c r="C253" s="12" t="s">
        <v>2040</v>
      </c>
      <c r="D253" s="8"/>
      <c r="E253" s="10" t="str">
        <f t="shared" ca="1" si="17"/>
        <v>{so}-no</v>
      </c>
      <c r="F253" s="8"/>
      <c r="G253" s="10" t="str">
        <f t="shared" ca="1" si="18"/>
        <v>sh</v>
      </c>
      <c r="H253" s="11" t="s">
        <v>2041</v>
      </c>
      <c r="I253" s="10" t="str">
        <f t="shared" ca="1" si="19"/>
        <v>その</v>
      </c>
      <c r="J253" s="10">
        <f t="array" aca="1" ref="J253" ca="1">IF(INDIRECT(ADDRESS(0,-1,4,0),0)="","",COUNTIF($H:$H,INDIRECT(ADDRESS(0,-2,4,0),0)))</f>
        <v>1</v>
      </c>
      <c r="K253" s="10">
        <f t="array" aca="1" ref="K253" ca="1">IF(INDIRECT(ADDRESS(0,-1,4,0),0)="","",COUNTIF($I:$I,INDIRECT(ADDRESS(0,-2,4,0),0)))</f>
        <v>1</v>
      </c>
      <c r="L253" s="10" t="e">
        <f ca="1">IF(INDIRECT(ADDRESS(0,-1,4,0),0)="","",COUNTIF([1]メイン!$C:$C,INDIRECT(ADDRESS(0,-5,4,0),0)))</f>
        <v>#VALUE!</v>
      </c>
      <c r="M253" s="8"/>
    </row>
    <row r="254" spans="1:13">
      <c r="A254" s="8" t="str">
        <f t="shared" ca="1" si="24"/>
        <v>そ</v>
      </c>
      <c r="B254" s="8" t="s">
        <v>2042</v>
      </c>
      <c r="C254" s="12" t="s">
        <v>2043</v>
      </c>
      <c r="D254" s="8"/>
      <c r="E254" s="10" t="str">
        <f t="shared" ca="1" si="17"/>
        <v>{so}-n(o)+(you)+[n(d)]-a(r)</v>
      </c>
      <c r="F254" s="8"/>
      <c r="G254" s="10" t="str">
        <f t="shared" ca="1" si="18"/>
        <v>sh</v>
      </c>
      <c r="H254" s="11" t="s">
        <v>2044</v>
      </c>
      <c r="I254" s="10" t="str">
        <f t="shared" ca="1" si="19"/>
        <v>そんな</v>
      </c>
      <c r="J254" s="10">
        <f t="array" aca="1" ref="J254" ca="1">IF(INDIRECT(ADDRESS(0,-1,4,0),0)="","",COUNTIF($H:$H,INDIRECT(ADDRESS(0,-2,4,0),0)))</f>
        <v>1</v>
      </c>
      <c r="K254" s="10">
        <f t="array" aca="1" ref="K254" ca="1">IF(INDIRECT(ADDRESS(0,-1,4,0),0)="","",COUNTIF($I:$I,INDIRECT(ADDRESS(0,-2,4,0),0)))</f>
        <v>1</v>
      </c>
      <c r="L254" s="10" t="e">
        <f ca="1">IF(INDIRECT(ADDRESS(0,-1,4,0),0)="","",COUNTIF([1]メイン!$C:$C,INDIRECT(ADDRESS(0,-5,4,0),0)))</f>
        <v>#VALUE!</v>
      </c>
      <c r="M254" s="8"/>
    </row>
    <row r="255" spans="1:13">
      <c r="A255" s="8" t="str">
        <f t="shared" ca="1" si="24"/>
        <v>そ</v>
      </c>
      <c r="B255" s="8" t="s">
        <v>2045</v>
      </c>
      <c r="C255" s="12" t="s">
        <v>2046</v>
      </c>
      <c r="D255" s="8"/>
      <c r="E255" s="10" t="str">
        <f t="shared" ca="1" si="17"/>
        <v>{so}-n(o)+(k)ata</v>
      </c>
      <c r="F255" s="8"/>
      <c r="G255" s="10" t="str">
        <f t="shared" ca="1" si="18"/>
        <v/>
      </c>
      <c r="H255" s="11"/>
      <c r="I255" s="10" t="str">
        <f t="shared" ca="1" si="19"/>
        <v/>
      </c>
      <c r="J255" s="10" t="str">
        <f t="array" aca="1" ref="J255" ca="1">IF(INDIRECT(ADDRESS(0,-1,4,0),0)="","",COUNTIF($H:$H,INDIRECT(ADDRESS(0,-2,4,0),0)))</f>
        <v/>
      </c>
      <c r="K255" s="10" t="str">
        <f t="array" aca="1" ref="K255" ca="1">IF(INDIRECT(ADDRESS(0,-1,4,0),0)="","",COUNTIF($I:$I,INDIRECT(ADDRESS(0,-2,4,0),0)))</f>
        <v/>
      </c>
      <c r="L255" s="10" t="str">
        <f ca="1">IF(INDIRECT(ADDRESS(0,-1,4,0),0)="","",COUNTIF([1]メイン!$C:$C,INDIRECT(ADDRESS(0,-5,4,0),0)))</f>
        <v/>
      </c>
      <c r="M255" s="8"/>
    </row>
    <row r="256" spans="1:13">
      <c r="A256" s="8" t="str">
        <f t="shared" ca="1" si="24"/>
        <v>そ</v>
      </c>
      <c r="B256" s="8" t="s">
        <v>908</v>
      </c>
      <c r="C256" s="12" t="s">
        <v>2047</v>
      </c>
      <c r="D256" s="8"/>
      <c r="E256" s="10" t="str">
        <f t="shared" ca="1" si="17"/>
        <v>{so}-h</v>
      </c>
      <c r="F256" s="8"/>
      <c r="G256" s="10" t="str">
        <f t="shared" ca="1" si="18"/>
        <v/>
      </c>
      <c r="H256" s="11"/>
      <c r="I256" s="10" t="str">
        <f t="shared" ca="1" si="19"/>
        <v/>
      </c>
      <c r="J256" s="10" t="str">
        <f t="array" aca="1" ref="J256" ca="1">IF(INDIRECT(ADDRESS(0,-1,4,0),0)="","",COUNTIF($H:$H,INDIRECT(ADDRESS(0,-2,4,0),0)))</f>
        <v/>
      </c>
      <c r="K256" s="10" t="str">
        <f t="array" aca="1" ref="K256" ca="1">IF(INDIRECT(ADDRESS(0,-1,4,0),0)="","",COUNTIF($I:$I,INDIRECT(ADDRESS(0,-2,4,0),0)))</f>
        <v/>
      </c>
      <c r="L256" s="10" t="str">
        <f ca="1">IF(INDIRECT(ADDRESS(0,-1,4,0),0)="","",COUNTIF([1]メイン!$C:$C,INDIRECT(ADDRESS(0,-5,4,0),0)))</f>
        <v/>
      </c>
      <c r="M256" s="8"/>
    </row>
    <row r="257" spans="1:13">
      <c r="A257" s="8" t="str">
        <f t="shared" ca="1" si="24"/>
        <v>そ</v>
      </c>
      <c r="B257" s="8" t="s">
        <v>2048</v>
      </c>
      <c r="C257" s="12" t="s">
        <v>2049</v>
      </c>
      <c r="D257" s="8"/>
      <c r="E257" s="10" t="str">
        <f t="shared" ca="1" si="17"/>
        <v>{so}-re</v>
      </c>
      <c r="F257" s="8"/>
      <c r="G257" s="10" t="str">
        <f t="shared" ca="1" si="18"/>
        <v>sh</v>
      </c>
      <c r="H257" s="11" t="s">
        <v>2050</v>
      </c>
      <c r="I257" s="10" t="str">
        <f t="shared" ca="1" si="19"/>
        <v>それ</v>
      </c>
      <c r="J257" s="10">
        <f t="array" aca="1" ref="J257" ca="1">IF(INDIRECT(ADDRESS(0,-1,4,0),0)="","",COUNTIF($H:$H,INDIRECT(ADDRESS(0,-2,4,0),0)))</f>
        <v>1</v>
      </c>
      <c r="K257" s="10">
        <f t="array" aca="1" ref="K257" ca="1">IF(INDIRECT(ADDRESS(0,-1,4,0),0)="","",COUNTIF($I:$I,INDIRECT(ADDRESS(0,-2,4,0),0)))</f>
        <v>1</v>
      </c>
      <c r="L257" s="10" t="e">
        <f ca="1">IF(INDIRECT(ADDRESS(0,-1,4,0),0)="","",COUNTIF([1]メイン!$C:$C,INDIRECT(ADDRESS(0,-5,4,0),0)))</f>
        <v>#VALUE!</v>
      </c>
      <c r="M257" s="8"/>
    </row>
    <row r="258" spans="1:13">
      <c r="A258" s="8" t="str">
        <f t="shared" ca="1" si="24"/>
        <v>そ</v>
      </c>
      <c r="B258" s="8" t="s">
        <v>2051</v>
      </c>
      <c r="C258" s="12" t="s">
        <v>2052</v>
      </c>
      <c r="D258" s="8"/>
      <c r="E258" s="10" t="str">
        <f t="shared" ref="E258:E321" ca="1" si="25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{so}-y(a)tu</v>
      </c>
      <c r="F258" s="8"/>
      <c r="G258" s="10" t="str">
        <f t="shared" ca="1" si="18"/>
        <v>sh</v>
      </c>
      <c r="H258" s="11" t="s">
        <v>2053</v>
      </c>
      <c r="I258" s="10" t="str">
        <f t="shared" ca="1" si="19"/>
        <v>そいつ</v>
      </c>
      <c r="J258" s="10">
        <f t="array" aca="1" ref="J258" ca="1">IF(INDIRECT(ADDRESS(0,-1,4,0),0)="","",COUNTIF($H:$H,INDIRECT(ADDRESS(0,-2,4,0),0)))</f>
        <v>1</v>
      </c>
      <c r="K258" s="10">
        <f t="array" aca="1" ref="K258" ca="1">IF(INDIRECT(ADDRESS(0,-1,4,0),0)="","",COUNTIF($I:$I,INDIRECT(ADDRESS(0,-2,4,0),0)))</f>
        <v>1</v>
      </c>
      <c r="L258" s="10" t="e">
        <f ca="1">IF(INDIRECT(ADDRESS(0,-1,4,0),0)="","",COUNTIF([1]メイン!$C:$C,INDIRECT(ADDRESS(0,-5,4,0),0)))</f>
        <v>#VALUE!</v>
      </c>
      <c r="M258" s="8"/>
    </row>
    <row r="259" spans="1:13">
      <c r="A259" s="8" t="str">
        <f t="shared" ca="1" si="24"/>
        <v>そ</v>
      </c>
      <c r="B259" s="8" t="s">
        <v>2054</v>
      </c>
      <c r="C259" s="12" t="s">
        <v>2055</v>
      </c>
      <c r="D259" s="8"/>
      <c r="E259" s="10" t="str">
        <f t="shared" ca="1" si="25"/>
        <v>{so}-ko</v>
      </c>
      <c r="F259" s="8"/>
      <c r="G259" s="10" t="str">
        <f t="shared" ca="1" si="18"/>
        <v>sh</v>
      </c>
      <c r="H259" s="11" t="s">
        <v>2056</v>
      </c>
      <c r="I259" s="10" t="str">
        <f t="shared" ca="1" si="19"/>
        <v>そこ</v>
      </c>
      <c r="J259" s="10">
        <f t="array" aca="1" ref="J259" ca="1">IF(INDIRECT(ADDRESS(0,-1,4,0),0)="","",COUNTIF($H:$H,INDIRECT(ADDRESS(0,-2,4,0),0)))</f>
        <v>1</v>
      </c>
      <c r="K259" s="10">
        <f t="array" aca="1" ref="K259" ca="1">IF(INDIRECT(ADDRESS(0,-1,4,0),0)="","",COUNTIF($I:$I,INDIRECT(ADDRESS(0,-2,4,0),0)))</f>
        <v>1</v>
      </c>
      <c r="L259" s="10" t="e">
        <f ca="1">IF(INDIRECT(ADDRESS(0,-1,4,0),0)="","",COUNTIF([1]メイン!$C:$C,INDIRECT(ADDRESS(0,-5,4,0),0)))</f>
        <v>#VALUE!</v>
      </c>
      <c r="M259" s="8"/>
    </row>
    <row r="260" spans="1:13">
      <c r="A260" s="8" t="str">
        <f t="shared" ca="1" si="24"/>
        <v>そ</v>
      </c>
      <c r="B260" s="8" t="s">
        <v>2057</v>
      </c>
      <c r="C260" s="12" t="s">
        <v>2058</v>
      </c>
      <c r="D260" s="8"/>
      <c r="E260" s="10" t="str">
        <f t="shared" ca="1" si="25"/>
        <v>{so}-tira</v>
      </c>
      <c r="F260" s="8"/>
      <c r="G260" s="10" t="str">
        <f t="shared" ca="1" si="18"/>
        <v>sh</v>
      </c>
      <c r="H260" s="11" t="s">
        <v>2059</v>
      </c>
      <c r="I260" s="10" t="str">
        <f t="shared" ca="1" si="19"/>
        <v>そちら</v>
      </c>
      <c r="J260" s="10">
        <f t="array" aca="1" ref="J260" ca="1">IF(INDIRECT(ADDRESS(0,-1,4,0),0)="","",COUNTIF($H:$H,INDIRECT(ADDRESS(0,-2,4,0),0)))</f>
        <v>1</v>
      </c>
      <c r="K260" s="10">
        <f t="array" aca="1" ref="K260" ca="1">IF(INDIRECT(ADDRESS(0,-1,4,0),0)="","",COUNTIF($I:$I,INDIRECT(ADDRESS(0,-2,4,0),0)))</f>
        <v>1</v>
      </c>
      <c r="L260" s="10" t="e">
        <f ca="1">IF(INDIRECT(ADDRESS(0,-1,4,0),0)="","",COUNTIF([1]メイン!$C:$C,INDIRECT(ADDRESS(0,-5,4,0),0)))</f>
        <v>#VALUE!</v>
      </c>
      <c r="M260" s="8"/>
    </row>
    <row r="261" spans="1:13">
      <c r="A261" s="8" t="str">
        <f t="shared" ca="1" si="24"/>
        <v>そ</v>
      </c>
      <c r="B261" s="8" t="s">
        <v>2060</v>
      </c>
      <c r="C261" s="12" t="s">
        <v>2061</v>
      </c>
      <c r="D261" s="8"/>
      <c r="E261" s="10" t="str">
        <f t="shared" ca="1" si="25"/>
        <v>{so}-tti</v>
      </c>
      <c r="F261" s="8"/>
      <c r="G261" s="10" t="str">
        <f t="shared" ca="1" si="18"/>
        <v>sh</v>
      </c>
      <c r="H261" s="11" t="s">
        <v>2062</v>
      </c>
      <c r="I261" s="10" t="str">
        <f t="shared" ca="1" si="19"/>
        <v>そっち</v>
      </c>
      <c r="J261" s="10">
        <f t="array" aca="1" ref="J261" ca="1">IF(INDIRECT(ADDRESS(0,-1,4,0),0)="","",COUNTIF($H:$H,INDIRECT(ADDRESS(0,-2,4,0),0)))</f>
        <v>1</v>
      </c>
      <c r="K261" s="10">
        <f t="array" aca="1" ref="K261" ca="1">IF(INDIRECT(ADDRESS(0,-1,4,0),0)="","",COUNTIF($I:$I,INDIRECT(ADDRESS(0,-2,4,0),0)))</f>
        <v>1</v>
      </c>
      <c r="L261" s="10" t="e">
        <f ca="1">IF(INDIRECT(ADDRESS(0,-1,4,0),0)="","",COUNTIF([1]メイン!$C:$C,INDIRECT(ADDRESS(0,-5,4,0),0)))</f>
        <v>#VALUE!</v>
      </c>
      <c r="M261" s="8"/>
    </row>
    <row r="262" spans="1:13">
      <c r="A262" s="8" t="s">
        <v>2063</v>
      </c>
      <c r="B262" s="8"/>
      <c r="C262" s="12"/>
      <c r="D262" s="8"/>
      <c r="E262" s="10" t="str">
        <f t="shared" ca="1" si="25"/>
        <v/>
      </c>
      <c r="F262" s="8"/>
      <c r="G262" s="10" t="str">
        <f t="shared" ca="1" si="18"/>
        <v/>
      </c>
      <c r="H262" s="11"/>
      <c r="I262" s="10" t="str">
        <f t="shared" ca="1" si="19"/>
        <v/>
      </c>
      <c r="J262" s="10" t="str">
        <f t="array" aca="1" ref="J262" ca="1">IF(INDIRECT(ADDRESS(0,-1,4,0),0)="","",COUNTIF($H:$H,INDIRECT(ADDRESS(0,-2,4,0),0)))</f>
        <v/>
      </c>
      <c r="K262" s="10" t="str">
        <f t="array" aca="1" ref="K262" ca="1">IF(INDIRECT(ADDRESS(0,-1,4,0),0)="","",COUNTIF($I:$I,INDIRECT(ADDRESS(0,-2,4,0),0)))</f>
        <v/>
      </c>
      <c r="L262" s="10" t="str">
        <f ca="1">IF(INDIRECT(ADDRESS(0,-1,4,0),0)="","",COUNTIF([1]メイン!$C:$C,INDIRECT(ADDRESS(0,-5,4,0),0)))</f>
        <v/>
      </c>
      <c r="M262" s="8"/>
    </row>
    <row r="263" spans="1:13">
      <c r="A263" s="8" t="str">
        <f t="shared" ref="A263:A274" ca="1" si="26">INDIRECT(ADDRESS(-1,0,4,0),0)</f>
        <v>あ</v>
      </c>
      <c r="B263" s="8" t="s">
        <v>2064</v>
      </c>
      <c r="C263" s="12" t="s">
        <v>2065</v>
      </c>
      <c r="D263" s="8"/>
      <c r="E263" s="10" t="str">
        <f t="shared" ca="1" si="25"/>
        <v>{(k)a}-no</v>
      </c>
      <c r="F263" s="8"/>
      <c r="G263" s="10" t="str">
        <f t="shared" ca="1" si="18"/>
        <v>;n</v>
      </c>
      <c r="H263" s="11" t="s">
        <v>2066</v>
      </c>
      <c r="I263" s="10" t="str">
        <f t="shared" ca="1" si="19"/>
        <v>あの</v>
      </c>
      <c r="J263" s="10">
        <f t="array" aca="1" ref="J263" ca="1">IF(INDIRECT(ADDRESS(0,-1,4,0),0)="","",COUNTIF($H:$H,INDIRECT(ADDRESS(0,-2,4,0),0)))</f>
        <v>1</v>
      </c>
      <c r="K263" s="10">
        <f t="array" aca="1" ref="K263" ca="1">IF(INDIRECT(ADDRESS(0,-1,4,0),0)="","",COUNTIF($I:$I,INDIRECT(ADDRESS(0,-2,4,0),0)))</f>
        <v>1</v>
      </c>
      <c r="L263" s="10" t="e">
        <f ca="1">IF(INDIRECT(ADDRESS(0,-1,4,0),0)="","",COUNTIF([1]メイン!$C:$C,INDIRECT(ADDRESS(0,-5,4,0),0)))</f>
        <v>#VALUE!</v>
      </c>
      <c r="M263" s="8"/>
    </row>
    <row r="264" spans="1:13">
      <c r="A264" s="8" t="str">
        <f t="shared" ca="1" si="26"/>
        <v>あ</v>
      </c>
      <c r="B264" s="8" t="s">
        <v>2067</v>
      </c>
      <c r="C264" s="12" t="s">
        <v>2068</v>
      </c>
      <c r="D264" s="8"/>
      <c r="E264" s="10" t="str">
        <f t="shared" ca="1" si="25"/>
        <v>{ka}-no</v>
      </c>
      <c r="F264" s="8"/>
      <c r="G264" s="10" t="str">
        <f t="shared" ca="1" si="18"/>
        <v>k;</v>
      </c>
      <c r="H264" s="11" t="s">
        <v>2069</v>
      </c>
      <c r="I264" s="10" t="str">
        <f t="shared" ca="1" si="19"/>
        <v>かの</v>
      </c>
      <c r="J264" s="10">
        <f t="array" aca="1" ref="J264" ca="1">IF(INDIRECT(ADDRESS(0,-1,4,0),0)="","",COUNTIF($H:$H,INDIRECT(ADDRESS(0,-2,4,0),0)))</f>
        <v>1</v>
      </c>
      <c r="K264" s="10">
        <f t="array" aca="1" ref="K264" ca="1">IF(INDIRECT(ADDRESS(0,-1,4,0),0)="","",COUNTIF($I:$I,INDIRECT(ADDRESS(0,-2,4,0),0)))</f>
        <v>1</v>
      </c>
      <c r="L264" s="10" t="e">
        <f ca="1">IF(INDIRECT(ADDRESS(0,-1,4,0),0)="","",COUNTIF([1]メイン!$C:$C,INDIRECT(ADDRESS(0,-5,4,0),0)))</f>
        <v>#VALUE!</v>
      </c>
      <c r="M264" s="8"/>
    </row>
    <row r="265" spans="1:13">
      <c r="A265" s="8" t="str">
        <f t="shared" ca="1" si="26"/>
        <v>あ</v>
      </c>
      <c r="B265" s="8" t="s">
        <v>2070</v>
      </c>
      <c r="C265" s="12" t="s">
        <v>2071</v>
      </c>
      <c r="D265" s="8"/>
      <c r="E265" s="10" t="str">
        <f t="shared" ca="1" si="25"/>
        <v>{(k)a}-n(o)+(you)+[n(d)]-a(r)</v>
      </c>
      <c r="F265" s="8"/>
      <c r="G265" s="10" t="str">
        <f t="shared" ca="1" si="18"/>
        <v>;h</v>
      </c>
      <c r="H265" s="11" t="s">
        <v>2072</v>
      </c>
      <c r="I265" s="10" t="str">
        <f t="shared" ca="1" si="19"/>
        <v>あんな</v>
      </c>
      <c r="J265" s="10">
        <f t="array" aca="1" ref="J265" ca="1">IF(INDIRECT(ADDRESS(0,-1,4,0),0)="","",COUNTIF($H:$H,INDIRECT(ADDRESS(0,-2,4,0),0)))</f>
        <v>1</v>
      </c>
      <c r="K265" s="10">
        <f t="array" aca="1" ref="K265" ca="1">IF(INDIRECT(ADDRESS(0,-1,4,0),0)="","",COUNTIF($I:$I,INDIRECT(ADDRESS(0,-2,4,0),0)))</f>
        <v>1</v>
      </c>
      <c r="L265" s="10" t="e">
        <f ca="1">IF(INDIRECT(ADDRESS(0,-1,4,0),0)="","",COUNTIF([1]メイン!$C:$C,INDIRECT(ADDRESS(0,-5,4,0),0)))</f>
        <v>#VALUE!</v>
      </c>
      <c r="M265" s="8"/>
    </row>
    <row r="266" spans="1:13">
      <c r="A266" s="8" t="str">
        <f t="shared" ca="1" si="26"/>
        <v>あ</v>
      </c>
      <c r="B266" s="8" t="s">
        <v>2073</v>
      </c>
      <c r="C266" s="12" t="s">
        <v>2074</v>
      </c>
      <c r="D266" s="8"/>
      <c r="E266" s="10" t="str">
        <f t="shared" ca="1" si="25"/>
        <v>{(k)a}-n(o)+(k)ata</v>
      </c>
      <c r="F266" s="8"/>
      <c r="G266" s="10" t="str">
        <f t="shared" ca="1" si="18"/>
        <v>;h</v>
      </c>
      <c r="H266" s="11" t="s">
        <v>2075</v>
      </c>
      <c r="I266" s="10" t="str">
        <f t="shared" ca="1" si="19"/>
        <v>あなた</v>
      </c>
      <c r="J266" s="10">
        <f t="array" aca="1" ref="J266" ca="1">IF(INDIRECT(ADDRESS(0,-1,4,0),0)="","",COUNTIF($H:$H,INDIRECT(ADDRESS(0,-2,4,0),0)))</f>
        <v>1</v>
      </c>
      <c r="K266" s="10">
        <f t="array" aca="1" ref="K266" ca="1">IF(INDIRECT(ADDRESS(0,-1,4,0),0)="","",COUNTIF($I:$I,INDIRECT(ADDRESS(0,-2,4,0),0)))</f>
        <v>1</v>
      </c>
      <c r="L266" s="10" t="e">
        <f ca="1">IF(INDIRECT(ADDRESS(0,-1,4,0),0)="","",COUNTIF([1]メイン!$C:$C,INDIRECT(ADDRESS(0,-5,4,0),0)))</f>
        <v>#VALUE!</v>
      </c>
      <c r="M266" s="8"/>
    </row>
    <row r="267" spans="1:13">
      <c r="A267" s="8" t="str">
        <f t="shared" ca="1" si="26"/>
        <v>あ</v>
      </c>
      <c r="B267" s="8" t="s">
        <v>2076</v>
      </c>
      <c r="C267" s="12" t="s">
        <v>2077</v>
      </c>
      <c r="D267" s="8"/>
      <c r="E267" s="10" t="str">
        <f t="shared" ca="1" si="25"/>
        <v>{ka}-n(o)+(k)ata</v>
      </c>
      <c r="F267" s="8"/>
      <c r="G267" s="10" t="str">
        <f t="shared" ca="1" si="18"/>
        <v/>
      </c>
      <c r="H267" s="11"/>
      <c r="I267" s="10" t="str">
        <f t="shared" ca="1" si="19"/>
        <v/>
      </c>
      <c r="J267" s="10" t="str">
        <f t="array" aca="1" ref="J267" ca="1">IF(INDIRECT(ADDRESS(0,-1,4,0),0)="","",COUNTIF($H:$H,INDIRECT(ADDRESS(0,-2,4,0),0)))</f>
        <v/>
      </c>
      <c r="K267" s="10" t="str">
        <f t="array" aca="1" ref="K267" ca="1">IF(INDIRECT(ADDRESS(0,-1,4,0),0)="","",COUNTIF($I:$I,INDIRECT(ADDRESS(0,-2,4,0),0)))</f>
        <v/>
      </c>
      <c r="L267" s="10" t="str">
        <f ca="1">IF(INDIRECT(ADDRESS(0,-1,4,0),0)="","",COUNTIF([1]メイン!$C:$C,INDIRECT(ADDRESS(0,-5,4,0),0)))</f>
        <v/>
      </c>
      <c r="M267" s="8"/>
    </row>
    <row r="268" spans="1:13">
      <c r="A268" s="8" t="str">
        <f t="shared" ca="1" si="26"/>
        <v>あ</v>
      </c>
      <c r="B268" s="8" t="s">
        <v>2078</v>
      </c>
      <c r="C268" s="12" t="s">
        <v>2079</v>
      </c>
      <c r="D268" s="8"/>
      <c r="E268" s="10" t="str">
        <f t="shared" ca="1" si="25"/>
        <v>{(k)a}-h</v>
      </c>
      <c r="F268" s="8"/>
      <c r="G268" s="10" t="str">
        <f t="shared" ref="G268:G333" ca="1" si="27">LEFT(INDIRECT(ADDRESS(0,1,4,0),0),2)</f>
        <v/>
      </c>
      <c r="H268" s="11"/>
      <c r="I268" s="10" t="str">
        <f t="shared" ref="I268:I333" ca="1" si="28">IF(INDIRECT(ADDRESS(0,-1,4,0),0)="","",CONCATENATE(INDIRECT(ADDRESS(0,2,3,0),0),INDIRECT(ADDRESS(0,4,3,0),0)))</f>
        <v/>
      </c>
      <c r="J268" s="10" t="str">
        <f t="array" aca="1" ref="J268" ca="1">IF(INDIRECT(ADDRESS(0,-1,4,0),0)="","",COUNTIF($H:$H,INDIRECT(ADDRESS(0,-2,4,0),0)))</f>
        <v/>
      </c>
      <c r="K268" s="10" t="str">
        <f t="array" aca="1" ref="K268" ca="1">IF(INDIRECT(ADDRESS(0,-1,4,0),0)="","",COUNTIF($I:$I,INDIRECT(ADDRESS(0,-2,4,0),0)))</f>
        <v/>
      </c>
      <c r="L268" s="10" t="str">
        <f ca="1">IF(INDIRECT(ADDRESS(0,-1,4,0),0)="","",COUNTIF([1]メイン!$C:$C,INDIRECT(ADDRESS(0,-5,4,0),0)))</f>
        <v/>
      </c>
      <c r="M268" s="8"/>
    </row>
    <row r="269" spans="1:13">
      <c r="A269" s="8" t="str">
        <f t="shared" ca="1" si="26"/>
        <v>あ</v>
      </c>
      <c r="B269" s="8" t="s">
        <v>1662</v>
      </c>
      <c r="C269" s="12" t="s">
        <v>2080</v>
      </c>
      <c r="D269" s="8"/>
      <c r="E269" s="10" t="str">
        <f t="shared" ca="1" si="25"/>
        <v>{(k)a}-re</v>
      </c>
      <c r="F269" s="8"/>
      <c r="G269" s="10" t="str">
        <f t="shared" ca="1" si="27"/>
        <v>;l</v>
      </c>
      <c r="H269" s="11" t="s">
        <v>2081</v>
      </c>
      <c r="I269" s="10" t="str">
        <f t="shared" ca="1" si="28"/>
        <v>あれ</v>
      </c>
      <c r="J269" s="10">
        <f t="array" aca="1" ref="J269" ca="1">IF(INDIRECT(ADDRESS(0,-1,4,0),0)="","",COUNTIF($H:$H,INDIRECT(ADDRESS(0,-2,4,0),0)))</f>
        <v>1</v>
      </c>
      <c r="K269" s="10">
        <f t="array" aca="1" ref="K269" ca="1">IF(INDIRECT(ADDRESS(0,-1,4,0),0)="","",COUNTIF($I:$I,INDIRECT(ADDRESS(0,-2,4,0),0)))</f>
        <v>2</v>
      </c>
      <c r="L269" s="10" t="e">
        <f ca="1">IF(INDIRECT(ADDRESS(0,-1,4,0),0)="","",COUNTIF([1]メイン!$C:$C,INDIRECT(ADDRESS(0,-5,4,0),0)))</f>
        <v>#VALUE!</v>
      </c>
      <c r="M269" s="8"/>
    </row>
    <row r="270" spans="1:13">
      <c r="A270" s="8" t="str">
        <f t="shared" ca="1" si="26"/>
        <v>あ</v>
      </c>
      <c r="B270" s="8" t="s">
        <v>2082</v>
      </c>
      <c r="C270" s="12" t="s">
        <v>2083</v>
      </c>
      <c r="D270" s="8"/>
      <c r="E270" s="10" t="str">
        <f t="shared" ca="1" si="25"/>
        <v>{ka}-re</v>
      </c>
      <c r="F270" s="8"/>
      <c r="G270" s="10" t="str">
        <f t="shared" ca="1" si="27"/>
        <v>k;</v>
      </c>
      <c r="H270" s="11" t="s">
        <v>2084</v>
      </c>
      <c r="I270" s="10" t="str">
        <f t="shared" ca="1" si="28"/>
        <v>かれ</v>
      </c>
      <c r="J270" s="10">
        <f t="array" aca="1" ref="J270" ca="1">IF(INDIRECT(ADDRESS(0,-1,4,0),0)="","",COUNTIF($H:$H,INDIRECT(ADDRESS(0,-2,4,0),0)))</f>
        <v>1</v>
      </c>
      <c r="K270" s="10">
        <f t="array" aca="1" ref="K270" ca="1">IF(INDIRECT(ADDRESS(0,-1,4,0),0)="","",COUNTIF($I:$I,INDIRECT(ADDRESS(0,-2,4,0),0)))</f>
        <v>1</v>
      </c>
      <c r="L270" s="10" t="e">
        <f ca="1">IF(INDIRECT(ADDRESS(0,-1,4,0),0)="","",COUNTIF([1]メイン!$C:$C,INDIRECT(ADDRESS(0,-5,4,0),0)))</f>
        <v>#VALUE!</v>
      </c>
      <c r="M270" s="8"/>
    </row>
    <row r="271" spans="1:13">
      <c r="A271" s="8" t="str">
        <f t="shared" ca="1" si="26"/>
        <v>あ</v>
      </c>
      <c r="B271" s="8" t="s">
        <v>2085</v>
      </c>
      <c r="C271" s="12" t="s">
        <v>2086</v>
      </c>
      <c r="D271" s="8"/>
      <c r="E271" s="10" t="str">
        <f t="shared" ca="1" si="25"/>
        <v>{(k)a}-y(a)tu</v>
      </c>
      <c r="F271" s="8"/>
      <c r="G271" s="10" t="str">
        <f t="shared" ca="1" si="27"/>
        <v>;h</v>
      </c>
      <c r="H271" s="11" t="s">
        <v>2087</v>
      </c>
      <c r="I271" s="10" t="str">
        <f t="shared" ca="1" si="28"/>
        <v>あいつ</v>
      </c>
      <c r="J271" s="10">
        <f t="array" aca="1" ref="J271" ca="1">IF(INDIRECT(ADDRESS(0,-1,4,0),0)="","",COUNTIF($H:$H,INDIRECT(ADDRESS(0,-2,4,0),0)))</f>
        <v>1</v>
      </c>
      <c r="K271" s="10">
        <f t="array" aca="1" ref="K271" ca="1">IF(INDIRECT(ADDRESS(0,-1,4,0),0)="","",COUNTIF($I:$I,INDIRECT(ADDRESS(0,-2,4,0),0)))</f>
        <v>1</v>
      </c>
      <c r="L271" s="10" t="e">
        <f ca="1">IF(INDIRECT(ADDRESS(0,-1,4,0),0)="","",COUNTIF([1]メイン!$C:$C,INDIRECT(ADDRESS(0,-5,4,0),0)))</f>
        <v>#VALUE!</v>
      </c>
      <c r="M271" s="8"/>
    </row>
    <row r="272" spans="1:13">
      <c r="A272" s="8" t="str">
        <f t="shared" ca="1" si="26"/>
        <v>あ</v>
      </c>
      <c r="B272" s="8" t="s">
        <v>2088</v>
      </c>
      <c r="C272" s="12" t="s">
        <v>2089</v>
      </c>
      <c r="D272" s="8"/>
      <c r="E272" s="10" t="str">
        <f t="shared" ca="1" si="25"/>
        <v>{(k)a}-so-ko</v>
      </c>
      <c r="F272" s="8"/>
      <c r="G272" s="10" t="str">
        <f t="shared" ca="1" si="27"/>
        <v>;h</v>
      </c>
      <c r="H272" s="11" t="s">
        <v>2090</v>
      </c>
      <c r="I272" s="10" t="str">
        <f t="shared" ca="1" si="28"/>
        <v>あそこ</v>
      </c>
      <c r="J272" s="10">
        <f t="array" aca="1" ref="J272" ca="1">IF(INDIRECT(ADDRESS(0,-1,4,0),0)="","",COUNTIF($H:$H,INDIRECT(ADDRESS(0,-2,4,0),0)))</f>
        <v>1</v>
      </c>
      <c r="K272" s="10">
        <f t="array" aca="1" ref="K272" ca="1">IF(INDIRECT(ADDRESS(0,-1,4,0),0)="","",COUNTIF($I:$I,INDIRECT(ADDRESS(0,-2,4,0),0)))</f>
        <v>1</v>
      </c>
      <c r="L272" s="10" t="e">
        <f ca="1">IF(INDIRECT(ADDRESS(0,-1,4,0),0)="","",COUNTIF([1]メイン!$C:$C,INDIRECT(ADDRESS(0,-5,4,0),0)))</f>
        <v>#VALUE!</v>
      </c>
      <c r="M272" s="8"/>
    </row>
    <row r="273" spans="1:13">
      <c r="A273" s="8" t="str">
        <f t="shared" ca="1" si="26"/>
        <v>あ</v>
      </c>
      <c r="B273" s="8" t="s">
        <v>2091</v>
      </c>
      <c r="C273" s="12" t="s">
        <v>2092</v>
      </c>
      <c r="D273" s="8"/>
      <c r="E273" s="10" t="str">
        <f t="shared" ca="1" si="25"/>
        <v>{(k)a}-tira</v>
      </c>
      <c r="F273" s="8"/>
      <c r="G273" s="10" t="str">
        <f t="shared" ca="1" si="27"/>
        <v>;h</v>
      </c>
      <c r="H273" s="11" t="s">
        <v>2093</v>
      </c>
      <c r="I273" s="10" t="str">
        <f t="shared" ca="1" si="28"/>
        <v>あちら</v>
      </c>
      <c r="J273" s="10">
        <f t="array" aca="1" ref="J273" ca="1">IF(INDIRECT(ADDRESS(0,-1,4,0),0)="","",COUNTIF($H:$H,INDIRECT(ADDRESS(0,-2,4,0),0)))</f>
        <v>1</v>
      </c>
      <c r="K273" s="10">
        <f t="array" aca="1" ref="K273" ca="1">IF(INDIRECT(ADDRESS(0,-1,4,0),0)="","",COUNTIF($I:$I,INDIRECT(ADDRESS(0,-2,4,0),0)))</f>
        <v>1</v>
      </c>
      <c r="L273" s="10" t="e">
        <f ca="1">IF(INDIRECT(ADDRESS(0,-1,4,0),0)="","",COUNTIF([1]メイン!$C:$C,INDIRECT(ADDRESS(0,-5,4,0),0)))</f>
        <v>#VALUE!</v>
      </c>
      <c r="M273" s="8"/>
    </row>
    <row r="274" spans="1:13">
      <c r="A274" s="8" t="str">
        <f t="shared" ca="1" si="26"/>
        <v>あ</v>
      </c>
      <c r="B274" s="8" t="s">
        <v>2094</v>
      </c>
      <c r="C274" s="12" t="s">
        <v>2095</v>
      </c>
      <c r="D274" s="8"/>
      <c r="E274" s="10" t="str">
        <f t="shared" ca="1" si="25"/>
        <v>{(k)a}-tti</v>
      </c>
      <c r="F274" s="8"/>
      <c r="G274" s="10" t="str">
        <f t="shared" ca="1" si="27"/>
        <v>;h</v>
      </c>
      <c r="H274" s="11" t="s">
        <v>2096</v>
      </c>
      <c r="I274" s="10" t="str">
        <f t="shared" ca="1" si="28"/>
        <v>あっち</v>
      </c>
      <c r="J274" s="10">
        <f t="array" aca="1" ref="J274" ca="1">IF(INDIRECT(ADDRESS(0,-1,4,0),0)="","",COUNTIF($H:$H,INDIRECT(ADDRESS(0,-2,4,0),0)))</f>
        <v>1</v>
      </c>
      <c r="K274" s="10">
        <f t="array" aca="1" ref="K274" ca="1">IF(INDIRECT(ADDRESS(0,-1,4,0),0)="","",COUNTIF($I:$I,INDIRECT(ADDRESS(0,-2,4,0),0)))</f>
        <v>1</v>
      </c>
      <c r="L274" s="10" t="e">
        <f ca="1">IF(INDIRECT(ADDRESS(0,-1,4,0),0)="","",COUNTIF([1]メイン!$C:$C,INDIRECT(ADDRESS(0,-5,4,0),0)))</f>
        <v>#VALUE!</v>
      </c>
      <c r="M274" s="8"/>
    </row>
    <row r="275" spans="1:13">
      <c r="A275" s="8" t="s">
        <v>2097</v>
      </c>
      <c r="B275" s="8"/>
      <c r="C275" s="12"/>
      <c r="D275" s="8"/>
      <c r="E275" s="10" t="str">
        <f t="shared" ca="1" si="25"/>
        <v/>
      </c>
      <c r="F275" s="8"/>
      <c r="G275" s="10" t="str">
        <f t="shared" ca="1" si="27"/>
        <v/>
      </c>
      <c r="H275" s="11"/>
      <c r="I275" s="10" t="str">
        <f t="shared" ca="1" si="28"/>
        <v/>
      </c>
      <c r="J275" s="10" t="str">
        <f t="array" aca="1" ref="J275" ca="1">IF(INDIRECT(ADDRESS(0,-1,4,0),0)="","",COUNTIF($H:$H,INDIRECT(ADDRESS(0,-2,4,0),0)))</f>
        <v/>
      </c>
      <c r="K275" s="10" t="str">
        <f t="array" aca="1" ref="K275" ca="1">IF(INDIRECT(ADDRESS(0,-1,4,0),0)="","",COUNTIF($I:$I,INDIRECT(ADDRESS(0,-2,4,0),0)))</f>
        <v/>
      </c>
      <c r="L275" s="10" t="str">
        <f ca="1">IF(INDIRECT(ADDRESS(0,-1,4,0),0)="","",COUNTIF([1]メイン!$C:$C,INDIRECT(ADDRESS(0,-5,4,0),0)))</f>
        <v/>
      </c>
      <c r="M275" s="8"/>
    </row>
    <row r="276" spans="1:13">
      <c r="A276" s="8" t="str">
        <f t="shared" ref="A276:A289" ca="1" si="29">INDIRECT(ADDRESS(-1,0,4,0),0)</f>
        <v>ど</v>
      </c>
      <c r="B276" s="8" t="s">
        <v>2098</v>
      </c>
      <c r="C276" s="12" t="s">
        <v>2099</v>
      </c>
      <c r="D276" s="8"/>
      <c r="E276" s="10" t="str">
        <f t="shared" ca="1" si="25"/>
        <v>{(i)do}-no</v>
      </c>
      <c r="F276" s="8"/>
      <c r="G276" s="10" t="str">
        <f t="shared" ca="1" si="27"/>
        <v>dh</v>
      </c>
      <c r="H276" s="11" t="s">
        <v>2100</v>
      </c>
      <c r="I276" s="10" t="str">
        <f t="shared" ca="1" si="28"/>
        <v>どの</v>
      </c>
      <c r="J276" s="10">
        <f t="array" aca="1" ref="J276" ca="1">IF(INDIRECT(ADDRESS(0,-1,4,0),0)="","",COUNTIF($H:$H,INDIRECT(ADDRESS(0,-2,4,0),0)))</f>
        <v>1</v>
      </c>
      <c r="K276" s="10">
        <f t="array" aca="1" ref="K276" ca="1">IF(INDIRECT(ADDRESS(0,-1,4,0),0)="","",COUNTIF($I:$I,INDIRECT(ADDRESS(0,-2,4,0),0)))</f>
        <v>1</v>
      </c>
      <c r="L276" s="10" t="e">
        <f ca="1">IF(INDIRECT(ADDRESS(0,-1,4,0),0)="","",COUNTIF([1]メイン!$C:$C,INDIRECT(ADDRESS(0,-5,4,0),0)))</f>
        <v>#VALUE!</v>
      </c>
      <c r="M276" s="8"/>
    </row>
    <row r="277" spans="1:13">
      <c r="A277" s="8" t="str">
        <f t="shared" ca="1" si="29"/>
        <v>ど</v>
      </c>
      <c r="B277" s="8" t="s">
        <v>2101</v>
      </c>
      <c r="C277" s="12" t="s">
        <v>2102</v>
      </c>
      <c r="D277" s="8"/>
      <c r="E277" s="10" t="str">
        <f t="shared" ca="1" si="25"/>
        <v>{(i)do}-n(o)+(you)+[n(d)]-a(r)</v>
      </c>
      <c r="F277" s="8"/>
      <c r="G277" s="10" t="str">
        <f t="shared" ca="1" si="27"/>
        <v>dh</v>
      </c>
      <c r="H277" s="11" t="s">
        <v>2103</v>
      </c>
      <c r="I277" s="10" t="str">
        <f t="shared" ca="1" si="28"/>
        <v>どんな</v>
      </c>
      <c r="J277" s="10">
        <f t="array" aca="1" ref="J277" ca="1">IF(INDIRECT(ADDRESS(0,-1,4,0),0)="","",COUNTIF($H:$H,INDIRECT(ADDRESS(0,-2,4,0),0)))</f>
        <v>1</v>
      </c>
      <c r="K277" s="10">
        <f t="array" aca="1" ref="K277" ca="1">IF(INDIRECT(ADDRESS(0,-1,4,0),0)="","",COUNTIF($I:$I,INDIRECT(ADDRESS(0,-2,4,0),0)))</f>
        <v>1</v>
      </c>
      <c r="L277" s="10" t="e">
        <f ca="1">IF(INDIRECT(ADDRESS(0,-1,4,0),0)="","",COUNTIF([1]メイン!$C:$C,INDIRECT(ADDRESS(0,-5,4,0),0)))</f>
        <v>#VALUE!</v>
      </c>
      <c r="M277" s="8"/>
    </row>
    <row r="278" spans="1:13">
      <c r="A278" s="8" t="str">
        <f t="shared" ca="1" si="29"/>
        <v>ど</v>
      </c>
      <c r="B278" s="8" t="s">
        <v>2104</v>
      </c>
      <c r="C278" s="12" t="s">
        <v>2105</v>
      </c>
      <c r="D278" s="8"/>
      <c r="E278" s="10" t="str">
        <f t="shared" ca="1" si="25"/>
        <v>{(i)do}-n(o)+(k)ata</v>
      </c>
      <c r="F278" s="8"/>
      <c r="G278" s="10" t="str">
        <f t="shared" ca="1" si="27"/>
        <v>dh</v>
      </c>
      <c r="H278" s="11" t="s">
        <v>2106</v>
      </c>
      <c r="I278" s="10" t="str">
        <f t="shared" ca="1" si="28"/>
        <v>どなた</v>
      </c>
      <c r="J278" s="10">
        <f t="array" aca="1" ref="J278" ca="1">IF(INDIRECT(ADDRESS(0,-1,4,0),0)="","",COUNTIF($H:$H,INDIRECT(ADDRESS(0,-2,4,0),0)))</f>
        <v>1</v>
      </c>
      <c r="K278" s="10">
        <f t="array" aca="1" ref="K278" ca="1">IF(INDIRECT(ADDRESS(0,-1,4,0),0)="","",COUNTIF($I:$I,INDIRECT(ADDRESS(0,-2,4,0),0)))</f>
        <v>1</v>
      </c>
      <c r="L278" s="10" t="e">
        <f ca="1">IF(INDIRECT(ADDRESS(0,-1,4,0),0)="","",COUNTIF([1]メイン!$C:$C,INDIRECT(ADDRESS(0,-5,4,0),0)))</f>
        <v>#VALUE!</v>
      </c>
      <c r="M278" s="8"/>
    </row>
    <row r="279" spans="1:13">
      <c r="A279" s="8" t="str">
        <f t="shared" ca="1" si="29"/>
        <v>ど</v>
      </c>
      <c r="B279" s="8" t="s">
        <v>2107</v>
      </c>
      <c r="C279" s="12" t="s">
        <v>2108</v>
      </c>
      <c r="D279" s="8"/>
      <c r="E279" s="10" t="str">
        <f t="shared" ca="1" si="25"/>
        <v>{(i)do}-h</v>
      </c>
      <c r="F279" s="8"/>
      <c r="G279" s="10" t="str">
        <f t="shared" ca="1" si="27"/>
        <v/>
      </c>
      <c r="H279" s="11"/>
      <c r="I279" s="10" t="str">
        <f t="shared" ca="1" si="28"/>
        <v/>
      </c>
      <c r="J279" s="10" t="str">
        <f t="array" aca="1" ref="J279" ca="1">IF(INDIRECT(ADDRESS(0,-1,4,0),0)="","",COUNTIF($H:$H,INDIRECT(ADDRESS(0,-2,4,0),0)))</f>
        <v/>
      </c>
      <c r="K279" s="10" t="str">
        <f t="array" aca="1" ref="K279" ca="1">IF(INDIRECT(ADDRESS(0,-1,4,0),0)="","",COUNTIF($I:$I,INDIRECT(ADDRESS(0,-2,4,0),0)))</f>
        <v/>
      </c>
      <c r="L279" s="10" t="str">
        <f ca="1">IF(INDIRECT(ADDRESS(0,-1,4,0),0)="","",COUNTIF([1]メイン!$C:$C,INDIRECT(ADDRESS(0,-5,4,0),0)))</f>
        <v/>
      </c>
      <c r="M279" s="8"/>
    </row>
    <row r="280" spans="1:13">
      <c r="A280" s="8" t="str">
        <f t="shared" ca="1" si="29"/>
        <v>ど</v>
      </c>
      <c r="B280" s="8" t="s">
        <v>2109</v>
      </c>
      <c r="C280" s="12" t="s">
        <v>2110</v>
      </c>
      <c r="D280" s="8"/>
      <c r="E280" s="10" t="str">
        <f t="shared" ca="1" si="25"/>
        <v>{(i)do}-re</v>
      </c>
      <c r="F280" s="8"/>
      <c r="G280" s="10" t="str">
        <f t="shared" ca="1" si="27"/>
        <v>dh</v>
      </c>
      <c r="H280" s="11" t="s">
        <v>2111</v>
      </c>
      <c r="I280" s="10" t="str">
        <f t="shared" ca="1" si="28"/>
        <v>どれ</v>
      </c>
      <c r="J280" s="10">
        <f t="array" aca="1" ref="J280" ca="1">IF(INDIRECT(ADDRESS(0,-1,4,0),0)="","",COUNTIF($H:$H,INDIRECT(ADDRESS(0,-2,4,0),0)))</f>
        <v>1</v>
      </c>
      <c r="K280" s="10">
        <f t="array" aca="1" ref="K280" ca="1">IF(INDIRECT(ADDRESS(0,-1,4,0),0)="","",COUNTIF($I:$I,INDIRECT(ADDRESS(0,-2,4,0),0)))</f>
        <v>1</v>
      </c>
      <c r="L280" s="10" t="e">
        <f ca="1">IF(INDIRECT(ADDRESS(0,-1,4,0),0)="","",COUNTIF([1]メイン!$C:$C,INDIRECT(ADDRESS(0,-5,4,0),0)))</f>
        <v>#VALUE!</v>
      </c>
      <c r="M280" s="8"/>
    </row>
    <row r="281" spans="1:13">
      <c r="A281" s="8" t="str">
        <f t="shared" ca="1" si="29"/>
        <v>ど</v>
      </c>
      <c r="B281" s="8" t="s">
        <v>2112</v>
      </c>
      <c r="C281" s="12" t="s">
        <v>2113</v>
      </c>
      <c r="D281" s="8"/>
      <c r="E281" s="10" t="str">
        <f t="shared" ca="1" si="25"/>
        <v>{(i)d(o)}-a-re</v>
      </c>
      <c r="F281" s="8"/>
      <c r="G281" s="10" t="str">
        <f t="shared" ca="1" si="27"/>
        <v>d;</v>
      </c>
      <c r="H281" s="11" t="s">
        <v>2114</v>
      </c>
      <c r="I281" s="10" t="str">
        <f t="shared" ca="1" si="28"/>
        <v>だれ</v>
      </c>
      <c r="J281" s="10">
        <f t="array" aca="1" ref="J281" ca="1">IF(INDIRECT(ADDRESS(0,-1,4,0),0)="","",COUNTIF($H:$H,INDIRECT(ADDRESS(0,-2,4,0),0)))</f>
        <v>1</v>
      </c>
      <c r="K281" s="10">
        <f t="array" aca="1" ref="K281" ca="1">IF(INDIRECT(ADDRESS(0,-1,4,0),0)="","",COUNTIF($I:$I,INDIRECT(ADDRESS(0,-2,4,0),0)))</f>
        <v>1</v>
      </c>
      <c r="L281" s="10" t="e">
        <f ca="1">IF(INDIRECT(ADDRESS(0,-1,4,0),0)="","",COUNTIF([1]メイン!$C:$C,INDIRECT(ADDRESS(0,-5,4,0),0)))</f>
        <v>#VALUE!</v>
      </c>
      <c r="M281" s="8"/>
    </row>
    <row r="282" spans="1:13">
      <c r="A282" s="8" t="str">
        <f t="shared" ca="1" si="29"/>
        <v>ど</v>
      </c>
      <c r="B282" s="8" t="s">
        <v>2115</v>
      </c>
      <c r="C282" s="12" t="s">
        <v>2116</v>
      </c>
      <c r="D282" s="8"/>
      <c r="E282" s="10" t="str">
        <f t="shared" ca="1" si="25"/>
        <v>{(i)do}-y(a)tu</v>
      </c>
      <c r="F282" s="8"/>
      <c r="G282" s="10" t="str">
        <f t="shared" ca="1" si="27"/>
        <v>dh</v>
      </c>
      <c r="H282" s="11" t="s">
        <v>2117</v>
      </c>
      <c r="I282" s="10" t="str">
        <f t="shared" ca="1" si="28"/>
        <v>どいつ</v>
      </c>
      <c r="J282" s="10">
        <f t="array" aca="1" ref="J282" ca="1">IF(INDIRECT(ADDRESS(0,-1,4,0),0)="","",COUNTIF($H:$H,INDIRECT(ADDRESS(0,-2,4,0),0)))</f>
        <v>1</v>
      </c>
      <c r="K282" s="10">
        <f t="array" aca="1" ref="K282" ca="1">IF(INDIRECT(ADDRESS(0,-1,4,0),0)="","",COUNTIF($I:$I,INDIRECT(ADDRESS(0,-2,4,0),0)))</f>
        <v>1</v>
      </c>
      <c r="L282" s="10" t="e">
        <f ca="1">IF(INDIRECT(ADDRESS(0,-1,4,0),0)="","",COUNTIF([1]メイン!$C:$C,INDIRECT(ADDRESS(0,-5,4,0),0)))</f>
        <v>#VALUE!</v>
      </c>
      <c r="M282" s="8"/>
    </row>
    <row r="283" spans="1:13">
      <c r="A283" s="8" t="str">
        <f t="shared" ca="1" si="29"/>
        <v>ど</v>
      </c>
      <c r="B283" s="8" t="s">
        <v>2118</v>
      </c>
      <c r="C283" s="12" t="s">
        <v>2119</v>
      </c>
      <c r="D283" s="8"/>
      <c r="E283" s="10" t="str">
        <f t="shared" ca="1" si="25"/>
        <v>{(i)do}-so-ko</v>
      </c>
      <c r="F283" s="8"/>
      <c r="G283" s="10" t="str">
        <f t="shared" ca="1" si="27"/>
        <v>dh</v>
      </c>
      <c r="H283" s="11" t="s">
        <v>2120</v>
      </c>
      <c r="I283" s="10" t="str">
        <f t="shared" ca="1" si="28"/>
        <v>どこ</v>
      </c>
      <c r="J283" s="10">
        <f t="array" aca="1" ref="J283" ca="1">IF(INDIRECT(ADDRESS(0,-1,4,0),0)="","",COUNTIF($H:$H,INDIRECT(ADDRESS(0,-2,4,0),0)))</f>
        <v>1</v>
      </c>
      <c r="K283" s="10">
        <f t="array" aca="1" ref="K283" ca="1">IF(INDIRECT(ADDRESS(0,-1,4,0),0)="","",COUNTIF($I:$I,INDIRECT(ADDRESS(0,-2,4,0),0)))</f>
        <v>1</v>
      </c>
      <c r="L283" s="10" t="e">
        <f ca="1">IF(INDIRECT(ADDRESS(0,-1,4,0),0)="","",COUNTIF([1]メイン!$C:$C,INDIRECT(ADDRESS(0,-5,4,0),0)))</f>
        <v>#VALUE!</v>
      </c>
      <c r="M283" s="8"/>
    </row>
    <row r="284" spans="1:13">
      <c r="A284" s="8" t="str">
        <f t="shared" ca="1" si="29"/>
        <v>ど</v>
      </c>
      <c r="B284" s="8" t="s">
        <v>2121</v>
      </c>
      <c r="C284" s="12" t="s">
        <v>2122</v>
      </c>
      <c r="D284" s="8"/>
      <c r="E284" s="10" t="str">
        <f t="shared" ca="1" si="25"/>
        <v>{(i)do}-tira</v>
      </c>
      <c r="F284" s="8"/>
      <c r="G284" s="10" t="str">
        <f t="shared" ca="1" si="27"/>
        <v>dh</v>
      </c>
      <c r="H284" s="11" t="s">
        <v>2123</v>
      </c>
      <c r="I284" s="10" t="str">
        <f t="shared" ca="1" si="28"/>
        <v>どちら</v>
      </c>
      <c r="J284" s="10">
        <f t="array" aca="1" ref="J284" ca="1">IF(INDIRECT(ADDRESS(0,-1,4,0),0)="","",COUNTIF($H:$H,INDIRECT(ADDRESS(0,-2,4,0),0)))</f>
        <v>1</v>
      </c>
      <c r="K284" s="10">
        <f t="array" aca="1" ref="K284" ca="1">IF(INDIRECT(ADDRESS(0,-1,4,0),0)="","",COUNTIF($I:$I,INDIRECT(ADDRESS(0,-2,4,0),0)))</f>
        <v>1</v>
      </c>
      <c r="L284" s="10" t="e">
        <f ca="1">IF(INDIRECT(ADDRESS(0,-1,4,0),0)="","",COUNTIF([1]メイン!$C:$C,INDIRECT(ADDRESS(0,-5,4,0),0)))</f>
        <v>#VALUE!</v>
      </c>
      <c r="M284" s="8"/>
    </row>
    <row r="285" spans="1:13">
      <c r="A285" s="8" t="str">
        <f t="shared" ca="1" si="29"/>
        <v>ど</v>
      </c>
      <c r="B285" s="8" t="s">
        <v>2124</v>
      </c>
      <c r="C285" s="12" t="s">
        <v>2125</v>
      </c>
      <c r="D285" s="8"/>
      <c r="E285" s="10" t="str">
        <f t="shared" ca="1" si="25"/>
        <v>{(i)do}-tti</v>
      </c>
      <c r="F285" s="8"/>
      <c r="G285" s="10" t="str">
        <f t="shared" ca="1" si="27"/>
        <v>dh</v>
      </c>
      <c r="H285" s="11" t="s">
        <v>2126</v>
      </c>
      <c r="I285" s="10" t="str">
        <f t="shared" ca="1" si="28"/>
        <v>どっち</v>
      </c>
      <c r="J285" s="10">
        <f t="array" aca="1" ref="J285" ca="1">IF(INDIRECT(ADDRESS(0,-1,4,0),0)="","",COUNTIF($H:$H,INDIRECT(ADDRESS(0,-2,4,0),0)))</f>
        <v>1</v>
      </c>
      <c r="K285" s="10">
        <f t="array" aca="1" ref="K285" ca="1">IF(INDIRECT(ADDRESS(0,-1,4,0),0)="","",COUNTIF($I:$I,INDIRECT(ADDRESS(0,-2,4,0),0)))</f>
        <v>1</v>
      </c>
      <c r="L285" s="10" t="e">
        <f ca="1">IF(INDIRECT(ADDRESS(0,-1,4,0),0)="","",COUNTIF([1]メイン!$C:$C,INDIRECT(ADDRESS(0,-5,4,0),0)))</f>
        <v>#VALUE!</v>
      </c>
      <c r="M285" s="8"/>
    </row>
    <row r="286" spans="1:13">
      <c r="A286" s="8" t="str">
        <f t="shared" ca="1" si="29"/>
        <v>ど</v>
      </c>
      <c r="B286" s="8" t="s">
        <v>2127</v>
      </c>
      <c r="C286" s="12" t="s">
        <v>2128</v>
      </c>
      <c r="D286" s="8"/>
      <c r="E286" s="10" t="str">
        <f t="shared" ca="1" si="25"/>
        <v>{i(do)}-tu</v>
      </c>
      <c r="F286" s="8"/>
      <c r="G286" s="10" t="str">
        <f t="shared" ca="1" si="27"/>
        <v>dj</v>
      </c>
      <c r="H286" s="11" t="s">
        <v>2129</v>
      </c>
      <c r="I286" s="10" t="str">
        <f t="shared" ca="1" si="28"/>
        <v>いつ</v>
      </c>
      <c r="J286" s="10">
        <f t="array" aca="1" ref="J286" ca="1">IF(INDIRECT(ADDRESS(0,-1,4,0),0)="","",COUNTIF($H:$H,INDIRECT(ADDRESS(0,-2,4,0),0)))</f>
        <v>1</v>
      </c>
      <c r="K286" s="10">
        <f t="array" aca="1" ref="K286" ca="1">IF(INDIRECT(ADDRESS(0,-1,4,0),0)="","",COUNTIF($I:$I,INDIRECT(ADDRESS(0,-2,4,0),0)))</f>
        <v>1</v>
      </c>
      <c r="L286" s="10" t="e">
        <f ca="1">IF(INDIRECT(ADDRESS(0,-1,4,0),0)="","",COUNTIF([1]メイン!$C:$C,INDIRECT(ADDRESS(0,-5,4,0),0)))</f>
        <v>#VALUE!</v>
      </c>
      <c r="M286" s="8"/>
    </row>
    <row r="287" spans="1:13">
      <c r="A287" s="8" t="str">
        <f t="shared" ca="1" si="29"/>
        <v>ど</v>
      </c>
      <c r="B287" s="8" t="s">
        <v>2130</v>
      </c>
      <c r="C287" s="12" t="s">
        <v>2131</v>
      </c>
      <c r="D287" s="8"/>
      <c r="E287" s="10" t="str">
        <f t="shared" ca="1" si="25"/>
        <v>{i(do)}-ka</v>
      </c>
      <c r="F287" s="8"/>
      <c r="G287" s="10" t="str">
        <f t="shared" ca="1" si="27"/>
        <v>dj</v>
      </c>
      <c r="H287" s="11" t="s">
        <v>2132</v>
      </c>
      <c r="I287" s="10" t="str">
        <f t="shared" ca="1" si="28"/>
        <v>いか</v>
      </c>
      <c r="J287" s="10">
        <f t="array" aca="1" ref="J287" ca="1">IF(INDIRECT(ADDRESS(0,-1,4,0),0)="","",COUNTIF($H:$H,INDIRECT(ADDRESS(0,-2,4,0),0)))</f>
        <v>1</v>
      </c>
      <c r="K287" s="10">
        <f t="array" aca="1" ref="K287" ca="1">IF(INDIRECT(ADDRESS(0,-1,4,0),0)="","",COUNTIF($I:$I,INDIRECT(ADDRESS(0,-2,4,0),0)))</f>
        <v>1</v>
      </c>
      <c r="L287" s="10" t="e">
        <f ca="1">IF(INDIRECT(ADDRESS(0,-1,4,0),0)="","",COUNTIF([1]メイン!$C:$C,INDIRECT(ADDRESS(0,-5,4,0),0)))</f>
        <v>#VALUE!</v>
      </c>
      <c r="M287" s="8"/>
    </row>
    <row r="288" spans="1:13">
      <c r="A288" s="8" t="str">
        <f t="shared" ca="1" si="29"/>
        <v>ど</v>
      </c>
      <c r="B288" s="8" t="s">
        <v>2130</v>
      </c>
      <c r="C288" s="12" t="s">
        <v>2131</v>
      </c>
      <c r="D288" s="8" t="s">
        <v>1676</v>
      </c>
      <c r="E288" s="10" t="str">
        <f t="shared" ca="1" si="25"/>
        <v>{i(do)}-ka+ni</v>
      </c>
      <c r="F288" s="8"/>
      <c r="G288" s="10" t="str">
        <f t="shared" ca="1" si="27"/>
        <v>dj</v>
      </c>
      <c r="H288" s="11" t="s">
        <v>2133</v>
      </c>
      <c r="I288" s="10" t="str">
        <f t="shared" ca="1" si="28"/>
        <v>いかに</v>
      </c>
      <c r="J288" s="10">
        <f t="array" aca="1" ref="J288" ca="1">IF(INDIRECT(ADDRESS(0,-1,4,0),0)="","",COUNTIF($H:$H,INDIRECT(ADDRESS(0,-2,4,0),0)))</f>
        <v>1</v>
      </c>
      <c r="K288" s="10">
        <f t="array" aca="1" ref="K288" ca="1">IF(INDIRECT(ADDRESS(0,-1,4,0),0)="","",COUNTIF($I:$I,INDIRECT(ADDRESS(0,-2,4,0),0)))</f>
        <v>1</v>
      </c>
      <c r="L288" s="10" t="e">
        <f ca="1">IF(INDIRECT(ADDRESS(0,-1,4,0),0)="","",COUNTIF([1]メイン!$C:$C,INDIRECT(ADDRESS(0,-5,4,0),0)))</f>
        <v>#VALUE!</v>
      </c>
      <c r="M288" s="8"/>
    </row>
    <row r="289" spans="1:13">
      <c r="A289" s="8" t="str">
        <f t="shared" ca="1" si="29"/>
        <v>ど</v>
      </c>
      <c r="B289" s="8" t="s">
        <v>2134</v>
      </c>
      <c r="C289" s="12" t="s">
        <v>2135</v>
      </c>
      <c r="D289" s="8"/>
      <c r="E289" s="10" t="str">
        <f t="shared" ca="1" si="25"/>
        <v>{i(do)}-ka-n</v>
      </c>
      <c r="F289" s="8"/>
      <c r="G289" s="10" t="str">
        <f t="shared" ca="1" si="27"/>
        <v>dj</v>
      </c>
      <c r="H289" s="11" t="s">
        <v>2136</v>
      </c>
      <c r="I289" s="10" t="str">
        <f t="shared" ca="1" si="28"/>
        <v>いかん</v>
      </c>
      <c r="J289" s="10">
        <f t="array" aca="1" ref="J289" ca="1">IF(INDIRECT(ADDRESS(0,-1,4,0),0)="","",COUNTIF($H:$H,INDIRECT(ADDRESS(0,-2,4,0),0)))</f>
        <v>1</v>
      </c>
      <c r="K289" s="10">
        <f t="array" aca="1" ref="K289" ca="1">IF(INDIRECT(ADDRESS(0,-1,4,0),0)="","",COUNTIF($I:$I,INDIRECT(ADDRESS(0,-2,4,0),0)))</f>
        <v>1</v>
      </c>
      <c r="L289" s="10" t="e">
        <f ca="1">IF(INDIRECT(ADDRESS(0,-1,4,0),0)="","",COUNTIF([1]メイン!$C:$C,INDIRECT(ADDRESS(0,-5,4,0),0)))</f>
        <v>#VALUE!</v>
      </c>
      <c r="M289" s="8"/>
    </row>
    <row r="290" spans="1:13">
      <c r="A290" s="8" t="s">
        <v>2137</v>
      </c>
      <c r="B290" s="8"/>
      <c r="C290" s="12"/>
      <c r="D290" s="8"/>
      <c r="E290" s="10" t="str">
        <f t="shared" ca="1" si="25"/>
        <v/>
      </c>
      <c r="F290" s="8"/>
      <c r="G290" s="10" t="str">
        <f t="shared" ca="1" si="27"/>
        <v/>
      </c>
      <c r="H290" s="11"/>
      <c r="I290" s="10" t="str">
        <f t="shared" ca="1" si="28"/>
        <v/>
      </c>
      <c r="J290" s="10" t="str">
        <f t="array" aca="1" ref="J290" ca="1">IF(INDIRECT(ADDRESS(0,-1,4,0),0)="","",COUNTIF($H:$H,INDIRECT(ADDRESS(0,-2,4,0),0)))</f>
        <v/>
      </c>
      <c r="K290" s="10" t="str">
        <f t="array" aca="1" ref="K290" ca="1">IF(INDIRECT(ADDRESS(0,-1,4,0),0)="","",COUNTIF($I:$I,INDIRECT(ADDRESS(0,-2,4,0),0)))</f>
        <v/>
      </c>
      <c r="L290" s="10" t="str">
        <f ca="1">IF(INDIRECT(ADDRESS(0,-1,4,0),0)="","",COUNTIF([1]メイン!$C:$C,INDIRECT(ADDRESS(0,-5,4,0),0)))</f>
        <v/>
      </c>
      <c r="M290" s="8"/>
    </row>
    <row r="291" spans="1:13">
      <c r="A291" s="8" t="str">
        <f ca="1">INDIRECT(ADDRESS(-1,0,4,0),0)</f>
        <v>わ</v>
      </c>
      <c r="B291" s="8" t="s">
        <v>2138</v>
      </c>
      <c r="C291" s="12" t="s">
        <v>2139</v>
      </c>
      <c r="D291" s="8"/>
      <c r="E291" s="10" t="str">
        <f t="shared" ca="1" si="25"/>
        <v>{wa}-re</v>
      </c>
      <c r="F291" s="8"/>
      <c r="G291" s="10" t="str">
        <f t="shared" ca="1" si="27"/>
        <v>ww</v>
      </c>
      <c r="H291" s="11" t="s">
        <v>2140</v>
      </c>
      <c r="I291" s="10" t="str">
        <f t="shared" ca="1" si="28"/>
        <v>われ</v>
      </c>
      <c r="J291" s="10">
        <f t="array" aca="1" ref="J291" ca="1">IF(INDIRECT(ADDRESS(0,-1,4,0),0)="","",COUNTIF($H:$H,INDIRECT(ADDRESS(0,-2,4,0),0)))</f>
        <v>1</v>
      </c>
      <c r="K291" s="10">
        <f t="array" aca="1" ref="K291" ca="1">IF(INDIRECT(ADDRESS(0,-1,4,0),0)="","",COUNTIF($I:$I,INDIRECT(ADDRESS(0,-2,4,0),0)))</f>
        <v>1</v>
      </c>
      <c r="L291" s="10" t="e">
        <f ca="1">IF(INDIRECT(ADDRESS(0,-1,4,0),0)="","",COUNTIF([1]メイン!$C:$C,INDIRECT(ADDRESS(0,-5,4,0),0)))</f>
        <v>#VALUE!</v>
      </c>
      <c r="M291" s="8"/>
    </row>
    <row r="292" spans="1:13">
      <c r="A292" s="8" t="str">
        <f ca="1">INDIRECT(ADDRESS(-1,0,4,0),0)</f>
        <v>わ</v>
      </c>
      <c r="B292" s="8" t="s">
        <v>2141</v>
      </c>
      <c r="C292" s="12" t="s">
        <v>2142</v>
      </c>
      <c r="D292" s="8"/>
      <c r="E292" s="10" t="str">
        <f t="shared" ca="1" si="25"/>
        <v>{wa}-ga</v>
      </c>
      <c r="F292" s="8"/>
      <c r="G292" s="10" t="str">
        <f t="shared" ca="1" si="27"/>
        <v/>
      </c>
      <c r="H292" s="11"/>
      <c r="I292" s="10" t="str">
        <f t="shared" ca="1" si="28"/>
        <v/>
      </c>
      <c r="J292" s="10" t="str">
        <f t="array" aca="1" ref="J292" ca="1">IF(INDIRECT(ADDRESS(0,-1,4,0),0)="","",COUNTIF($H:$H,INDIRECT(ADDRESS(0,-2,4,0),0)))</f>
        <v/>
      </c>
      <c r="K292" s="10" t="str">
        <f t="array" aca="1" ref="K292" ca="1">IF(INDIRECT(ADDRESS(0,-1,4,0),0)="","",COUNTIF($I:$I,INDIRECT(ADDRESS(0,-2,4,0),0)))</f>
        <v/>
      </c>
      <c r="L292" s="10" t="str">
        <f ca="1">IF(INDIRECT(ADDRESS(0,-1,4,0),0)="","",COUNTIF([1]メイン!$C:$C,INDIRECT(ADDRESS(0,-5,4,0),0)))</f>
        <v/>
      </c>
      <c r="M292" s="8"/>
    </row>
    <row r="293" spans="1:13">
      <c r="A293" s="8" t="str">
        <f ca="1">INDIRECT(ADDRESS(-1,0,4,0),0)</f>
        <v>わ</v>
      </c>
      <c r="B293" s="8" t="s">
        <v>2143</v>
      </c>
      <c r="C293" s="12" t="s">
        <v>2144</v>
      </c>
      <c r="D293" s="8"/>
      <c r="E293" s="10" t="str">
        <f t="shared" ca="1" si="25"/>
        <v>{wa}-ta-(ku)-si</v>
      </c>
      <c r="F293" s="8"/>
      <c r="G293" s="10" t="str">
        <f t="shared" ca="1" si="27"/>
        <v>wt</v>
      </c>
      <c r="H293" s="11" t="s">
        <v>2145</v>
      </c>
      <c r="I293" s="10" t="str">
        <f t="shared" ca="1" si="28"/>
        <v>わたし</v>
      </c>
      <c r="J293" s="10">
        <f t="array" aca="1" ref="J293" ca="1">IF(INDIRECT(ADDRESS(0,-1,4,0),0)="","",COUNTIF($H:$H,INDIRECT(ADDRESS(0,-2,4,0),0)))</f>
        <v>1</v>
      </c>
      <c r="K293" s="10">
        <f t="array" aca="1" ref="K293" ca="1">IF(INDIRECT(ADDRESS(0,-1,4,0),0)="","",COUNTIF($I:$I,INDIRECT(ADDRESS(0,-2,4,0),0)))</f>
        <v>1</v>
      </c>
      <c r="L293" s="10" t="e">
        <f ca="1">IF(INDIRECT(ADDRESS(0,-1,4,0),0)="","",COUNTIF([1]メイン!$C:$C,INDIRECT(ADDRESS(0,-5,4,0),0)))</f>
        <v>#VALUE!</v>
      </c>
      <c r="M293" s="8"/>
    </row>
    <row r="294" spans="1:13">
      <c r="A294" s="8" t="str">
        <f ca="1">INDIRECT(ADDRESS(-1,0,4,0),0)</f>
        <v>わ</v>
      </c>
      <c r="B294" s="8" t="s">
        <v>2146</v>
      </c>
      <c r="C294" s="12" t="s">
        <v>2147</v>
      </c>
      <c r="D294" s="8"/>
      <c r="E294" s="10" t="str">
        <f t="shared" ca="1" si="25"/>
        <v>{wa}-ta-ku-si</v>
      </c>
      <c r="F294" s="8"/>
      <c r="G294" s="10" t="str">
        <f t="shared" ca="1" si="27"/>
        <v>wt</v>
      </c>
      <c r="H294" s="11" t="s">
        <v>2148</v>
      </c>
      <c r="I294" s="10" t="str">
        <f t="shared" ca="1" si="28"/>
        <v>わたくし</v>
      </c>
      <c r="J294" s="10">
        <f t="array" aca="1" ref="J294" ca="1">IF(INDIRECT(ADDRESS(0,-1,4,0),0)="","",COUNTIF($H:$H,INDIRECT(ADDRESS(0,-2,4,0),0)))</f>
        <v>1</v>
      </c>
      <c r="K294" s="10">
        <f t="array" aca="1" ref="K294" ca="1">IF(INDIRECT(ADDRESS(0,-1,4,0),0)="","",COUNTIF($I:$I,INDIRECT(ADDRESS(0,-2,4,0),0)))</f>
        <v>1</v>
      </c>
      <c r="L294" s="10" t="e">
        <f ca="1">IF(INDIRECT(ADDRESS(0,-1,4,0),0)="","",COUNTIF([1]メイン!$C:$C,INDIRECT(ADDRESS(0,-5,4,0),0)))</f>
        <v>#VALUE!</v>
      </c>
      <c r="M294" s="8"/>
    </row>
    <row r="295" spans="1:13">
      <c r="A295" s="8" t="s">
        <v>2149</v>
      </c>
      <c r="B295" s="8"/>
      <c r="C295" s="12"/>
      <c r="D295" s="8"/>
      <c r="E295" s="10" t="str">
        <f t="shared" ca="1" si="25"/>
        <v/>
      </c>
      <c r="F295" s="8"/>
      <c r="G295" s="10" t="str">
        <f t="shared" ca="1" si="27"/>
        <v/>
      </c>
      <c r="H295" s="11"/>
      <c r="I295" s="10" t="str">
        <f t="shared" ca="1" si="28"/>
        <v/>
      </c>
      <c r="J295" s="10" t="str">
        <f t="array" aca="1" ref="J295" ca="1">IF(INDIRECT(ADDRESS(0,-1,4,0),0)="","",COUNTIF($H:$H,INDIRECT(ADDRESS(0,-2,4,0),0)))</f>
        <v/>
      </c>
      <c r="K295" s="10" t="str">
        <f t="array" aca="1" ref="K295" ca="1">IF(INDIRECT(ADDRESS(0,-1,4,0),0)="","",COUNTIF($I:$I,INDIRECT(ADDRESS(0,-2,4,0),0)))</f>
        <v/>
      </c>
      <c r="L295" s="10" t="str">
        <f ca="1">IF(INDIRECT(ADDRESS(0,-1,4,0),0)="","",COUNTIF([1]メイン!$C:$C,INDIRECT(ADDRESS(0,-5,4,0),0)))</f>
        <v/>
      </c>
      <c r="M295" s="8"/>
    </row>
    <row r="296" spans="1:13">
      <c r="A296" s="8" t="str">
        <f ca="1">INDIRECT(ADDRESS(-1,0,4,0),0)</f>
        <v>いく</v>
      </c>
      <c r="B296" s="8" t="s">
        <v>2149</v>
      </c>
      <c r="C296" s="12" t="s">
        <v>2150</v>
      </c>
      <c r="D296" s="8"/>
      <c r="E296" s="10" t="str">
        <f t="shared" ca="1" si="25"/>
        <v>{iku}</v>
      </c>
      <c r="F296" s="8"/>
      <c r="G296" s="10" t="str">
        <f t="shared" ca="1" si="27"/>
        <v>jk</v>
      </c>
      <c r="H296" s="11" t="s">
        <v>2151</v>
      </c>
      <c r="I296" s="10" t="str">
        <f t="shared" ca="1" si="28"/>
        <v>いく</v>
      </c>
      <c r="J296" s="10">
        <f t="array" aca="1" ref="J296" ca="1">IF(INDIRECT(ADDRESS(0,-1,4,0),0)="","",COUNTIF($H:$H,INDIRECT(ADDRESS(0,-2,4,0),0)))</f>
        <v>1</v>
      </c>
      <c r="K296" s="10">
        <f t="array" aca="1" ref="K296" ca="1">IF(INDIRECT(ADDRESS(0,-1,4,0),0)="","",COUNTIF($I:$I,INDIRECT(ADDRESS(0,-2,4,0),0)))</f>
        <v>1</v>
      </c>
      <c r="L296" s="10" t="e">
        <f ca="1">IF(INDIRECT(ADDRESS(0,-1,4,0),0)="","",COUNTIF([1]メイン!$C:$C,INDIRECT(ADDRESS(0,-5,4,0),0)))</f>
        <v>#VALUE!</v>
      </c>
      <c r="M296" s="8"/>
    </row>
    <row r="297" spans="1:13">
      <c r="A297" s="8" t="str">
        <f ca="1">INDIRECT(ADDRESS(-1,0,4,0),0)</f>
        <v>いく</v>
      </c>
      <c r="B297" s="8" t="s">
        <v>2152</v>
      </c>
      <c r="C297" s="12" t="s">
        <v>2153</v>
      </c>
      <c r="D297" s="8"/>
      <c r="E297" s="10" t="str">
        <f t="shared" ca="1" si="25"/>
        <v>{iku}-tu</v>
      </c>
      <c r="F297" s="8"/>
      <c r="G297" s="10" t="str">
        <f t="shared" ca="1" si="27"/>
        <v>jk</v>
      </c>
      <c r="H297" s="11" t="s">
        <v>2154</v>
      </c>
      <c r="I297" s="10" t="str">
        <f t="shared" ca="1" si="28"/>
        <v>いくつ</v>
      </c>
      <c r="J297" s="10">
        <f t="array" aca="1" ref="J297" ca="1">IF(INDIRECT(ADDRESS(0,-1,4,0),0)="","",COUNTIF($H:$H,INDIRECT(ADDRESS(0,-2,4,0),0)))</f>
        <v>1</v>
      </c>
      <c r="K297" s="10">
        <f t="array" aca="1" ref="K297" ca="1">IF(INDIRECT(ADDRESS(0,-1,4,0),0)="","",COUNTIF($I:$I,INDIRECT(ADDRESS(0,-2,4,0),0)))</f>
        <v>1</v>
      </c>
      <c r="L297" s="10" t="e">
        <f ca="1">IF(INDIRECT(ADDRESS(0,-1,4,0),0)="","",COUNTIF([1]メイン!$C:$C,INDIRECT(ADDRESS(0,-5,4,0),0)))</f>
        <v>#VALUE!</v>
      </c>
      <c r="M297" s="8"/>
    </row>
    <row r="298" spans="1:13">
      <c r="A298" s="8" t="str">
        <f ca="1">INDIRECT(ADDRESS(-1,0,4,0),0)</f>
        <v>いく</v>
      </c>
      <c r="B298" s="8" t="s">
        <v>2155</v>
      </c>
      <c r="C298" s="12" t="s">
        <v>2156</v>
      </c>
      <c r="D298" s="8"/>
      <c r="E298" s="10" t="str">
        <f t="shared" ca="1" si="25"/>
        <v>{iku}-ra</v>
      </c>
      <c r="F298" s="8"/>
      <c r="G298" s="10" t="str">
        <f t="shared" ca="1" si="27"/>
        <v>jk</v>
      </c>
      <c r="H298" s="11" t="s">
        <v>2157</v>
      </c>
      <c r="I298" s="10" t="str">
        <f t="shared" ca="1" si="28"/>
        <v>いくら</v>
      </c>
      <c r="J298" s="10">
        <f t="array" aca="1" ref="J298" ca="1">IF(INDIRECT(ADDRESS(0,-1,4,0),0)="","",COUNTIF($H:$H,INDIRECT(ADDRESS(0,-2,4,0),0)))</f>
        <v>1</v>
      </c>
      <c r="K298" s="10">
        <f t="array" aca="1" ref="K298" ca="1">IF(INDIRECT(ADDRESS(0,-1,4,0),0)="","",COUNTIF($I:$I,INDIRECT(ADDRESS(0,-2,4,0),0)))</f>
        <v>1</v>
      </c>
      <c r="L298" s="10" t="e">
        <f ca="1">IF(INDIRECT(ADDRESS(0,-1,4,0),0)="","",COUNTIF([1]メイン!$C:$C,INDIRECT(ADDRESS(0,-5,4,0),0)))</f>
        <v>#VALUE!</v>
      </c>
      <c r="M298" s="8"/>
    </row>
    <row r="299" spans="1:13">
      <c r="A299" s="8" t="s">
        <v>2158</v>
      </c>
      <c r="B299" s="8"/>
      <c r="C299" s="12"/>
      <c r="D299" s="8"/>
      <c r="E299" s="10" t="str">
        <f t="shared" ca="1" si="25"/>
        <v/>
      </c>
      <c r="F299" s="8"/>
      <c r="G299" s="10" t="str">
        <f t="shared" ca="1" si="27"/>
        <v/>
      </c>
      <c r="H299" s="11"/>
      <c r="I299" s="10" t="str">
        <f t="shared" ca="1" si="28"/>
        <v/>
      </c>
      <c r="J299" s="10" t="str">
        <f t="array" aca="1" ref="J299" ca="1">IF(INDIRECT(ADDRESS(0,-1,4,0),0)="","",COUNTIF($H:$H,INDIRECT(ADDRESS(0,-2,4,0),0)))</f>
        <v/>
      </c>
      <c r="K299" s="10" t="str">
        <f t="array" aca="1" ref="K299" ca="1">IF(INDIRECT(ADDRESS(0,-1,4,0),0)="","",COUNTIF($I:$I,INDIRECT(ADDRESS(0,-2,4,0),0)))</f>
        <v/>
      </c>
      <c r="L299" s="10" t="str">
        <f ca="1">IF(INDIRECT(ADDRESS(0,-1,4,0),0)="","",COUNTIF([1]メイン!$C:$C,INDIRECT(ADDRESS(0,-5,4,0),0)))</f>
        <v/>
      </c>
      <c r="M299" s="8"/>
    </row>
    <row r="300" spans="1:13">
      <c r="A300" s="8" t="str">
        <f ca="1">INDIRECT(ADDRESS(-1,0,4,0),0)</f>
        <v>なん</v>
      </c>
      <c r="B300" s="8" t="s">
        <v>2159</v>
      </c>
      <c r="C300" s="12" t="s">
        <v>2160</v>
      </c>
      <c r="D300" s="8"/>
      <c r="E300" s="10" t="str">
        <f t="shared" ca="1" si="25"/>
        <v>{nan}-i</v>
      </c>
      <c r="F300" s="8"/>
      <c r="G300" s="10" t="str">
        <f t="shared" ca="1" si="27"/>
        <v>nj</v>
      </c>
      <c r="H300" s="11" t="s">
        <v>2161</v>
      </c>
      <c r="I300" s="10" t="str">
        <f t="shared" ca="1" si="28"/>
        <v>なに</v>
      </c>
      <c r="J300" s="10">
        <f t="array" aca="1" ref="J300" ca="1">IF(INDIRECT(ADDRESS(0,-1,4,0),0)="","",COUNTIF($H:$H,INDIRECT(ADDRESS(0,-2,4,0),0)))</f>
        <v>1</v>
      </c>
      <c r="K300" s="10">
        <f t="array" aca="1" ref="K300" ca="1">IF(INDIRECT(ADDRESS(0,-1,4,0),0)="","",COUNTIF($I:$I,INDIRECT(ADDRESS(0,-2,4,0),0)))</f>
        <v>1</v>
      </c>
      <c r="L300" s="10" t="e">
        <f ca="1">IF(INDIRECT(ADDRESS(0,-1,4,0),0)="","",COUNTIF([1]メイン!$C:$C,INDIRECT(ADDRESS(0,-5,4,0),0)))</f>
        <v>#VALUE!</v>
      </c>
      <c r="M300" s="8"/>
    </row>
    <row r="301" spans="1:13">
      <c r="A301" s="8" t="str">
        <f ca="1">INDIRECT(ADDRESS(-1,0,4,0),0)</f>
        <v>なん</v>
      </c>
      <c r="B301" s="8" t="s">
        <v>2162</v>
      </c>
      <c r="C301" s="12" t="s">
        <v>2163</v>
      </c>
      <c r="D301" s="8"/>
      <c r="E301" s="10" t="str">
        <f t="shared" ca="1" si="25"/>
        <v>{na(n)}-ze</v>
      </c>
      <c r="F301" s="8"/>
      <c r="G301" s="10" t="str">
        <f t="shared" ca="1" si="27"/>
        <v>nz</v>
      </c>
      <c r="H301" s="11" t="s">
        <v>2164</v>
      </c>
      <c r="I301" s="10" t="str">
        <f t="shared" ca="1" si="28"/>
        <v>なぜ</v>
      </c>
      <c r="J301" s="10">
        <f t="array" aca="1" ref="J301" ca="1">IF(INDIRECT(ADDRESS(0,-1,4,0),0)="","",COUNTIF($H:$H,INDIRECT(ADDRESS(0,-2,4,0),0)))</f>
        <v>1</v>
      </c>
      <c r="K301" s="10">
        <f t="array" aca="1" ref="K301" ca="1">IF(INDIRECT(ADDRESS(0,-1,4,0),0)="","",COUNTIF($I:$I,INDIRECT(ADDRESS(0,-2,4,0),0)))</f>
        <v>1</v>
      </c>
      <c r="L301" s="10" t="e">
        <f ca="1">IF(INDIRECT(ADDRESS(0,-1,4,0),0)="","",COUNTIF([1]メイン!$C:$C,INDIRECT(ADDRESS(0,-5,4,0),0)))</f>
        <v>#VALUE!</v>
      </c>
      <c r="M301" s="8"/>
    </row>
    <row r="302" spans="1:13">
      <c r="A302" s="8" t="str">
        <f ca="1">INDIRECT(ADDRESS(-1,0,4,0),0)</f>
        <v>なん</v>
      </c>
      <c r="B302" s="8" t="s">
        <v>2162</v>
      </c>
      <c r="C302" s="12" t="s">
        <v>2163</v>
      </c>
      <c r="D302" s="8" t="s">
        <v>1676</v>
      </c>
      <c r="E302" s="10" t="str">
        <f t="shared" ca="1" si="25"/>
        <v>{na(n)}-ze+ni</v>
      </c>
      <c r="F302" s="8"/>
      <c r="G302" s="10" t="str">
        <f t="shared" ca="1" si="27"/>
        <v>nz</v>
      </c>
      <c r="H302" s="11" t="s">
        <v>2165</v>
      </c>
      <c r="I302" s="10" t="str">
        <f t="shared" ca="1" si="28"/>
        <v>なぜに</v>
      </c>
      <c r="J302" s="10">
        <f t="array" aca="1" ref="J302" ca="1">IF(INDIRECT(ADDRESS(0,-1,4,0),0)="","",COUNTIF($H:$H,INDIRECT(ADDRESS(0,-2,4,0),0)))</f>
        <v>1</v>
      </c>
      <c r="K302" s="10">
        <f t="array" aca="1" ref="K302" ca="1">IF(INDIRECT(ADDRESS(0,-1,4,0),0)="","",COUNTIF($I:$I,INDIRECT(ADDRESS(0,-2,4,0),0)))</f>
        <v>1</v>
      </c>
      <c r="L302" s="10" t="e">
        <f ca="1">IF(INDIRECT(ADDRESS(0,-1,4,0),0)="","",COUNTIF([1]メイン!$C:$C,INDIRECT(ADDRESS(0,-5,4,0),0)))</f>
        <v>#VALUE!</v>
      </c>
      <c r="M302" s="8"/>
    </row>
    <row r="303" spans="1:13">
      <c r="A303" s="8" t="s">
        <v>2166</v>
      </c>
      <c r="B303" s="8"/>
      <c r="C303" s="12"/>
      <c r="D303" s="8"/>
      <c r="E303" s="10" t="str">
        <f t="shared" ca="1" si="25"/>
        <v/>
      </c>
      <c r="F303" s="8"/>
      <c r="G303" s="10" t="str">
        <f t="shared" ca="1" si="27"/>
        <v/>
      </c>
      <c r="H303" s="11"/>
      <c r="I303" s="10" t="str">
        <f t="shared" ca="1" si="28"/>
        <v/>
      </c>
      <c r="J303" s="10" t="str">
        <f t="array" aca="1" ref="J303" ca="1">IF(INDIRECT(ADDRESS(0,-1,4,0),0)="","",COUNTIF($H:$H,INDIRECT(ADDRESS(0,-2,4,0),0)))</f>
        <v/>
      </c>
      <c r="K303" s="10" t="str">
        <f t="array" aca="1" ref="K303" ca="1">IF(INDIRECT(ADDRESS(0,-1,4,0),0)="","",COUNTIF($I:$I,INDIRECT(ADDRESS(0,-2,4,0),0)))</f>
        <v/>
      </c>
      <c r="L303" s="10" t="str">
        <f ca="1">IF(INDIRECT(ADDRESS(0,-1,4,0),0)="","",COUNTIF([1]メイン!$C:$C,INDIRECT(ADDRESS(0,-5,4,0),0)))</f>
        <v/>
      </c>
      <c r="M303" s="8"/>
    </row>
    <row r="304" spans="1:13">
      <c r="A304" s="8" t="str">
        <f ca="1">INDIRECT(ADDRESS(-1,0,4,0),0)</f>
        <v>ため</v>
      </c>
      <c r="B304" s="8" t="s">
        <v>2166</v>
      </c>
      <c r="C304" s="12" t="s">
        <v>2167</v>
      </c>
      <c r="D304" s="8"/>
      <c r="E304" s="10" t="str">
        <f t="shared" ca="1" si="25"/>
        <v>{tame}</v>
      </c>
      <c r="F304" s="8"/>
      <c r="G304" s="10" t="str">
        <f t="shared" ca="1" si="27"/>
        <v>th</v>
      </c>
      <c r="H304" s="11" t="s">
        <v>2168</v>
      </c>
      <c r="I304" s="10" t="str">
        <f t="shared" ca="1" si="28"/>
        <v>ため</v>
      </c>
      <c r="J304" s="10">
        <f t="array" aca="1" ref="J304" ca="1">IF(INDIRECT(ADDRESS(0,-1,4,0),0)="","",COUNTIF($H:$H,INDIRECT(ADDRESS(0,-2,4,0),0)))</f>
        <v>1</v>
      </c>
      <c r="K304" s="10">
        <f t="array" aca="1" ref="K304" ca="1">IF(INDIRECT(ADDRESS(0,-1,4,0),0)="","",COUNTIF($I:$I,INDIRECT(ADDRESS(0,-2,4,0),0)))</f>
        <v>1</v>
      </c>
      <c r="L304" s="10" t="e">
        <f ca="1">IF(INDIRECT(ADDRESS(0,-1,4,0),0)="","",COUNTIF([1]メイン!$C:$C,INDIRECT(ADDRESS(0,-5,4,0),0)))</f>
        <v>#VALUE!</v>
      </c>
      <c r="M304" s="8"/>
    </row>
    <row r="305" spans="1:13">
      <c r="A305" s="8" t="str">
        <f ca="1">INDIRECT(ADDRESS(-1,0,4,0),0)</f>
        <v>ため</v>
      </c>
      <c r="B305" s="8" t="s">
        <v>2166</v>
      </c>
      <c r="C305" s="12" t="s">
        <v>2167</v>
      </c>
      <c r="D305" s="8" t="s">
        <v>1676</v>
      </c>
      <c r="E305" s="10" t="str">
        <f t="shared" ca="1" si="25"/>
        <v>{tame}+ni</v>
      </c>
      <c r="F305" s="8"/>
      <c r="G305" s="10" t="str">
        <f t="shared" ca="1" si="27"/>
        <v>th</v>
      </c>
      <c r="H305" s="11" t="s">
        <v>2169</v>
      </c>
      <c r="I305" s="10" t="str">
        <f t="shared" ca="1" si="28"/>
        <v>ために</v>
      </c>
      <c r="J305" s="10">
        <f t="array" aca="1" ref="J305" ca="1">IF(INDIRECT(ADDRESS(0,-1,4,0),0)="","",COUNTIF($H:$H,INDIRECT(ADDRESS(0,-2,4,0),0)))</f>
        <v>1</v>
      </c>
      <c r="K305" s="10">
        <f t="array" aca="1" ref="K305" ca="1">IF(INDIRECT(ADDRESS(0,-1,4,0),0)="","",COUNTIF($I:$I,INDIRECT(ADDRESS(0,-2,4,0),0)))</f>
        <v>1</v>
      </c>
      <c r="L305" s="10" t="e">
        <f ca="1">IF(INDIRECT(ADDRESS(0,-1,4,0),0)="","",COUNTIF([1]メイン!$C:$C,INDIRECT(ADDRESS(0,-5,4,0),0)))</f>
        <v>#VALUE!</v>
      </c>
      <c r="M305" s="8"/>
    </row>
    <row r="306" spans="1:13">
      <c r="A306" s="8" t="str">
        <f ca="1">INDIRECT(ADDRESS(-1,0,4,0),0)</f>
        <v>ため</v>
      </c>
      <c r="B306" s="8" t="s">
        <v>2166</v>
      </c>
      <c r="C306" s="12" t="s">
        <v>2167</v>
      </c>
      <c r="D306" s="8" t="s">
        <v>2170</v>
      </c>
      <c r="E306" s="10" t="str">
        <f t="shared" ca="1" si="25"/>
        <v>{tame}+ni+fa</v>
      </c>
      <c r="F306" s="8"/>
      <c r="G306" s="10" t="str">
        <f t="shared" ca="1" si="27"/>
        <v>th</v>
      </c>
      <c r="H306" s="11" t="s">
        <v>2171</v>
      </c>
      <c r="I306" s="10" t="str">
        <f t="shared" ca="1" si="28"/>
        <v>ためには</v>
      </c>
      <c r="J306" s="10">
        <f t="array" aca="1" ref="J306" ca="1">IF(INDIRECT(ADDRESS(0,-1,4,0),0)="","",COUNTIF($H:$H,INDIRECT(ADDRESS(0,-2,4,0),0)))</f>
        <v>1</v>
      </c>
      <c r="K306" s="10">
        <f t="array" aca="1" ref="K306" ca="1">IF(INDIRECT(ADDRESS(0,-1,4,0),0)="","",COUNTIF($I:$I,INDIRECT(ADDRESS(0,-2,4,0),0)))</f>
        <v>1</v>
      </c>
      <c r="L306" s="10" t="e">
        <f ca="1">IF(INDIRECT(ADDRESS(0,-1,4,0),0)="","",COUNTIF([1]メイン!$C:$C,INDIRECT(ADDRESS(0,-5,4,0),0)))</f>
        <v>#VALUE!</v>
      </c>
      <c r="M306" s="8"/>
    </row>
    <row r="307" spans="1:13">
      <c r="A307" s="8" t="s">
        <v>2172</v>
      </c>
      <c r="B307" s="8"/>
      <c r="C307" s="12"/>
      <c r="D307" s="8"/>
      <c r="E307" s="10" t="str">
        <f t="shared" ca="1" si="25"/>
        <v/>
      </c>
      <c r="F307" s="8"/>
      <c r="G307" s="10" t="str">
        <f t="shared" ca="1" si="27"/>
        <v/>
      </c>
      <c r="H307" s="11"/>
      <c r="I307" s="10" t="str">
        <f t="shared" ca="1" si="28"/>
        <v/>
      </c>
      <c r="J307" s="10" t="str">
        <f t="array" aca="1" ref="J307" ca="1">IF(INDIRECT(ADDRESS(0,-1,4,0),0)="","",COUNTIF($H:$H,INDIRECT(ADDRESS(0,-2,4,0),0)))</f>
        <v/>
      </c>
      <c r="K307" s="10" t="str">
        <f t="array" aca="1" ref="K307" ca="1">IF(INDIRECT(ADDRESS(0,-1,4,0),0)="","",COUNTIF($I:$I,INDIRECT(ADDRESS(0,-2,4,0),0)))</f>
        <v/>
      </c>
      <c r="L307" s="10" t="str">
        <f ca="1">IF(INDIRECT(ADDRESS(0,-1,4,0),0)="","",COUNTIF([1]メイン!$C:$C,INDIRECT(ADDRESS(0,-5,4,0),0)))</f>
        <v/>
      </c>
      <c r="M307" s="8"/>
    </row>
    <row r="308" spans="1:13">
      <c r="A308" s="8" t="str">
        <f ca="1">INDIRECT(ADDRESS(-1,0,4,0),0)</f>
        <v>とき</v>
      </c>
      <c r="B308" s="8" t="s">
        <v>2172</v>
      </c>
      <c r="C308" s="12" t="s">
        <v>2173</v>
      </c>
      <c r="D308" s="8"/>
      <c r="E308" s="10" t="str">
        <f t="shared" ca="1" si="25"/>
        <v>{toki}</v>
      </c>
      <c r="F308" s="8"/>
      <c r="G308" s="10" t="str">
        <f t="shared" ca="1" si="27"/>
        <v>tm</v>
      </c>
      <c r="H308" s="11" t="s">
        <v>2174</v>
      </c>
      <c r="I308" s="10" t="str">
        <f t="shared" ca="1" si="28"/>
        <v>とき</v>
      </c>
      <c r="J308" s="10">
        <f t="array" aca="1" ref="J308" ca="1">IF(INDIRECT(ADDRESS(0,-1,4,0),0)="","",COUNTIF($H:$H,INDIRECT(ADDRESS(0,-2,4,0),0)))</f>
        <v>1</v>
      </c>
      <c r="K308" s="10">
        <f t="array" aca="1" ref="K308" ca="1">IF(INDIRECT(ADDRESS(0,-1,4,0),0)="","",COUNTIF($I:$I,INDIRECT(ADDRESS(0,-2,4,0),0)))</f>
        <v>1</v>
      </c>
      <c r="L308" s="10" t="e">
        <f ca="1">IF(INDIRECT(ADDRESS(0,-1,4,0),0)="","",COUNTIF([1]メイン!$C:$C,INDIRECT(ADDRESS(0,-5,4,0),0)))</f>
        <v>#VALUE!</v>
      </c>
      <c r="M308" s="8"/>
    </row>
    <row r="309" spans="1:13">
      <c r="A309" s="8" t="str">
        <f ca="1">INDIRECT(ADDRESS(-1,0,4,0),0)</f>
        <v>とき</v>
      </c>
      <c r="B309" s="8" t="s">
        <v>2175</v>
      </c>
      <c r="C309" s="12" t="s">
        <v>2176</v>
      </c>
      <c r="D309" s="8"/>
      <c r="E309" s="10" t="str">
        <f t="shared" ca="1" si="25"/>
        <v>{(t)doki}</v>
      </c>
      <c r="F309" s="8"/>
      <c r="G309" s="10" t="str">
        <f t="shared" ca="1" si="27"/>
        <v>dm</v>
      </c>
      <c r="H309" s="11" t="s">
        <v>2177</v>
      </c>
      <c r="I309" s="10" t="str">
        <f t="shared" ca="1" si="28"/>
        <v>どき</v>
      </c>
      <c r="J309" s="10">
        <f t="array" aca="1" ref="J309" ca="1">IF(INDIRECT(ADDRESS(0,-1,4,0),0)="","",COUNTIF($H:$H,INDIRECT(ADDRESS(0,-2,4,0),0)))</f>
        <v>1</v>
      </c>
      <c r="K309" s="10">
        <f t="array" aca="1" ref="K309" ca="1">IF(INDIRECT(ADDRESS(0,-1,4,0),0)="","",COUNTIF($I:$I,INDIRECT(ADDRESS(0,-2,4,0),0)))</f>
        <v>1</v>
      </c>
      <c r="L309" s="10" t="e">
        <f ca="1">IF(INDIRECT(ADDRESS(0,-1,4,0),0)="","",COUNTIF([1]メイン!$C:$C,INDIRECT(ADDRESS(0,-5,4,0),0)))</f>
        <v>#VALUE!</v>
      </c>
      <c r="M309" s="8"/>
    </row>
    <row r="310" spans="1:13">
      <c r="A310" s="8" t="s">
        <v>2178</v>
      </c>
      <c r="B310" s="8"/>
      <c r="C310" s="12"/>
      <c r="D310" s="8"/>
      <c r="E310" s="10" t="str">
        <f t="shared" ca="1" si="25"/>
        <v/>
      </c>
      <c r="F310" s="8"/>
      <c r="G310" s="10" t="str">
        <f t="shared" ca="1" si="27"/>
        <v/>
      </c>
      <c r="H310" s="11"/>
      <c r="I310" s="10" t="str">
        <f t="shared" ca="1" si="28"/>
        <v/>
      </c>
      <c r="J310" s="10" t="str">
        <f t="array" aca="1" ref="J310" ca="1">IF(INDIRECT(ADDRESS(0,-1,4,0),0)="","",COUNTIF($H:$H,INDIRECT(ADDRESS(0,-2,4,0),0)))</f>
        <v/>
      </c>
      <c r="K310" s="10" t="str">
        <f t="array" aca="1" ref="K310" ca="1">IF(INDIRECT(ADDRESS(0,-1,4,0),0)="","",COUNTIF($I:$I,INDIRECT(ADDRESS(0,-2,4,0),0)))</f>
        <v/>
      </c>
      <c r="L310" s="10" t="str">
        <f ca="1">IF(INDIRECT(ADDRESS(0,-1,4,0),0)="","",COUNTIF([1]メイン!$C:$C,INDIRECT(ADDRESS(0,-5,4,0),0)))</f>
        <v/>
      </c>
      <c r="M310" s="8"/>
    </row>
    <row r="311" spans="1:13">
      <c r="A311" s="8" t="str">
        <f ca="1">INDIRECT(ADDRESS(-1,0,4,0),0)</f>
        <v>ところ</v>
      </c>
      <c r="B311" s="8" t="s">
        <v>2178</v>
      </c>
      <c r="C311" s="12" t="s">
        <v>2179</v>
      </c>
      <c r="D311" s="8"/>
      <c r="E311" s="10" t="str">
        <f t="shared" ca="1" si="25"/>
        <v>{tokoro}</v>
      </c>
      <c r="F311" s="8"/>
      <c r="G311" s="10" t="str">
        <f t="shared" ca="1" si="27"/>
        <v>tk</v>
      </c>
      <c r="H311" s="11" t="s">
        <v>2180</v>
      </c>
      <c r="I311" s="10" t="str">
        <f t="shared" ca="1" si="28"/>
        <v>ところ</v>
      </c>
      <c r="J311" s="10">
        <f t="array" aca="1" ref="J311" ca="1">IF(INDIRECT(ADDRESS(0,-1,4,0),0)="","",COUNTIF($H:$H,INDIRECT(ADDRESS(0,-2,4,0),0)))</f>
        <v>1</v>
      </c>
      <c r="K311" s="10">
        <f t="array" aca="1" ref="K311" ca="1">IF(INDIRECT(ADDRESS(0,-1,4,0),0)="","",COUNTIF($I:$I,INDIRECT(ADDRESS(0,-2,4,0),0)))</f>
        <v>1</v>
      </c>
      <c r="L311" s="10" t="e">
        <f ca="1">IF(INDIRECT(ADDRESS(0,-1,4,0),0)="","",COUNTIF([1]メイン!$C:$C,INDIRECT(ADDRESS(0,-5,4,0),0)))</f>
        <v>#VALUE!</v>
      </c>
      <c r="M311" s="8"/>
    </row>
    <row r="312" spans="1:13">
      <c r="A312" s="8" t="str">
        <f ca="1">INDIRECT(ADDRESS(-1,0,4,0),0)</f>
        <v>ところ</v>
      </c>
      <c r="B312" s="8" t="s">
        <v>2181</v>
      </c>
      <c r="C312" s="12" t="s">
        <v>2182</v>
      </c>
      <c r="D312" s="8"/>
      <c r="E312" s="10" t="str">
        <f t="shared" ca="1" si="25"/>
        <v>{toko(ro)}</v>
      </c>
      <c r="F312" s="8"/>
      <c r="G312" s="10" t="str">
        <f t="shared" ca="1" si="27"/>
        <v>tk</v>
      </c>
      <c r="H312" s="11" t="s">
        <v>2183</v>
      </c>
      <c r="I312" s="10" t="str">
        <f t="shared" ca="1" si="28"/>
        <v>とこ</v>
      </c>
      <c r="J312" s="10">
        <f t="array" aca="1" ref="J312" ca="1">IF(INDIRECT(ADDRESS(0,-1,4,0),0)="","",COUNTIF($H:$H,INDIRECT(ADDRESS(0,-2,4,0),0)))</f>
        <v>1</v>
      </c>
      <c r="K312" s="10">
        <f t="array" aca="1" ref="K312" ca="1">IF(INDIRECT(ADDRESS(0,-1,4,0),0)="","",COUNTIF($I:$I,INDIRECT(ADDRESS(0,-2,4,0),0)))</f>
        <v>1</v>
      </c>
      <c r="L312" s="10" t="e">
        <f ca="1">IF(INDIRECT(ADDRESS(0,-1,4,0),0)="","",COUNTIF([1]メイン!$C:$C,INDIRECT(ADDRESS(0,-5,4,0),0)))</f>
        <v>#VALUE!</v>
      </c>
      <c r="M312" s="8"/>
    </row>
    <row r="313" spans="1:13">
      <c r="A313" s="8" t="str">
        <f ca="1">INDIRECT(ADDRESS(-1,0,4,0),0)</f>
        <v>ところ</v>
      </c>
      <c r="B313" s="8" t="s">
        <v>2184</v>
      </c>
      <c r="C313" s="12" t="s">
        <v>2185</v>
      </c>
      <c r="D313" s="8"/>
      <c r="E313" s="10" t="str">
        <f t="shared" ca="1" si="25"/>
        <v>{dokoro}</v>
      </c>
      <c r="F313" s="8"/>
      <c r="G313" s="10" t="str">
        <f t="shared" ca="1" si="27"/>
        <v>dm</v>
      </c>
      <c r="H313" s="11" t="s">
        <v>2186</v>
      </c>
      <c r="I313" s="10" t="str">
        <f t="shared" ca="1" si="28"/>
        <v>どころ</v>
      </c>
      <c r="J313" s="10">
        <f t="array" aca="1" ref="J313" ca="1">IF(INDIRECT(ADDRESS(0,-1,4,0),0)="","",COUNTIF($H:$H,INDIRECT(ADDRESS(0,-2,4,0),0)))</f>
        <v>1</v>
      </c>
      <c r="K313" s="10">
        <f t="array" aca="1" ref="K313" ca="1">IF(INDIRECT(ADDRESS(0,-1,4,0),0)="","",COUNTIF($I:$I,INDIRECT(ADDRESS(0,-2,4,0),0)))</f>
        <v>1</v>
      </c>
      <c r="L313" s="10" t="e">
        <f ca="1">IF(INDIRECT(ADDRESS(0,-1,4,0),0)="","",COUNTIF([1]メイン!$C:$C,INDIRECT(ADDRESS(0,-5,4,0),0)))</f>
        <v>#VALUE!</v>
      </c>
      <c r="M313" s="8"/>
    </row>
    <row r="314" spans="1:13">
      <c r="A314" s="8" t="s">
        <v>2187</v>
      </c>
      <c r="B314" s="8"/>
      <c r="C314" s="12"/>
      <c r="D314" s="8"/>
      <c r="E314" s="10" t="str">
        <f t="shared" ca="1" si="25"/>
        <v/>
      </c>
      <c r="F314" s="8"/>
      <c r="G314" s="10" t="str">
        <f t="shared" ca="1" si="27"/>
        <v/>
      </c>
      <c r="H314" s="11"/>
      <c r="I314" s="10" t="str">
        <f t="shared" ca="1" si="28"/>
        <v/>
      </c>
      <c r="J314" s="10" t="str">
        <f t="array" aca="1" ref="J314" ca="1">IF(INDIRECT(ADDRESS(0,-1,4,0),0)="","",COUNTIF($H:$H,INDIRECT(ADDRESS(0,-2,4,0),0)))</f>
        <v/>
      </c>
      <c r="K314" s="10" t="str">
        <f t="array" aca="1" ref="K314" ca="1">IF(INDIRECT(ADDRESS(0,-1,4,0),0)="","",COUNTIF($I:$I,INDIRECT(ADDRESS(0,-2,4,0),0)))</f>
        <v/>
      </c>
      <c r="L314" s="10" t="str">
        <f ca="1">IF(INDIRECT(ADDRESS(0,-1,4,0),0)="","",COUNTIF([1]メイン!$C:$C,INDIRECT(ADDRESS(0,-5,4,0),0)))</f>
        <v/>
      </c>
      <c r="M314" s="8"/>
    </row>
    <row r="315" spans="1:13">
      <c r="A315" s="8" t="str">
        <f ca="1">INDIRECT(ADDRESS(-1,0,4,0),0)</f>
        <v>こと</v>
      </c>
      <c r="B315" s="8" t="s">
        <v>2187</v>
      </c>
      <c r="C315" s="12" t="s">
        <v>2188</v>
      </c>
      <c r="D315" s="8"/>
      <c r="E315" s="10" t="str">
        <f t="shared" ca="1" si="25"/>
        <v>{koto}</v>
      </c>
      <c r="F315" s="8"/>
      <c r="G315" s="10" t="str">
        <f t="shared" ca="1" si="27"/>
        <v>ct</v>
      </c>
      <c r="H315" s="11" t="s">
        <v>2189</v>
      </c>
      <c r="I315" s="10" t="str">
        <f t="shared" ca="1" si="28"/>
        <v>こと</v>
      </c>
      <c r="J315" s="10">
        <f t="array" aca="1" ref="J315" ca="1">IF(INDIRECT(ADDRESS(0,-1,4,0),0)="","",COUNTIF($H:$H,INDIRECT(ADDRESS(0,-2,4,0),0)))</f>
        <v>1</v>
      </c>
      <c r="K315" s="10">
        <f t="array" aca="1" ref="K315" ca="1">IF(INDIRECT(ADDRESS(0,-1,4,0),0)="","",COUNTIF($I:$I,INDIRECT(ADDRESS(0,-2,4,0),0)))</f>
        <v>1</v>
      </c>
      <c r="L315" s="10" t="e">
        <f ca="1">IF(INDIRECT(ADDRESS(0,-1,4,0),0)="","",COUNTIF([1]メイン!$C:$C,INDIRECT(ADDRESS(0,-5,4,0),0)))</f>
        <v>#VALUE!</v>
      </c>
      <c r="M315" s="8"/>
    </row>
    <row r="316" spans="1:13">
      <c r="A316" s="8" t="str">
        <f ca="1">INDIRECT(ADDRESS(-1,0,4,0),0)</f>
        <v>こと</v>
      </c>
      <c r="B316" s="8" t="s">
        <v>2190</v>
      </c>
      <c r="C316" s="12" t="s">
        <v>2191</v>
      </c>
      <c r="D316" s="8"/>
      <c r="E316" s="10" t="str">
        <f t="shared" ca="1" si="25"/>
        <v>{(k)goto}</v>
      </c>
      <c r="F316" s="8"/>
      <c r="G316" s="10" t="str">
        <f t="shared" ca="1" si="27"/>
        <v>gm</v>
      </c>
      <c r="H316" s="11" t="s">
        <v>2192</v>
      </c>
      <c r="I316" s="10" t="str">
        <f t="shared" ca="1" si="28"/>
        <v>ごと</v>
      </c>
      <c r="J316" s="10">
        <f t="array" aca="1" ref="J316" ca="1">IF(INDIRECT(ADDRESS(0,-1,4,0),0)="","",COUNTIF($H:$H,INDIRECT(ADDRESS(0,-2,4,0),0)))</f>
        <v>1</v>
      </c>
      <c r="K316" s="10">
        <f t="array" aca="1" ref="K316" ca="1">IF(INDIRECT(ADDRESS(0,-1,4,0),0)="","",COUNTIF($I:$I,INDIRECT(ADDRESS(0,-2,4,0),0)))</f>
        <v>1</v>
      </c>
      <c r="L316" s="10" t="e">
        <f ca="1">IF(INDIRECT(ADDRESS(0,-1,4,0),0)="","",COUNTIF([1]メイン!$C:$C,INDIRECT(ADDRESS(0,-5,4,0),0)))</f>
        <v>#VALUE!</v>
      </c>
      <c r="M316" s="8"/>
    </row>
    <row r="317" spans="1:13">
      <c r="A317" s="8" t="s">
        <v>2193</v>
      </c>
      <c r="B317" s="8"/>
      <c r="C317" s="12"/>
      <c r="D317" s="8"/>
      <c r="E317" s="10" t="str">
        <f t="shared" ca="1" si="25"/>
        <v/>
      </c>
      <c r="F317" s="8"/>
      <c r="G317" s="10" t="str">
        <f t="shared" ca="1" si="27"/>
        <v/>
      </c>
      <c r="H317" s="11"/>
      <c r="I317" s="10" t="str">
        <f t="shared" ca="1" si="28"/>
        <v/>
      </c>
      <c r="J317" s="10" t="str">
        <f t="array" aca="1" ref="J317" ca="1">IF(INDIRECT(ADDRESS(0,-1,4,0),0)="","",COUNTIF($H:$H,INDIRECT(ADDRESS(0,-2,4,0),0)))</f>
        <v/>
      </c>
      <c r="K317" s="10" t="str">
        <f t="array" aca="1" ref="K317" ca="1">IF(INDIRECT(ADDRESS(0,-1,4,0),0)="","",COUNTIF($I:$I,INDIRECT(ADDRESS(0,-2,4,0),0)))</f>
        <v/>
      </c>
      <c r="L317" s="10" t="str">
        <f ca="1">IF(INDIRECT(ADDRESS(0,-1,4,0),0)="","",COUNTIF([1]メイン!$C:$C,INDIRECT(ADDRESS(0,-5,4,0),0)))</f>
        <v/>
      </c>
      <c r="M317" s="8"/>
    </row>
    <row r="318" spans="1:13">
      <c r="A318" s="8" t="str">
        <f ca="1">INDIRECT(ADDRESS(-1,0,4,0),0)</f>
        <v>ひと</v>
      </c>
      <c r="B318" s="8" t="s">
        <v>2193</v>
      </c>
      <c r="C318" s="12" t="s">
        <v>2194</v>
      </c>
      <c r="D318" s="8"/>
      <c r="E318" s="10" t="str">
        <f t="shared" ca="1" si="25"/>
        <v>{hito}</v>
      </c>
      <c r="F318" s="8"/>
      <c r="G318" s="10" t="str">
        <f t="shared" ca="1" si="27"/>
        <v>ft</v>
      </c>
      <c r="H318" s="11" t="s">
        <v>2195</v>
      </c>
      <c r="I318" s="10" t="str">
        <f t="shared" ca="1" si="28"/>
        <v>ひと</v>
      </c>
      <c r="J318" s="10">
        <f t="array" aca="1" ref="J318" ca="1">IF(INDIRECT(ADDRESS(0,-1,4,0),0)="","",COUNTIF($H:$H,INDIRECT(ADDRESS(0,-2,4,0),0)))</f>
        <v>1</v>
      </c>
      <c r="K318" s="10">
        <f t="array" aca="1" ref="K318" ca="1">IF(INDIRECT(ADDRESS(0,-1,4,0),0)="","",COUNTIF($I:$I,INDIRECT(ADDRESS(0,-2,4,0),0)))</f>
        <v>1</v>
      </c>
      <c r="L318" s="10" t="e">
        <f ca="1">IF(INDIRECT(ADDRESS(0,-1,4,0),0)="","",COUNTIF([1]メイン!$C:$C,INDIRECT(ADDRESS(0,-5,4,0),0)))</f>
        <v>#VALUE!</v>
      </c>
      <c r="M318" s="8"/>
    </row>
    <row r="319" spans="1:13">
      <c r="A319" s="8" t="str">
        <f ca="1">INDIRECT(ADDRESS(-1,0,4,0),0)</f>
        <v>ひと</v>
      </c>
      <c r="B319" s="8" t="s">
        <v>2196</v>
      </c>
      <c r="C319" s="12" t="s">
        <v>2197</v>
      </c>
      <c r="D319" s="8"/>
      <c r="E319" s="10" t="str">
        <f t="shared" ca="1" si="25"/>
        <v>{(h)bito}</v>
      </c>
      <c r="F319" s="8"/>
      <c r="G319" s="10" t="str">
        <f t="shared" ca="1" si="27"/>
        <v/>
      </c>
      <c r="H319" s="11"/>
      <c r="I319" s="10" t="str">
        <f t="shared" ca="1" si="28"/>
        <v/>
      </c>
      <c r="J319" s="10" t="str">
        <f t="array" aca="1" ref="J319" ca="1">IF(INDIRECT(ADDRESS(0,-1,4,0),0)="","",COUNTIF($H:$H,INDIRECT(ADDRESS(0,-2,4,0),0)))</f>
        <v/>
      </c>
      <c r="K319" s="10" t="str">
        <f t="array" aca="1" ref="K319" ca="1">IF(INDIRECT(ADDRESS(0,-1,4,0),0)="","",COUNTIF($I:$I,INDIRECT(ADDRESS(0,-2,4,0),0)))</f>
        <v/>
      </c>
      <c r="L319" s="10" t="str">
        <f ca="1">IF(INDIRECT(ADDRESS(0,-1,4,0),0)="","",COUNTIF([1]メイン!$C:$C,INDIRECT(ADDRESS(0,-5,4,0),0)))</f>
        <v/>
      </c>
      <c r="M319" s="8"/>
    </row>
    <row r="320" spans="1:13">
      <c r="A320" s="8" t="s">
        <v>2198</v>
      </c>
      <c r="B320" s="8"/>
      <c r="C320" s="12"/>
      <c r="D320" s="8"/>
      <c r="E320" s="10" t="str">
        <f t="shared" ca="1" si="25"/>
        <v/>
      </c>
      <c r="F320" s="8"/>
      <c r="G320" s="10" t="str">
        <f t="shared" ca="1" si="27"/>
        <v/>
      </c>
      <c r="H320" s="11"/>
      <c r="I320" s="10" t="str">
        <f t="shared" ca="1" si="28"/>
        <v/>
      </c>
      <c r="J320" s="10" t="str">
        <f t="array" aca="1" ref="J320" ca="1">IF(INDIRECT(ADDRESS(0,-1,4,0),0)="","",COUNTIF($H:$H,INDIRECT(ADDRESS(0,-2,4,0),0)))</f>
        <v/>
      </c>
      <c r="K320" s="10" t="str">
        <f t="array" aca="1" ref="K320" ca="1">IF(INDIRECT(ADDRESS(0,-1,4,0),0)="","",COUNTIF($I:$I,INDIRECT(ADDRESS(0,-2,4,0),0)))</f>
        <v/>
      </c>
      <c r="L320" s="10" t="str">
        <f ca="1">IF(INDIRECT(ADDRESS(0,-1,4,0),0)="","",COUNTIF([1]メイン!$C:$C,INDIRECT(ADDRESS(0,-5,4,0),0)))</f>
        <v/>
      </c>
      <c r="M320" s="8"/>
    </row>
    <row r="321" spans="1:13">
      <c r="A321" s="8" t="str">
        <f ca="1">INDIRECT(ADDRESS(-1,0,4,0),0)</f>
        <v>かた</v>
      </c>
      <c r="B321" s="8" t="s">
        <v>2198</v>
      </c>
      <c r="C321" s="12" t="s">
        <v>2199</v>
      </c>
      <c r="D321" s="8"/>
      <c r="E321" s="10" t="str">
        <f t="shared" ca="1" si="25"/>
        <v>{kata}</v>
      </c>
      <c r="F321" s="8"/>
      <c r="G321" s="10" t="str">
        <f t="shared" ca="1" si="27"/>
        <v>kh</v>
      </c>
      <c r="H321" s="11" t="s">
        <v>2200</v>
      </c>
      <c r="I321" s="10" t="str">
        <f t="shared" ca="1" si="28"/>
        <v>かた</v>
      </c>
      <c r="J321" s="10">
        <f t="array" aca="1" ref="J321" ca="1">IF(INDIRECT(ADDRESS(0,-1,4,0),0)="","",COUNTIF($H:$H,INDIRECT(ADDRESS(0,-2,4,0),0)))</f>
        <v>1</v>
      </c>
      <c r="K321" s="10">
        <f t="array" aca="1" ref="K321" ca="1">IF(INDIRECT(ADDRESS(0,-1,4,0),0)="","",COUNTIF($I:$I,INDIRECT(ADDRESS(0,-2,4,0),0)))</f>
        <v>1</v>
      </c>
      <c r="L321" s="10" t="e">
        <f ca="1">IF(INDIRECT(ADDRESS(0,-1,4,0),0)="","",COUNTIF([1]メイン!$C:$C,INDIRECT(ADDRESS(0,-5,4,0),0)))</f>
        <v>#VALUE!</v>
      </c>
      <c r="M321" s="8"/>
    </row>
    <row r="322" spans="1:13">
      <c r="A322" s="8" t="str">
        <f ca="1">INDIRECT(ADDRESS(-1,0,4,0),0)</f>
        <v>かた</v>
      </c>
      <c r="B322" s="8" t="s">
        <v>2201</v>
      </c>
      <c r="C322" s="12" t="s">
        <v>2202</v>
      </c>
      <c r="D322" s="8"/>
      <c r="E322" s="10" t="str">
        <f t="shared" ref="E322:E352" ca="1" si="30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{(k)gata}</v>
      </c>
      <c r="F322" s="8"/>
      <c r="G322" s="10" t="str">
        <f t="shared" ca="1" si="27"/>
        <v>gh</v>
      </c>
      <c r="H322" s="11" t="s">
        <v>2203</v>
      </c>
      <c r="I322" s="10" t="str">
        <f t="shared" ca="1" si="28"/>
        <v>がた</v>
      </c>
      <c r="J322" s="10">
        <f t="array" aca="1" ref="J322" ca="1">IF(INDIRECT(ADDRESS(0,-1,4,0),0)="","",COUNTIF($H:$H,INDIRECT(ADDRESS(0,-2,4,0),0)))</f>
        <v>1</v>
      </c>
      <c r="K322" s="10">
        <f t="array" aca="1" ref="K322" ca="1">IF(INDIRECT(ADDRESS(0,-1,4,0),0)="","",COUNTIF($I:$I,INDIRECT(ADDRESS(0,-2,4,0),0)))</f>
        <v>1</v>
      </c>
      <c r="L322" s="10" t="e">
        <f ca="1">IF(INDIRECT(ADDRESS(0,-1,4,0),0)="","",COUNTIF([1]メイン!$C:$C,INDIRECT(ADDRESS(0,-5,4,0),0)))</f>
        <v>#VALUE!</v>
      </c>
      <c r="M322" s="8"/>
    </row>
    <row r="323" spans="1:13">
      <c r="A323" s="8" t="s">
        <v>2204</v>
      </c>
      <c r="B323" s="8"/>
      <c r="C323" s="12"/>
      <c r="D323" s="8"/>
      <c r="E323" s="10" t="str">
        <f t="shared" ca="1" si="30"/>
        <v/>
      </c>
      <c r="F323" s="8"/>
      <c r="G323" s="10" t="str">
        <f t="shared" ca="1" si="27"/>
        <v/>
      </c>
      <c r="H323" s="11"/>
      <c r="I323" s="10" t="str">
        <f t="shared" ca="1" si="28"/>
        <v/>
      </c>
      <c r="J323" s="10" t="str">
        <f t="array" aca="1" ref="J323" ca="1">IF(INDIRECT(ADDRESS(0,-1,4,0),0)="","",COUNTIF($H:$H,INDIRECT(ADDRESS(0,-2,4,0),0)))</f>
        <v/>
      </c>
      <c r="K323" s="10" t="str">
        <f t="array" aca="1" ref="K323" ca="1">IF(INDIRECT(ADDRESS(0,-1,4,0),0)="","",COUNTIF($I:$I,INDIRECT(ADDRESS(0,-2,4,0),0)))</f>
        <v/>
      </c>
      <c r="L323" s="10" t="str">
        <f ca="1">IF(INDIRECT(ADDRESS(0,-1,4,0),0)="","",COUNTIF([1]メイン!$C:$C,INDIRECT(ADDRESS(0,-5,4,0),0)))</f>
        <v/>
      </c>
      <c r="M323" s="8"/>
    </row>
    <row r="324" spans="1:13">
      <c r="A324" s="8" t="str">
        <f ca="1">INDIRECT(ADDRESS(-1,0,4,0),0)</f>
        <v>もの</v>
      </c>
      <c r="B324" s="8" t="s">
        <v>2204</v>
      </c>
      <c r="C324" s="12" t="s">
        <v>2205</v>
      </c>
      <c r="D324" s="8"/>
      <c r="E324" s="10" t="str">
        <f t="shared" ca="1" si="30"/>
        <v>{mono}</v>
      </c>
      <c r="F324" s="8"/>
      <c r="G324" s="10" t="str">
        <f t="shared" ca="1" si="27"/>
        <v>mm</v>
      </c>
      <c r="H324" s="11" t="s">
        <v>2206</v>
      </c>
      <c r="I324" s="10" t="str">
        <f t="shared" ca="1" si="28"/>
        <v>もの</v>
      </c>
      <c r="J324" s="10">
        <f t="array" aca="1" ref="J324" ca="1">IF(INDIRECT(ADDRESS(0,-1,4,0),0)="","",COUNTIF($H:$H,INDIRECT(ADDRESS(0,-2,4,0),0)))</f>
        <v>1</v>
      </c>
      <c r="K324" s="10">
        <f t="array" aca="1" ref="K324" ca="1">IF(INDIRECT(ADDRESS(0,-1,4,0),0)="","",COUNTIF($I:$I,INDIRECT(ADDRESS(0,-2,4,0),0)))</f>
        <v>1</v>
      </c>
      <c r="L324" s="10" t="e">
        <f ca="1">IF(INDIRECT(ADDRESS(0,-1,4,0),0)="","",COUNTIF([1]メイン!$C:$C,INDIRECT(ADDRESS(0,-5,4,0),0)))</f>
        <v>#VALUE!</v>
      </c>
      <c r="M324" s="8"/>
    </row>
    <row r="325" spans="1:13">
      <c r="A325" s="8" t="s">
        <v>2207</v>
      </c>
      <c r="B325" s="8"/>
      <c r="C325" s="12"/>
      <c r="D325" s="8"/>
      <c r="E325" s="10" t="str">
        <f t="shared" ca="1" si="30"/>
        <v/>
      </c>
      <c r="F325" s="8"/>
      <c r="G325" s="10" t="str">
        <f t="shared" ca="1" si="27"/>
        <v/>
      </c>
      <c r="H325" s="11"/>
      <c r="I325" s="10" t="str">
        <f t="shared" ca="1" si="28"/>
        <v/>
      </c>
      <c r="J325" s="10" t="str">
        <f t="array" aca="1" ref="J325" ca="1">IF(INDIRECT(ADDRESS(0,-1,4,0),0)="","",COUNTIF($H:$H,INDIRECT(ADDRESS(0,-2,4,0),0)))</f>
        <v/>
      </c>
      <c r="K325" s="10" t="str">
        <f t="array" aca="1" ref="K325" ca="1">IF(INDIRECT(ADDRESS(0,-1,4,0),0)="","",COUNTIF($I:$I,INDIRECT(ADDRESS(0,-2,4,0),0)))</f>
        <v/>
      </c>
      <c r="L325" s="10" t="str">
        <f ca="1">IF(INDIRECT(ADDRESS(0,-1,4,0),0)="","",COUNTIF([1]メイン!$C:$C,INDIRECT(ADDRESS(0,-5,4,0),0)))</f>
        <v/>
      </c>
      <c r="M325" s="8"/>
    </row>
    <row r="326" spans="1:13">
      <c r="A326" s="8" t="str">
        <f ca="1">INDIRECT(ADDRESS(-1,0,4,0),0)</f>
        <v>ころ</v>
      </c>
      <c r="B326" s="8" t="s">
        <v>2207</v>
      </c>
      <c r="C326" s="12" t="s">
        <v>2208</v>
      </c>
      <c r="D326" s="8"/>
      <c r="E326" s="10" t="str">
        <f t="shared" ca="1" si="30"/>
        <v>{koro}</v>
      </c>
      <c r="F326" s="8"/>
      <c r="G326" s="10" t="str">
        <f t="shared" ca="1" si="27"/>
        <v>cr</v>
      </c>
      <c r="H326" s="11" t="s">
        <v>2209</v>
      </c>
      <c r="I326" s="10" t="str">
        <f t="shared" ca="1" si="28"/>
        <v>ころ</v>
      </c>
      <c r="J326" s="10">
        <f t="array" aca="1" ref="J326" ca="1">IF(INDIRECT(ADDRESS(0,-1,4,0),0)="","",COUNTIF($H:$H,INDIRECT(ADDRESS(0,-2,4,0),0)))</f>
        <v>1</v>
      </c>
      <c r="K326" s="10">
        <f t="array" aca="1" ref="K326" ca="1">IF(INDIRECT(ADDRESS(0,-1,4,0),0)="","",COUNTIF($I:$I,INDIRECT(ADDRESS(0,-2,4,0),0)))</f>
        <v>1</v>
      </c>
      <c r="L326" s="10" t="e">
        <f ca="1">IF(INDIRECT(ADDRESS(0,-1,4,0),0)="","",COUNTIF([1]メイン!$C:$C,INDIRECT(ADDRESS(0,-5,4,0),0)))</f>
        <v>#VALUE!</v>
      </c>
      <c r="M326" s="8"/>
    </row>
    <row r="327" spans="1:13">
      <c r="A327" s="8" t="str">
        <f ca="1">INDIRECT(ADDRESS(-1,0,4,0),0)</f>
        <v>ころ</v>
      </c>
      <c r="B327" s="8" t="s">
        <v>2210</v>
      </c>
      <c r="C327" s="12" t="s">
        <v>2211</v>
      </c>
      <c r="D327" s="8"/>
      <c r="E327" s="10" t="str">
        <f t="shared" ca="1" si="30"/>
        <v>{(k)goro}</v>
      </c>
      <c r="F327" s="8"/>
      <c r="G327" s="10" t="str">
        <f t="shared" ca="1" si="27"/>
        <v>gr</v>
      </c>
      <c r="H327" s="11" t="s">
        <v>2212</v>
      </c>
      <c r="I327" s="10" t="str">
        <f t="shared" ca="1" si="28"/>
        <v>ごろ</v>
      </c>
      <c r="J327" s="10">
        <f t="array" aca="1" ref="J327" ca="1">IF(INDIRECT(ADDRESS(0,-1,4,0),0)="","",COUNTIF($H:$H,INDIRECT(ADDRESS(0,-2,4,0),0)))</f>
        <v>1</v>
      </c>
      <c r="K327" s="10">
        <f t="array" aca="1" ref="K327" ca="1">IF(INDIRECT(ADDRESS(0,-1,4,0),0)="","",COUNTIF($I:$I,INDIRECT(ADDRESS(0,-2,4,0),0)))</f>
        <v>1</v>
      </c>
      <c r="L327" s="10" t="e">
        <f ca="1">IF(INDIRECT(ADDRESS(0,-1,4,0),0)="","",COUNTIF([1]メイン!$C:$C,INDIRECT(ADDRESS(0,-5,4,0),0)))</f>
        <v>#VALUE!</v>
      </c>
      <c r="M327" s="8"/>
    </row>
    <row r="328" spans="1:13">
      <c r="A328" s="8" t="s">
        <v>2213</v>
      </c>
      <c r="B328" s="8"/>
      <c r="C328" s="12"/>
      <c r="D328" s="8"/>
      <c r="E328" s="10" t="str">
        <f t="shared" ca="1" si="30"/>
        <v/>
      </c>
      <c r="F328" s="8"/>
      <c r="G328" s="10" t="str">
        <f t="shared" ca="1" si="27"/>
        <v/>
      </c>
      <c r="H328" s="11"/>
      <c r="I328" s="10" t="str">
        <f t="shared" ca="1" si="28"/>
        <v/>
      </c>
      <c r="J328" s="10" t="str">
        <f t="array" aca="1" ref="J328" ca="1">IF(INDIRECT(ADDRESS(0,-1,4,0),0)="","",COUNTIF($H:$H,INDIRECT(ADDRESS(0,-2,4,0),0)))</f>
        <v/>
      </c>
      <c r="K328" s="10" t="str">
        <f t="array" aca="1" ref="K328" ca="1">IF(INDIRECT(ADDRESS(0,-1,4,0),0)="","",COUNTIF($I:$I,INDIRECT(ADDRESS(0,-2,4,0),0)))</f>
        <v/>
      </c>
      <c r="L328" s="10" t="str">
        <f ca="1">IF(INDIRECT(ADDRESS(0,-1,4,0),0)="","",COUNTIF([1]メイン!$C:$C,INDIRECT(ADDRESS(0,-5,4,0),0)))</f>
        <v/>
      </c>
      <c r="M328" s="8"/>
    </row>
    <row r="329" spans="1:13">
      <c r="A329" s="8" t="str">
        <f ca="1">INDIRECT(ADDRESS(-1,0,4,0),0)</f>
        <v>さま</v>
      </c>
      <c r="B329" s="8" t="s">
        <v>2213</v>
      </c>
      <c r="C329" s="12" t="s">
        <v>2214</v>
      </c>
      <c r="D329" s="8"/>
      <c r="E329" s="10" t="str">
        <f t="shared" ca="1" si="30"/>
        <v>{sama}</v>
      </c>
      <c r="F329" s="8"/>
      <c r="G329" s="10" t="str">
        <f t="shared" ca="1" si="27"/>
        <v>sm</v>
      </c>
      <c r="H329" s="11" t="s">
        <v>2215</v>
      </c>
      <c r="I329" s="10" t="str">
        <f t="shared" ca="1" si="28"/>
        <v>さま</v>
      </c>
      <c r="J329" s="10">
        <f t="array" aca="1" ref="J329" ca="1">IF(INDIRECT(ADDRESS(0,-1,4,0),0)="","",COUNTIF($H:$H,INDIRECT(ADDRESS(0,-2,4,0),0)))</f>
        <v>1</v>
      </c>
      <c r="K329" s="10">
        <f t="array" aca="1" ref="K329" ca="1">IF(INDIRECT(ADDRESS(0,-1,4,0),0)="","",COUNTIF($I:$I,INDIRECT(ADDRESS(0,-2,4,0),0)))</f>
        <v>1</v>
      </c>
      <c r="L329" s="10" t="e">
        <f ca="1">IF(INDIRECT(ADDRESS(0,-1,4,0),0)="","",COUNTIF([1]メイン!$C:$C,INDIRECT(ADDRESS(0,-5,4,0),0)))</f>
        <v>#VALUE!</v>
      </c>
      <c r="M329" s="8"/>
    </row>
    <row r="330" spans="1:13">
      <c r="A330" s="8" t="str">
        <f ca="1">INDIRECT(ADDRESS(-1,0,4,0),0)</f>
        <v>さま</v>
      </c>
      <c r="B330" s="8" t="s">
        <v>2216</v>
      </c>
      <c r="C330" s="12" t="s">
        <v>2217</v>
      </c>
      <c r="D330" s="8"/>
      <c r="E330" s="10" t="str">
        <f t="shared" ca="1" si="30"/>
        <v>{(s)zama}</v>
      </c>
      <c r="F330" s="8"/>
      <c r="G330" s="10" t="str">
        <f t="shared" ca="1" si="27"/>
        <v>zm</v>
      </c>
      <c r="H330" s="11" t="s">
        <v>2218</v>
      </c>
      <c r="I330" s="10" t="str">
        <f t="shared" ca="1" si="28"/>
        <v>ざま</v>
      </c>
      <c r="J330" s="10">
        <f t="array" aca="1" ref="J330" ca="1">IF(INDIRECT(ADDRESS(0,-1,4,0),0)="","",COUNTIF($H:$H,INDIRECT(ADDRESS(0,-2,4,0),0)))</f>
        <v>1</v>
      </c>
      <c r="K330" s="10">
        <f t="array" aca="1" ref="K330" ca="1">IF(INDIRECT(ADDRESS(0,-1,4,0),0)="","",COUNTIF($I:$I,INDIRECT(ADDRESS(0,-2,4,0),0)))</f>
        <v>1</v>
      </c>
      <c r="L330" s="10" t="e">
        <f ca="1">IF(INDIRECT(ADDRESS(0,-1,4,0),0)="","",COUNTIF([1]メイン!$C:$C,INDIRECT(ADDRESS(0,-5,4,0),0)))</f>
        <v>#VALUE!</v>
      </c>
      <c r="M330" s="8"/>
    </row>
    <row r="331" spans="1:13">
      <c r="A331" s="8" t="s">
        <v>2219</v>
      </c>
      <c r="B331" s="8"/>
      <c r="C331" s="12"/>
      <c r="D331" s="8"/>
      <c r="E331" s="10" t="str">
        <f t="shared" ca="1" si="30"/>
        <v/>
      </c>
      <c r="F331" s="8"/>
      <c r="G331" s="10" t="str">
        <f t="shared" ca="1" si="27"/>
        <v/>
      </c>
      <c r="H331" s="11"/>
      <c r="I331" s="10" t="str">
        <f t="shared" ca="1" si="28"/>
        <v/>
      </c>
      <c r="J331" s="10" t="str">
        <f t="array" aca="1" ref="J331" ca="1">IF(INDIRECT(ADDRESS(0,-1,4,0),0)="","",COUNTIF($H:$H,INDIRECT(ADDRESS(0,-2,4,0),0)))</f>
        <v/>
      </c>
      <c r="K331" s="10" t="str">
        <f t="array" aca="1" ref="K331" ca="1">IF(INDIRECT(ADDRESS(0,-1,4,0),0)="","",COUNTIF($I:$I,INDIRECT(ADDRESS(0,-2,4,0),0)))</f>
        <v/>
      </c>
      <c r="L331" s="10" t="str">
        <f ca="1">IF(INDIRECT(ADDRESS(0,-1,4,0),0)="","",COUNTIF([1]メイン!$C:$C,INDIRECT(ADDRESS(0,-5,4,0),0)))</f>
        <v/>
      </c>
      <c r="M331" s="8"/>
    </row>
    <row r="332" spans="1:13">
      <c r="A332" s="8" t="s">
        <v>2219</v>
      </c>
      <c r="B332" s="8" t="s">
        <v>2219</v>
      </c>
      <c r="C332" s="12" t="s">
        <v>2220</v>
      </c>
      <c r="D332" s="8"/>
      <c r="E332" s="10" t="str">
        <f t="shared" ca="1" si="30"/>
        <v>{wake}</v>
      </c>
      <c r="F332" s="8"/>
      <c r="G332" s="10" t="str">
        <f t="shared" ca="1" si="27"/>
        <v>wk</v>
      </c>
      <c r="H332" s="11" t="s">
        <v>2221</v>
      </c>
      <c r="I332" s="10" t="str">
        <f t="shared" ca="1" si="28"/>
        <v>わけ</v>
      </c>
      <c r="J332" s="10">
        <f t="array" aca="1" ref="J332" ca="1">IF(INDIRECT(ADDRESS(0,-1,4,0),0)="","",COUNTIF($H:$H,INDIRECT(ADDRESS(0,-2,4,0),0)))</f>
        <v>1</v>
      </c>
      <c r="K332" s="10">
        <f t="array" aca="1" ref="K332" ca="1">IF(INDIRECT(ADDRESS(0,-1,4,0),0)="","",COUNTIF($I:$I,INDIRECT(ADDRESS(0,-2,4,0),0)))</f>
        <v>1</v>
      </c>
      <c r="L332" s="10" t="e">
        <f ca="1">IF(INDIRECT(ADDRESS(0,-1,4,0),0)="","",COUNTIF([1]メイン!$C:$C,INDIRECT(ADDRESS(0,-5,4,0),0)))</f>
        <v>#VALUE!</v>
      </c>
      <c r="M332" s="8"/>
    </row>
    <row r="333" spans="1:13">
      <c r="A333" s="8" t="s">
        <v>2222</v>
      </c>
      <c r="B333" s="8"/>
      <c r="C333" s="12"/>
      <c r="D333" s="8"/>
      <c r="E333" s="10" t="str">
        <f t="shared" ca="1" si="30"/>
        <v/>
      </c>
      <c r="F333" s="8"/>
      <c r="G333" s="10" t="str">
        <f t="shared" ca="1" si="27"/>
        <v/>
      </c>
      <c r="H333" s="11"/>
      <c r="I333" s="10" t="str">
        <f t="shared" ca="1" si="28"/>
        <v/>
      </c>
      <c r="J333" s="10" t="str">
        <f t="array" aca="1" ref="J333" ca="1">IF(INDIRECT(ADDRESS(0,-1,4,0),0)="","",COUNTIF($H:$H,INDIRECT(ADDRESS(0,-2,4,0),0)))</f>
        <v/>
      </c>
      <c r="K333" s="10" t="str">
        <f t="array" aca="1" ref="K333" ca="1">IF(INDIRECT(ADDRESS(0,-1,4,0),0)="","",COUNTIF($I:$I,INDIRECT(ADDRESS(0,-2,4,0),0)))</f>
        <v/>
      </c>
      <c r="L333" s="10" t="str">
        <f ca="1">IF(INDIRECT(ADDRESS(0,-1,4,0),0)="","",COUNTIF([1]メイン!$C:$C,INDIRECT(ADDRESS(0,-5,4,0),0)))</f>
        <v/>
      </c>
      <c r="M333" s="8"/>
    </row>
    <row r="334" spans="1:13">
      <c r="A334" s="8" t="str">
        <f ca="1">INDIRECT(ADDRESS(-1,0,4,0),0)</f>
        <v>しかし</v>
      </c>
      <c r="B334" s="8" t="s">
        <v>2222</v>
      </c>
      <c r="C334" s="12" t="s">
        <v>2223</v>
      </c>
      <c r="D334" s="8"/>
      <c r="E334" s="10" t="str">
        <f t="shared" ca="1" si="30"/>
        <v>{sikasi}</v>
      </c>
      <c r="F334" s="8"/>
      <c r="G334" s="10" t="str">
        <f t="shared" ref="G334:G352" ca="1" si="31">LEFT(INDIRECT(ADDRESS(0,1,4,0),0),2)</f>
        <v>sk</v>
      </c>
      <c r="H334" s="11" t="s">
        <v>2224</v>
      </c>
      <c r="I334" s="10" t="str">
        <f t="shared" ref="I334:I352" ca="1" si="32">IF(INDIRECT(ADDRESS(0,-1,4,0),0)="","",CONCATENATE(INDIRECT(ADDRESS(0,2,3,0),0),INDIRECT(ADDRESS(0,4,3,0),0)))</f>
        <v>しかし</v>
      </c>
      <c r="J334" s="10">
        <f t="array" aca="1" ref="J334" ca="1">IF(INDIRECT(ADDRESS(0,-1,4,0),0)="","",COUNTIF($H:$H,INDIRECT(ADDRESS(0,-2,4,0),0)))</f>
        <v>1</v>
      </c>
      <c r="K334" s="10">
        <f t="array" aca="1" ref="K334" ca="1">IF(INDIRECT(ADDRESS(0,-1,4,0),0)="","",COUNTIF($I:$I,INDIRECT(ADDRESS(0,-2,4,0),0)))</f>
        <v>1</v>
      </c>
      <c r="L334" s="10" t="e">
        <f ca="1">IF(INDIRECT(ADDRESS(0,-1,4,0),0)="","",COUNTIF([1]メイン!$C:$C,INDIRECT(ADDRESS(0,-5,4,0),0)))</f>
        <v>#VALUE!</v>
      </c>
      <c r="M334" s="8"/>
    </row>
    <row r="335" spans="1:13">
      <c r="A335" s="8" t="s">
        <v>2225</v>
      </c>
      <c r="B335" s="8" t="s">
        <v>2226</v>
      </c>
      <c r="C335" s="12"/>
      <c r="D335" s="8"/>
      <c r="E335" s="10" t="str">
        <f t="shared" ca="1" si="30"/>
        <v/>
      </c>
      <c r="F335" s="8"/>
      <c r="G335" s="10" t="str">
        <f t="shared" ca="1" si="31"/>
        <v/>
      </c>
      <c r="H335" s="11"/>
      <c r="I335" s="10" t="str">
        <f t="shared" ca="1" si="32"/>
        <v/>
      </c>
      <c r="J335" s="10" t="str">
        <f t="array" aca="1" ref="J335" ca="1">IF(INDIRECT(ADDRESS(0,-1,4,0),0)="","",COUNTIF($H:$H,INDIRECT(ADDRESS(0,-2,4,0),0)))</f>
        <v/>
      </c>
      <c r="K335" s="10" t="str">
        <f t="array" aca="1" ref="K335" ca="1">IF(INDIRECT(ADDRESS(0,-1,4,0),0)="","",COUNTIF($I:$I,INDIRECT(ADDRESS(0,-2,4,0),0)))</f>
        <v/>
      </c>
      <c r="L335" s="10" t="str">
        <f ca="1">IF(INDIRECT(ADDRESS(0,-1,4,0),0)="","",COUNTIF([1]メイン!$C:$C,INDIRECT(ADDRESS(0,-5,4,0),0)))</f>
        <v/>
      </c>
      <c r="M335" s="8"/>
    </row>
    <row r="336" spans="1:13">
      <c r="A336" s="8" t="str">
        <f ca="1">INDIRECT(ADDRESS(-1,0,4,0),0)</f>
        <v>&lt;sample&gt;</v>
      </c>
      <c r="B336" s="8" t="s">
        <v>2226</v>
      </c>
      <c r="C336" s="12"/>
      <c r="D336" s="8"/>
      <c r="E336" s="10" t="str">
        <f t="shared" ca="1" si="30"/>
        <v/>
      </c>
      <c r="F336" s="8"/>
      <c r="G336" s="10" t="str">
        <f t="shared" ca="1" si="31"/>
        <v/>
      </c>
      <c r="H336" s="11"/>
      <c r="I336" s="10" t="str">
        <f t="shared" ca="1" si="32"/>
        <v/>
      </c>
      <c r="J336" s="10" t="str">
        <f t="array" aca="1" ref="J336" ca="1">IF(INDIRECT(ADDRESS(0,-1,4,0),0)="","",COUNTIF($H:$H,INDIRECT(ADDRESS(0,-2,4,0),0)))</f>
        <v/>
      </c>
      <c r="K336" s="10" t="str">
        <f t="array" aca="1" ref="K336" ca="1">IF(INDIRECT(ADDRESS(0,-1,4,0),0)="","",COUNTIF($I:$I,INDIRECT(ADDRESS(0,-2,4,0),0)))</f>
        <v/>
      </c>
      <c r="L336" s="10" t="str">
        <f ca="1">IF(INDIRECT(ADDRESS(0,-1,4,0),0)="","",COUNTIF([1]メイン!$C:$C,INDIRECT(ADDRESS(0,-5,4,0),0)))</f>
        <v/>
      </c>
      <c r="M336" s="8"/>
    </row>
    <row r="337" spans="1:13">
      <c r="A337" s="8" t="str">
        <f ca="1">INDIRECT(ADDRESS(-1,0,4,0),0)</f>
        <v>&lt;sample&gt;</v>
      </c>
      <c r="B337" s="8" t="s">
        <v>2226</v>
      </c>
      <c r="C337" s="12"/>
      <c r="D337" s="8"/>
      <c r="E337" s="10" t="str">
        <f t="shared" ca="1" si="30"/>
        <v/>
      </c>
      <c r="F337" s="8"/>
      <c r="G337" s="10" t="str">
        <f t="shared" ca="1" si="31"/>
        <v/>
      </c>
      <c r="H337" s="11"/>
      <c r="I337" s="10" t="str">
        <f t="shared" ca="1" si="32"/>
        <v/>
      </c>
      <c r="J337" s="10" t="str">
        <f t="array" aca="1" ref="J337" ca="1">IF(INDIRECT(ADDRESS(0,-1,4,0),0)="","",COUNTIF($H:$H,INDIRECT(ADDRESS(0,-2,4,0),0)))</f>
        <v/>
      </c>
      <c r="K337" s="10" t="str">
        <f t="array" aca="1" ref="K337" ca="1">IF(INDIRECT(ADDRESS(0,-1,4,0),0)="","",COUNTIF($I:$I,INDIRECT(ADDRESS(0,-2,4,0),0)))</f>
        <v/>
      </c>
      <c r="L337" s="10" t="str">
        <f ca="1">IF(INDIRECT(ADDRESS(0,-1,4,0),0)="","",COUNTIF([1]メイン!$C:$C,INDIRECT(ADDRESS(0,-5,4,0),0)))</f>
        <v/>
      </c>
      <c r="M337" s="8"/>
    </row>
    <row r="338" spans="1:13">
      <c r="A338" s="8" t="str">
        <f ca="1">INDIRECT(ADDRESS(-1,0,4,0),0)</f>
        <v>&lt;sample&gt;</v>
      </c>
      <c r="B338" s="8" t="s">
        <v>2226</v>
      </c>
      <c r="C338" s="12"/>
      <c r="D338" s="8"/>
      <c r="E338" s="10" t="str">
        <f t="shared" ca="1" si="30"/>
        <v/>
      </c>
      <c r="F338" s="8"/>
      <c r="G338" s="10" t="str">
        <f t="shared" ca="1" si="31"/>
        <v/>
      </c>
      <c r="H338" s="11"/>
      <c r="I338" s="10" t="str">
        <f t="shared" ca="1" si="32"/>
        <v/>
      </c>
      <c r="J338" s="10" t="str">
        <f t="array" aca="1" ref="J338" ca="1">IF(INDIRECT(ADDRESS(0,-1,4,0),0)="","",COUNTIF($H:$H,INDIRECT(ADDRESS(0,-2,4,0),0)))</f>
        <v/>
      </c>
      <c r="K338" s="10" t="str">
        <f t="array" aca="1" ref="K338" ca="1">IF(INDIRECT(ADDRESS(0,-1,4,0),0)="","",COUNTIF($I:$I,INDIRECT(ADDRESS(0,-2,4,0),0)))</f>
        <v/>
      </c>
      <c r="L338" s="10" t="str">
        <f ca="1">IF(INDIRECT(ADDRESS(0,-1,4,0),0)="","",COUNTIF([1]メイン!$C:$C,INDIRECT(ADDRESS(0,-5,4,0),0)))</f>
        <v/>
      </c>
      <c r="M338" s="8"/>
    </row>
    <row r="339" spans="1:13">
      <c r="A339" s="8" t="s">
        <v>2225</v>
      </c>
      <c r="B339" s="8" t="s">
        <v>2226</v>
      </c>
      <c r="C339" s="12"/>
      <c r="D339" s="8"/>
      <c r="E339" s="10" t="str">
        <f t="shared" ca="1" si="30"/>
        <v/>
      </c>
      <c r="F339" s="8"/>
      <c r="G339" s="10" t="str">
        <f t="shared" ca="1" si="31"/>
        <v/>
      </c>
      <c r="H339" s="11"/>
      <c r="I339" s="10" t="str">
        <f t="shared" ca="1" si="32"/>
        <v/>
      </c>
      <c r="J339" s="10" t="str">
        <f t="array" aca="1" ref="J339" ca="1">IF(INDIRECT(ADDRESS(0,-1,4,0),0)="","",COUNTIF($H:$H,INDIRECT(ADDRESS(0,-2,4,0),0)))</f>
        <v/>
      </c>
      <c r="K339" s="10" t="str">
        <f t="array" aca="1" ref="K339" ca="1">IF(INDIRECT(ADDRESS(0,-1,4,0),0)="","",COUNTIF($I:$I,INDIRECT(ADDRESS(0,-2,4,0),0)))</f>
        <v/>
      </c>
      <c r="L339" s="10" t="str">
        <f ca="1">IF(INDIRECT(ADDRESS(0,-1,4,0),0)="","",COUNTIF([1]メイン!$C:$C,INDIRECT(ADDRESS(0,-5,4,0),0)))</f>
        <v/>
      </c>
      <c r="M339" s="8"/>
    </row>
    <row r="340" spans="1:13">
      <c r="A340" s="8" t="str">
        <f ca="1">INDIRECT(ADDRESS(-1,0,4,0),0)</f>
        <v>&lt;sample&gt;</v>
      </c>
      <c r="B340" s="8" t="s">
        <v>2226</v>
      </c>
      <c r="C340" s="12"/>
      <c r="D340" s="8"/>
      <c r="E340" s="10" t="str">
        <f t="shared" ca="1" si="30"/>
        <v/>
      </c>
      <c r="F340" s="8"/>
      <c r="G340" s="10" t="str">
        <f t="shared" ca="1" si="31"/>
        <v/>
      </c>
      <c r="H340" s="11"/>
      <c r="I340" s="10" t="str">
        <f t="shared" ca="1" si="32"/>
        <v/>
      </c>
      <c r="J340" s="10" t="str">
        <f t="array" aca="1" ref="J340" ca="1">IF(INDIRECT(ADDRESS(0,-1,4,0),0)="","",COUNTIF($H:$H,INDIRECT(ADDRESS(0,-2,4,0),0)))</f>
        <v/>
      </c>
      <c r="K340" s="10" t="str">
        <f t="array" aca="1" ref="K340" ca="1">IF(INDIRECT(ADDRESS(0,-1,4,0),0)="","",COUNTIF($I:$I,INDIRECT(ADDRESS(0,-2,4,0),0)))</f>
        <v/>
      </c>
      <c r="L340" s="10" t="str">
        <f ca="1">IF(INDIRECT(ADDRESS(0,-1,4,0),0)="","",COUNTIF([1]メイン!$C:$C,INDIRECT(ADDRESS(0,-5,4,0),0)))</f>
        <v/>
      </c>
      <c r="M340" s="8"/>
    </row>
    <row r="341" spans="1:13">
      <c r="A341" s="8" t="str">
        <f ca="1">INDIRECT(ADDRESS(-1,0,4,0),0)</f>
        <v>&lt;sample&gt;</v>
      </c>
      <c r="B341" s="8" t="s">
        <v>2226</v>
      </c>
      <c r="C341" s="12"/>
      <c r="D341" s="8"/>
      <c r="E341" s="10" t="str">
        <f t="shared" ca="1" si="30"/>
        <v/>
      </c>
      <c r="F341" s="8"/>
      <c r="G341" s="10" t="str">
        <f t="shared" ca="1" si="31"/>
        <v/>
      </c>
      <c r="H341" s="11"/>
      <c r="I341" s="10" t="str">
        <f t="shared" ca="1" si="32"/>
        <v/>
      </c>
      <c r="J341" s="10" t="str">
        <f t="array" aca="1" ref="J341" ca="1">IF(INDIRECT(ADDRESS(0,-1,4,0),0)="","",COUNTIF($H:$H,INDIRECT(ADDRESS(0,-2,4,0),0)))</f>
        <v/>
      </c>
      <c r="K341" s="10" t="str">
        <f t="array" aca="1" ref="K341" ca="1">IF(INDIRECT(ADDRESS(0,-1,4,0),0)="","",COUNTIF($I:$I,INDIRECT(ADDRESS(0,-2,4,0),0)))</f>
        <v/>
      </c>
      <c r="L341" s="10" t="str">
        <f ca="1">IF(INDIRECT(ADDRESS(0,-1,4,0),0)="","",COUNTIF([1]メイン!$C:$C,INDIRECT(ADDRESS(0,-5,4,0),0)))</f>
        <v/>
      </c>
      <c r="M341" s="8"/>
    </row>
    <row r="342" spans="1:13">
      <c r="A342" s="8" t="str">
        <f ca="1">INDIRECT(ADDRESS(-1,0,4,0),0)</f>
        <v>&lt;sample&gt;</v>
      </c>
      <c r="B342" s="8" t="s">
        <v>2226</v>
      </c>
      <c r="C342" s="12"/>
      <c r="D342" s="8"/>
      <c r="E342" s="10" t="str">
        <f t="shared" ca="1" si="30"/>
        <v/>
      </c>
      <c r="F342" s="8"/>
      <c r="G342" s="10" t="str">
        <f t="shared" ca="1" si="31"/>
        <v/>
      </c>
      <c r="H342" s="11"/>
      <c r="I342" s="10" t="str">
        <f t="shared" ca="1" si="32"/>
        <v/>
      </c>
      <c r="J342" s="10" t="str">
        <f t="array" aca="1" ref="J342" ca="1">IF(INDIRECT(ADDRESS(0,-1,4,0),0)="","",COUNTIF($H:$H,INDIRECT(ADDRESS(0,-2,4,0),0)))</f>
        <v/>
      </c>
      <c r="K342" s="10" t="str">
        <f t="array" aca="1" ref="K342" ca="1">IF(INDIRECT(ADDRESS(0,-1,4,0),0)="","",COUNTIF($I:$I,INDIRECT(ADDRESS(0,-2,4,0),0)))</f>
        <v/>
      </c>
      <c r="L342" s="10" t="str">
        <f ca="1">IF(INDIRECT(ADDRESS(0,-1,4,0),0)="","",COUNTIF([1]メイン!$C:$C,INDIRECT(ADDRESS(0,-5,4,0),0)))</f>
        <v/>
      </c>
      <c r="M342" s="8"/>
    </row>
    <row r="343" spans="1:13">
      <c r="A343" s="8" t="s">
        <v>2225</v>
      </c>
      <c r="B343" s="8" t="s">
        <v>2226</v>
      </c>
      <c r="C343" s="12"/>
      <c r="D343" s="8"/>
      <c r="E343" s="10" t="str">
        <f t="shared" ca="1" si="30"/>
        <v/>
      </c>
      <c r="F343" s="8"/>
      <c r="G343" s="10" t="str">
        <f t="shared" ca="1" si="31"/>
        <v/>
      </c>
      <c r="H343" s="11"/>
      <c r="I343" s="10" t="str">
        <f t="shared" ca="1" si="32"/>
        <v/>
      </c>
      <c r="J343" s="10" t="str">
        <f t="array" aca="1" ref="J343" ca="1">IF(INDIRECT(ADDRESS(0,-1,4,0),0)="","",COUNTIF($H:$H,INDIRECT(ADDRESS(0,-2,4,0),0)))</f>
        <v/>
      </c>
      <c r="K343" s="10" t="str">
        <f t="array" aca="1" ref="K343" ca="1">IF(INDIRECT(ADDRESS(0,-1,4,0),0)="","",COUNTIF($I:$I,INDIRECT(ADDRESS(0,-2,4,0),0)))</f>
        <v/>
      </c>
      <c r="L343" s="10" t="str">
        <f ca="1">IF(INDIRECT(ADDRESS(0,-1,4,0),0)="","",COUNTIF([1]メイン!$C:$C,INDIRECT(ADDRESS(0,-5,4,0),0)))</f>
        <v/>
      </c>
      <c r="M343" s="8"/>
    </row>
    <row r="344" spans="1:13">
      <c r="A344" s="8" t="str">
        <f ca="1">INDIRECT(ADDRESS(-1,0,4,0),0)</f>
        <v>&lt;sample&gt;</v>
      </c>
      <c r="B344" s="8" t="s">
        <v>2226</v>
      </c>
      <c r="C344" s="12"/>
      <c r="D344" s="8"/>
      <c r="E344" s="10" t="str">
        <f t="shared" ca="1" si="30"/>
        <v/>
      </c>
      <c r="F344" s="8"/>
      <c r="G344" s="10" t="str">
        <f t="shared" ca="1" si="31"/>
        <v/>
      </c>
      <c r="H344" s="11"/>
      <c r="I344" s="10" t="str">
        <f t="shared" ca="1" si="32"/>
        <v/>
      </c>
      <c r="J344" s="10" t="str">
        <f t="array" aca="1" ref="J344" ca="1">IF(INDIRECT(ADDRESS(0,-1,4,0),0)="","",COUNTIF($H:$H,INDIRECT(ADDRESS(0,-2,4,0),0)))</f>
        <v/>
      </c>
      <c r="K344" s="10" t="str">
        <f t="array" aca="1" ref="K344" ca="1">IF(INDIRECT(ADDRESS(0,-1,4,0),0)="","",COUNTIF($I:$I,INDIRECT(ADDRESS(0,-2,4,0),0)))</f>
        <v/>
      </c>
      <c r="L344" s="10" t="str">
        <f ca="1">IF(INDIRECT(ADDRESS(0,-1,4,0),0)="","",COUNTIF([1]メイン!$C:$C,INDIRECT(ADDRESS(0,-5,4,0),0)))</f>
        <v/>
      </c>
      <c r="M344" s="8"/>
    </row>
    <row r="345" spans="1:13">
      <c r="A345" s="8" t="str">
        <f ca="1">INDIRECT(ADDRESS(-1,0,4,0),0)</f>
        <v>&lt;sample&gt;</v>
      </c>
      <c r="B345" s="8" t="s">
        <v>2226</v>
      </c>
      <c r="C345" s="12"/>
      <c r="D345" s="8"/>
      <c r="E345" s="10" t="str">
        <f t="shared" ca="1" si="30"/>
        <v/>
      </c>
      <c r="F345" s="8"/>
      <c r="G345" s="10" t="str">
        <f t="shared" ca="1" si="31"/>
        <v/>
      </c>
      <c r="H345" s="11"/>
      <c r="I345" s="10" t="str">
        <f t="shared" ca="1" si="32"/>
        <v/>
      </c>
      <c r="J345" s="10" t="str">
        <f t="array" aca="1" ref="J345" ca="1">IF(INDIRECT(ADDRESS(0,-1,4,0),0)="","",COUNTIF($H:$H,INDIRECT(ADDRESS(0,-2,4,0),0)))</f>
        <v/>
      </c>
      <c r="K345" s="10" t="str">
        <f t="array" aca="1" ref="K345" ca="1">IF(INDIRECT(ADDRESS(0,-1,4,0),0)="","",COUNTIF($I:$I,INDIRECT(ADDRESS(0,-2,4,0),0)))</f>
        <v/>
      </c>
      <c r="L345" s="10" t="str">
        <f ca="1">IF(INDIRECT(ADDRESS(0,-1,4,0),0)="","",COUNTIF([1]メイン!$C:$C,INDIRECT(ADDRESS(0,-5,4,0),0)))</f>
        <v/>
      </c>
      <c r="M345" s="8"/>
    </row>
    <row r="346" spans="1:13">
      <c r="A346" s="8" t="str">
        <f ca="1">INDIRECT(ADDRESS(-1,0,4,0),0)</f>
        <v>&lt;sample&gt;</v>
      </c>
      <c r="B346" s="8" t="s">
        <v>2226</v>
      </c>
      <c r="C346" s="12"/>
      <c r="D346" s="8"/>
      <c r="E346" s="10" t="str">
        <f t="shared" ca="1" si="30"/>
        <v/>
      </c>
      <c r="F346" s="8"/>
      <c r="G346" s="10" t="str">
        <f t="shared" ca="1" si="31"/>
        <v/>
      </c>
      <c r="H346" s="11"/>
      <c r="I346" s="10" t="str">
        <f t="shared" ca="1" si="32"/>
        <v/>
      </c>
      <c r="J346" s="10" t="str">
        <f t="array" aca="1" ref="J346" ca="1">IF(INDIRECT(ADDRESS(0,-1,4,0),0)="","",COUNTIF($H:$H,INDIRECT(ADDRESS(0,-2,4,0),0)))</f>
        <v/>
      </c>
      <c r="K346" s="10" t="str">
        <f t="array" aca="1" ref="K346" ca="1">IF(INDIRECT(ADDRESS(0,-1,4,0),0)="","",COUNTIF($I:$I,INDIRECT(ADDRESS(0,-2,4,0),0)))</f>
        <v/>
      </c>
      <c r="L346" s="10" t="str">
        <f ca="1">IF(INDIRECT(ADDRESS(0,-1,4,0),0)="","",COUNTIF([1]メイン!$C:$C,INDIRECT(ADDRESS(0,-5,4,0),0)))</f>
        <v/>
      </c>
      <c r="M346" s="8"/>
    </row>
    <row r="347" spans="1:13">
      <c r="A347" s="8" t="s">
        <v>2225</v>
      </c>
      <c r="B347" s="8" t="s">
        <v>2226</v>
      </c>
      <c r="C347" s="12"/>
      <c r="D347" s="8"/>
      <c r="E347" s="10" t="str">
        <f t="shared" ca="1" si="30"/>
        <v/>
      </c>
      <c r="F347" s="8"/>
      <c r="G347" s="10" t="str">
        <f t="shared" ca="1" si="31"/>
        <v/>
      </c>
      <c r="H347" s="11"/>
      <c r="I347" s="10" t="str">
        <f t="shared" ca="1" si="32"/>
        <v/>
      </c>
      <c r="J347" s="10" t="str">
        <f t="array" aca="1" ref="J347" ca="1">IF(INDIRECT(ADDRESS(0,-1,4,0),0)="","",COUNTIF($H:$H,INDIRECT(ADDRESS(0,-2,4,0),0)))</f>
        <v/>
      </c>
      <c r="K347" s="10" t="str">
        <f t="array" aca="1" ref="K347" ca="1">IF(INDIRECT(ADDRESS(0,-1,4,0),0)="","",COUNTIF($I:$I,INDIRECT(ADDRESS(0,-2,4,0),0)))</f>
        <v/>
      </c>
      <c r="L347" s="10" t="str">
        <f ca="1">IF(INDIRECT(ADDRESS(0,-1,4,0),0)="","",COUNTIF([1]メイン!$C:$C,INDIRECT(ADDRESS(0,-5,4,0),0)))</f>
        <v/>
      </c>
      <c r="M347" s="8"/>
    </row>
    <row r="348" spans="1:13">
      <c r="A348" s="8" t="str">
        <f ca="1">INDIRECT(ADDRESS(-1,0,4,0),0)</f>
        <v>&lt;sample&gt;</v>
      </c>
      <c r="B348" s="8" t="s">
        <v>2226</v>
      </c>
      <c r="C348" s="12"/>
      <c r="D348" s="8"/>
      <c r="E348" s="10" t="str">
        <f t="shared" ca="1" si="30"/>
        <v/>
      </c>
      <c r="F348" s="8"/>
      <c r="G348" s="10" t="str">
        <f t="shared" ca="1" si="31"/>
        <v/>
      </c>
      <c r="H348" s="11"/>
      <c r="I348" s="10" t="str">
        <f t="shared" ca="1" si="32"/>
        <v/>
      </c>
      <c r="J348" s="10" t="str">
        <f t="array" aca="1" ref="J348" ca="1">IF(INDIRECT(ADDRESS(0,-1,4,0),0)="","",COUNTIF($H:$H,INDIRECT(ADDRESS(0,-2,4,0),0)))</f>
        <v/>
      </c>
      <c r="K348" s="10" t="str">
        <f t="array" aca="1" ref="K348" ca="1">IF(INDIRECT(ADDRESS(0,-1,4,0),0)="","",COUNTIF($I:$I,INDIRECT(ADDRESS(0,-2,4,0),0)))</f>
        <v/>
      </c>
      <c r="L348" s="10" t="str">
        <f ca="1">IF(INDIRECT(ADDRESS(0,-1,4,0),0)="","",COUNTIF([1]メイン!$C:$C,INDIRECT(ADDRESS(0,-5,4,0),0)))</f>
        <v/>
      </c>
      <c r="M348" s="8"/>
    </row>
    <row r="349" spans="1:13">
      <c r="A349" s="8" t="str">
        <f ca="1">INDIRECT(ADDRESS(-1,0,4,0),0)</f>
        <v>&lt;sample&gt;</v>
      </c>
      <c r="B349" s="8" t="s">
        <v>2226</v>
      </c>
      <c r="C349" s="12"/>
      <c r="D349" s="8"/>
      <c r="E349" s="10" t="str">
        <f t="shared" ca="1" si="30"/>
        <v/>
      </c>
      <c r="F349" s="8"/>
      <c r="G349" s="10" t="str">
        <f t="shared" ca="1" si="31"/>
        <v/>
      </c>
      <c r="H349" s="11"/>
      <c r="I349" s="10" t="str">
        <f t="shared" ca="1" si="32"/>
        <v/>
      </c>
      <c r="J349" s="10" t="str">
        <f t="array" aca="1" ref="J349" ca="1">IF(INDIRECT(ADDRESS(0,-1,4,0),0)="","",COUNTIF($H:$H,INDIRECT(ADDRESS(0,-2,4,0),0)))</f>
        <v/>
      </c>
      <c r="K349" s="10" t="str">
        <f t="array" aca="1" ref="K349" ca="1">IF(INDIRECT(ADDRESS(0,-1,4,0),0)="","",COUNTIF($I:$I,INDIRECT(ADDRESS(0,-2,4,0),0)))</f>
        <v/>
      </c>
      <c r="L349" s="10" t="str">
        <f ca="1">IF(INDIRECT(ADDRESS(0,-1,4,0),0)="","",COUNTIF([1]メイン!$C:$C,INDIRECT(ADDRESS(0,-5,4,0),0)))</f>
        <v/>
      </c>
      <c r="M349" s="8"/>
    </row>
    <row r="350" spans="1:13">
      <c r="A350" s="8" t="str">
        <f ca="1">INDIRECT(ADDRESS(-1,0,4,0),0)</f>
        <v>&lt;sample&gt;</v>
      </c>
      <c r="B350" s="8" t="s">
        <v>2226</v>
      </c>
      <c r="C350" s="12"/>
      <c r="D350" s="8"/>
      <c r="E350" s="10" t="str">
        <f t="shared" ca="1" si="30"/>
        <v/>
      </c>
      <c r="F350" s="8"/>
      <c r="G350" s="10" t="str">
        <f t="shared" ca="1" si="31"/>
        <v/>
      </c>
      <c r="H350" s="11"/>
      <c r="I350" s="10" t="str">
        <f t="shared" ca="1" si="32"/>
        <v/>
      </c>
      <c r="J350" s="10" t="str">
        <f t="array" aca="1" ref="J350" ca="1">IF(INDIRECT(ADDRESS(0,-1,4,0),0)="","",COUNTIF($H:$H,INDIRECT(ADDRESS(0,-2,4,0),0)))</f>
        <v/>
      </c>
      <c r="K350" s="10" t="str">
        <f t="array" aca="1" ref="K350" ca="1">IF(INDIRECT(ADDRESS(0,-1,4,0),0)="","",COUNTIF($I:$I,INDIRECT(ADDRESS(0,-2,4,0),0)))</f>
        <v/>
      </c>
      <c r="L350" s="10" t="str">
        <f ca="1">IF(INDIRECT(ADDRESS(0,-1,4,0),0)="","",COUNTIF([1]メイン!$C:$C,INDIRECT(ADDRESS(0,-5,4,0),0)))</f>
        <v/>
      </c>
      <c r="M350" s="8"/>
    </row>
    <row r="351" spans="1:13">
      <c r="A351" s="8" t="s">
        <v>2227</v>
      </c>
      <c r="B351" s="8" t="s">
        <v>2228</v>
      </c>
      <c r="C351" s="12"/>
      <c r="D351" s="8"/>
      <c r="E351" s="10" t="str">
        <f t="shared" ca="1" si="30"/>
        <v/>
      </c>
      <c r="F351" s="8"/>
      <c r="G351" s="10" t="str">
        <f t="shared" ca="1" si="31"/>
        <v/>
      </c>
      <c r="H351" s="11"/>
      <c r="I351" s="10" t="str">
        <f t="shared" ca="1" si="32"/>
        <v/>
      </c>
      <c r="J351" s="10" t="str">
        <f t="array" aca="1" ref="J351" ca="1">IF(INDIRECT(ADDRESS(0,-1,4,0),0)="","",COUNTIF($H:$H,INDIRECT(ADDRESS(0,-2,4,0),0)))</f>
        <v/>
      </c>
      <c r="K351" s="10" t="str">
        <f t="array" aca="1" ref="K351" ca="1">IF(INDIRECT(ADDRESS(0,-1,4,0),0)="","",COUNTIF($I:$I,INDIRECT(ADDRESS(0,-2,4,0),0)))</f>
        <v/>
      </c>
      <c r="L351" s="10" t="str">
        <f ca="1">IF(INDIRECT(ADDRESS(0,-1,4,0),0)="","",COUNTIF([1]メイン!$C:$C,INDIRECT(ADDRESS(0,-5,4,0),0)))</f>
        <v/>
      </c>
      <c r="M351" s="8"/>
    </row>
    <row r="352" spans="1:13">
      <c r="A352" s="8" t="str">
        <f ca="1">INDIRECT(ADDRESS(-1,0,4,0),0)</f>
        <v>&lt;template&gt;</v>
      </c>
      <c r="B352" s="8" t="s">
        <v>2228</v>
      </c>
      <c r="C352" s="12"/>
      <c r="D352" s="8"/>
      <c r="E352" s="10" t="str">
        <f t="shared" ca="1" si="30"/>
        <v/>
      </c>
      <c r="F352" s="8"/>
      <c r="G352" s="10" t="str">
        <f t="shared" ca="1" si="31"/>
        <v/>
      </c>
      <c r="H352" s="11"/>
      <c r="I352" s="10" t="str">
        <f t="shared" ca="1" si="32"/>
        <v/>
      </c>
      <c r="J352" s="10" t="str">
        <f t="array" aca="1" ref="J352" ca="1">IF(INDIRECT(ADDRESS(0,-1,4,0),0)="","",COUNTIF($H:$H,INDIRECT(ADDRESS(0,-2,4,0),0)))</f>
        <v/>
      </c>
      <c r="K352" s="10" t="str">
        <f t="array" aca="1" ref="K352" ca="1">IF(INDIRECT(ADDRESS(0,-1,4,0),0)="","",COUNTIF($I:$I,INDIRECT(ADDRESS(0,-2,4,0),0)))</f>
        <v/>
      </c>
      <c r="L352" s="10" t="str">
        <f ca="1">IF(INDIRECT(ADDRESS(0,-1,4,0),0)="","",COUNTIF([1]メイン!$C:$C,INDIRECT(ADDRESS(0,-5,4,0),0)))</f>
        <v/>
      </c>
      <c r="M352" s="8"/>
    </row>
  </sheetData>
  <autoFilter ref="A1:M352"/>
  <phoneticPr fontId="3"/>
  <conditionalFormatting sqref="C23 A335:C1048576 A24:C226 A242:C313 A1:C22">
    <cfRule type="expression" dxfId="24" priority="24">
      <formula>INDIRECT(ADDRESS(-1,0,4,0),0)=INDIRECT(ADDRESS(0,0,4,0),0)</formula>
    </cfRule>
  </conditionalFormatting>
  <conditionalFormatting sqref="L24:L226 L335:L1048576 L242:L313 L1:L22">
    <cfRule type="cellIs" dxfId="23" priority="23" operator="greaterThan">
      <formula>0</formula>
    </cfRule>
  </conditionalFormatting>
  <conditionalFormatting sqref="A23:B23">
    <cfRule type="expression" dxfId="22" priority="22">
      <formula>INDIRECT(ADDRESS(-1,0,4,0),0)=INDIRECT(ADDRESS(0,0,4,0),0)</formula>
    </cfRule>
  </conditionalFormatting>
  <conditionalFormatting sqref="L23">
    <cfRule type="cellIs" dxfId="21" priority="21" operator="greaterThan">
      <formula>0</formula>
    </cfRule>
  </conditionalFormatting>
  <conditionalFormatting sqref="A314:C316">
    <cfRule type="expression" dxfId="20" priority="20">
      <formula>INDIRECT(ADDRESS(-1,0,4,0),0)=INDIRECT(ADDRESS(0,0,4,0),0)</formula>
    </cfRule>
  </conditionalFormatting>
  <conditionalFormatting sqref="L314:L316">
    <cfRule type="cellIs" dxfId="19" priority="19" operator="greaterThan">
      <formula>0</formula>
    </cfRule>
  </conditionalFormatting>
  <conditionalFormatting sqref="A317:C319">
    <cfRule type="expression" dxfId="18" priority="18">
      <formula>INDIRECT(ADDRESS(-1,0,4,0),0)=INDIRECT(ADDRESS(0,0,4,0),0)</formula>
    </cfRule>
  </conditionalFormatting>
  <conditionalFormatting sqref="L317:L319">
    <cfRule type="cellIs" dxfId="17" priority="17" operator="greaterThan">
      <formula>0</formula>
    </cfRule>
  </conditionalFormatting>
  <conditionalFormatting sqref="A320:C322">
    <cfRule type="expression" dxfId="16" priority="16">
      <formula>INDIRECT(ADDRESS(-1,0,4,0),0)=INDIRECT(ADDRESS(0,0,4,0),0)</formula>
    </cfRule>
  </conditionalFormatting>
  <conditionalFormatting sqref="L320:L322">
    <cfRule type="cellIs" dxfId="15" priority="15" operator="greaterThan">
      <formula>0</formula>
    </cfRule>
  </conditionalFormatting>
  <conditionalFormatting sqref="A323:C324">
    <cfRule type="expression" dxfId="14" priority="14">
      <formula>INDIRECT(ADDRESS(-1,0,4,0),0)=INDIRECT(ADDRESS(0,0,4,0),0)</formula>
    </cfRule>
  </conditionalFormatting>
  <conditionalFormatting sqref="L323:L324">
    <cfRule type="cellIs" dxfId="13" priority="13" operator="greaterThan">
      <formula>0</formula>
    </cfRule>
  </conditionalFormatting>
  <conditionalFormatting sqref="A239:C241">
    <cfRule type="expression" dxfId="12" priority="12">
      <formula>INDIRECT(ADDRESS(-1,0,4,0),0)=INDIRECT(ADDRESS(0,0,4,0),0)</formula>
    </cfRule>
  </conditionalFormatting>
  <conditionalFormatting sqref="L239:L241">
    <cfRule type="cellIs" dxfId="11" priority="11" operator="greaterThan">
      <formula>0</formula>
    </cfRule>
  </conditionalFormatting>
  <conditionalFormatting sqref="A235:C238">
    <cfRule type="expression" dxfId="10" priority="10">
      <formula>INDIRECT(ADDRESS(-1,0,4,0),0)=INDIRECT(ADDRESS(0,0,4,0),0)</formula>
    </cfRule>
  </conditionalFormatting>
  <conditionalFormatting sqref="L235:L238">
    <cfRule type="cellIs" dxfId="9" priority="9" operator="greaterThan">
      <formula>0</formula>
    </cfRule>
  </conditionalFormatting>
  <conditionalFormatting sqref="A325:C327">
    <cfRule type="expression" dxfId="8" priority="8">
      <formula>INDIRECT(ADDRESS(-1,0,4,0),0)=INDIRECT(ADDRESS(0,0,4,0),0)</formula>
    </cfRule>
  </conditionalFormatting>
  <conditionalFormatting sqref="L325:L327">
    <cfRule type="cellIs" dxfId="7" priority="7" operator="greaterThan">
      <formula>0</formula>
    </cfRule>
  </conditionalFormatting>
  <conditionalFormatting sqref="A328:C332">
    <cfRule type="expression" dxfId="6" priority="6">
      <formula>INDIRECT(ADDRESS(-1,0,4,0),0)=INDIRECT(ADDRESS(0,0,4,0),0)</formula>
    </cfRule>
  </conditionalFormatting>
  <conditionalFormatting sqref="L328:L332">
    <cfRule type="cellIs" dxfId="5" priority="5" operator="greaterThan">
      <formula>0</formula>
    </cfRule>
  </conditionalFormatting>
  <conditionalFormatting sqref="A333:C334">
    <cfRule type="expression" dxfId="4" priority="4">
      <formula>INDIRECT(ADDRESS(-1,0,4,0),0)=INDIRECT(ADDRESS(0,0,4,0),0)</formula>
    </cfRule>
  </conditionalFormatting>
  <conditionalFormatting sqref="L333:L334">
    <cfRule type="cellIs" dxfId="3" priority="3" operator="greaterThan">
      <formula>0</formula>
    </cfRule>
  </conditionalFormatting>
  <conditionalFormatting sqref="A227:C234">
    <cfRule type="expression" dxfId="2" priority="2">
      <formula>INDIRECT(ADDRESS(-1,0,4,0),0)=INDIRECT(ADDRESS(0,0,4,0),0)</formula>
    </cfRule>
  </conditionalFormatting>
  <conditionalFormatting sqref="L227:L234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E32" sqref="E32"/>
    </sheetView>
  </sheetViews>
  <sheetFormatPr defaultColWidth="9.140625" defaultRowHeight="12"/>
  <cols>
    <col min="1" max="1" width="9.140625" style="27"/>
    <col min="2" max="5" width="9.140625" style="28"/>
    <col min="6" max="11" width="9.140625" style="27"/>
    <col min="12" max="16384" width="9.140625" style="28"/>
  </cols>
  <sheetData>
    <row r="2" spans="1:11" s="24" customFormat="1">
      <c r="A2" s="17" t="s">
        <v>2279</v>
      </c>
      <c r="B2" s="18" t="s">
        <v>1307</v>
      </c>
      <c r="C2" s="19" t="str">
        <f ca="1">IF(INDIRECT(ADDRESS(0,-1,4,0),0)="","",INDEX([1]メイン!$C:$D,MATCH(INDIRECT(ADDRESS(0,-1,4,0),0),[1]メイン!$D:$D,0),1))</f>
        <v>vq</v>
      </c>
      <c r="D2" s="20" t="s">
        <v>1309</v>
      </c>
      <c r="E2" s="19" t="str">
        <f ca="1">IF(INDIRECT(ADDRESS(0,-1,4,0),0)="","",INDEX([1]メイン!$C:$D,MATCH(INDIRECT(ADDRESS(0,-1,4,0),0),[1]メイン!$D:$D,0),1))</f>
        <v>yk</v>
      </c>
      <c r="F2" s="21"/>
      <c r="G2" s="19" t="str">
        <f ca="1">IF(INDIRECT(ADDRESS(0,-1,4,0),0)="","",INDEX([1]メイン!$C:$D,MATCH(INDIRECT(ADDRESS(0,-1,4,0),0),[1]メイン!$D:$D,0),1))</f>
        <v/>
      </c>
      <c r="H2" s="22" t="s">
        <v>1312</v>
      </c>
      <c r="I2" s="19" t="str">
        <f ca="1">IF(INDIRECT(ADDRESS(0,-1,4,0),0)="","",INDEX([1]メイン!$C:$D,MATCH(INDIRECT(ADDRESS(0,-1,4,0),0),[1]メイン!$D:$D,0),1))</f>
        <v>yx</v>
      </c>
      <c r="J2" s="23" t="s">
        <v>1314</v>
      </c>
      <c r="K2" s="19" t="str">
        <f ca="1">IF(INDIRECT(ADDRESS(0,-1,4,0),0)="","",INDEX([1]メイン!$C:$D,MATCH(INDIRECT(ADDRESS(0,-1,4,0),0),[1]メイン!$D:$D,0),1))</f>
        <v>wc</v>
      </c>
    </row>
    <row r="3" spans="1:11" s="24" customFormat="1">
      <c r="A3" s="17" t="s">
        <v>2280</v>
      </c>
      <c r="B3" s="18" t="s">
        <v>1316</v>
      </c>
      <c r="C3" s="19" t="str">
        <f ca="1">IF(INDIRECT(ADDRESS(0,-1,4,0),0)="","",INDEX([1]メイン!$C:$D,MATCH(INDIRECT(ADDRESS(0,-1,4,0),0),[1]メイン!$D:$D,0),1))</f>
        <v>kq</v>
      </c>
      <c r="D3" s="20"/>
      <c r="E3" s="19" t="str">
        <f ca="1">IF(INDIRECT(ADDRESS(0,-1,4,0),0)="","",INDEX([1]メイン!$C:$D,MATCH(INDIRECT(ADDRESS(0,-1,4,0),0),[1]メイン!$D:$D,0),1))</f>
        <v/>
      </c>
      <c r="F3" s="21"/>
      <c r="G3" s="19" t="str">
        <f ca="1">IF(INDIRECT(ADDRESS(0,-1,4,0),0)="","",INDEX([1]メイン!$C:$D,MATCH(INDIRECT(ADDRESS(0,-1,4,0),0),[1]メイン!$D:$D,0),1))</f>
        <v/>
      </c>
      <c r="H3" s="22"/>
      <c r="I3" s="19" t="str">
        <f ca="1">IF(INDIRECT(ADDRESS(0,-1,4,0),0)="","",INDEX([1]メイン!$C:$D,MATCH(INDIRECT(ADDRESS(0,-1,4,0),0),[1]メイン!$D:$D,0),1))</f>
        <v/>
      </c>
      <c r="J3" s="23" t="s">
        <v>1329</v>
      </c>
      <c r="K3" s="19" t="str">
        <f ca="1">IF(INDIRECT(ADDRESS(0,-1,4,0),0)="","",INDEX([1]メイン!$C:$D,MATCH(INDIRECT(ADDRESS(0,-1,4,0),0),[1]メイン!$D:$D,0),1))</f>
        <v>kc</v>
      </c>
    </row>
    <row r="4" spans="1:11" s="24" customFormat="1">
      <c r="A4" s="17" t="s">
        <v>2281</v>
      </c>
      <c r="B4" s="18" t="s">
        <v>1317</v>
      </c>
      <c r="C4" s="19" t="str">
        <f ca="1">IF(INDIRECT(ADDRESS(0,-1,4,0),0)="","",INDEX([1]メイン!$C:$D,MATCH(INDIRECT(ADDRESS(0,-1,4,0),0),[1]メイン!$D:$D,0),1))</f>
        <v>gq</v>
      </c>
      <c r="D4" s="20"/>
      <c r="E4" s="19" t="str">
        <f ca="1">IF(INDIRECT(ADDRESS(0,-1,4,0),0)="","",INDEX([1]メイン!$C:$D,MATCH(INDIRECT(ADDRESS(0,-1,4,0),0),[1]メイン!$D:$D,0),1))</f>
        <v/>
      </c>
      <c r="F4" s="21"/>
      <c r="G4" s="19" t="str">
        <f ca="1">IF(INDIRECT(ADDRESS(0,-1,4,0),0)="","",INDEX([1]メイン!$C:$D,MATCH(INDIRECT(ADDRESS(0,-1,4,0),0),[1]メイン!$D:$D,0),1))</f>
        <v/>
      </c>
      <c r="H4" s="22" t="s">
        <v>1326</v>
      </c>
      <c r="I4" s="19" t="str">
        <f ca="1">IF(INDIRECT(ADDRESS(0,-1,4,0),0)="","",INDEX([1]メイン!$C:$D,MATCH(INDIRECT(ADDRESS(0,-1,4,0),0),[1]メイン!$D:$D,0),1))</f>
        <v>gx</v>
      </c>
      <c r="J4" s="23" t="s">
        <v>1330</v>
      </c>
      <c r="K4" s="19" t="str">
        <f ca="1">IF(INDIRECT(ADDRESS(0,-1,4,0),0)="","",INDEX([1]メイン!$C:$D,MATCH(INDIRECT(ADDRESS(0,-1,4,0),0),[1]メイン!$D:$D,0),1))</f>
        <v>gc</v>
      </c>
    </row>
    <row r="5" spans="1:11" s="24" customFormat="1">
      <c r="A5" s="17" t="s">
        <v>2282</v>
      </c>
      <c r="B5" s="18" t="s">
        <v>1321</v>
      </c>
      <c r="C5" s="19" t="str">
        <f ca="1">IF(INDIRECT(ADDRESS(0,-1,4,0),0)="","",INDEX([1]メイン!$C:$D,MATCH(INDIRECT(ADDRESS(0,-1,4,0),0),[1]メイン!$D:$D,0),1))</f>
        <v>kjq</v>
      </c>
      <c r="D5" s="20"/>
      <c r="E5" s="19" t="str">
        <f ca="1">IF(INDIRECT(ADDRESS(0,-1,4,0),0)="","",INDEX([1]メイン!$C:$D,MATCH(INDIRECT(ADDRESS(0,-1,4,0),0),[1]メイン!$D:$D,0),1))</f>
        <v/>
      </c>
      <c r="F5" s="21"/>
      <c r="G5" s="19" t="str">
        <f ca="1">IF(INDIRECT(ADDRESS(0,-1,4,0),0)="","",INDEX([1]メイン!$C:$D,MATCH(INDIRECT(ADDRESS(0,-1,4,0),0),[1]メイン!$D:$D,0),1))</f>
        <v/>
      </c>
      <c r="H5" s="22"/>
      <c r="I5" s="19" t="str">
        <f ca="1">IF(INDIRECT(ADDRESS(0,-1,4,0),0)="","",INDEX([1]メイン!$C:$D,MATCH(INDIRECT(ADDRESS(0,-1,4,0),0),[1]メイン!$D:$D,0),1))</f>
        <v/>
      </c>
      <c r="J5" s="23" t="s">
        <v>1323</v>
      </c>
      <c r="K5" s="19" t="str">
        <f ca="1">IF(INDIRECT(ADDRESS(0,-1,4,0),0)="","",INDEX([1]メイン!$C:$D,MATCH(INDIRECT(ADDRESS(0,-1,4,0),0),[1]メイン!$D:$D,0),1))</f>
        <v>qc</v>
      </c>
    </row>
    <row r="6" spans="1:11" s="24" customFormat="1">
      <c r="A6" s="17" t="s">
        <v>2283</v>
      </c>
      <c r="B6" s="18" t="s">
        <v>1322</v>
      </c>
      <c r="C6" s="19" t="str">
        <f ca="1">IF(INDIRECT(ADDRESS(0,-1,4,0),0)="","",INDEX([1]メイン!$C:$D,MATCH(INDIRECT(ADDRESS(0,-1,4,0),0),[1]メイン!$D:$D,0),1))</f>
        <v>gjq</v>
      </c>
      <c r="D6" s="20"/>
      <c r="E6" s="19" t="str">
        <f ca="1">IF(INDIRECT(ADDRESS(0,-1,4,0),0)="","",INDEX([1]メイン!$C:$D,MATCH(INDIRECT(ADDRESS(0,-1,4,0),0),[1]メイン!$D:$D,0),1))</f>
        <v/>
      </c>
      <c r="F6" s="21"/>
      <c r="G6" s="19" t="str">
        <f ca="1">IF(INDIRECT(ADDRESS(0,-1,4,0),0)="","",INDEX([1]メイン!$C:$D,MATCH(INDIRECT(ADDRESS(0,-1,4,0),0),[1]メイン!$D:$D,0),1))</f>
        <v/>
      </c>
      <c r="H6" s="22"/>
      <c r="I6" s="19" t="str">
        <f ca="1">IF(INDIRECT(ADDRESS(0,-1,4,0),0)="","",INDEX([1]メイン!$C:$D,MATCH(INDIRECT(ADDRESS(0,-1,4,0),0),[1]メイン!$D:$D,0),1))</f>
        <v/>
      </c>
      <c r="J6" s="23" t="s">
        <v>1324</v>
      </c>
      <c r="K6" s="19" t="str">
        <f ca="1">IF(INDIRECT(ADDRESS(0,-1,4,0),0)="","",INDEX([1]メイン!$C:$D,MATCH(INDIRECT(ADDRESS(0,-1,4,0),0),[1]メイン!$D:$D,0),1))</f>
        <v>gjc</v>
      </c>
    </row>
    <row r="7" spans="1:11" s="24" customFormat="1">
      <c r="A7" s="17" t="s">
        <v>2284</v>
      </c>
      <c r="B7" s="18" t="s">
        <v>1332</v>
      </c>
      <c r="C7" s="19" t="str">
        <f ca="1">IF(INDIRECT(ADDRESS(0,-1,4,0),0)="","",INDEX([1]メイン!$C:$D,MATCH(INDIRECT(ADDRESS(0,-1,4,0),0),[1]メイン!$D:$D,0),1))</f>
        <v>sq</v>
      </c>
      <c r="D7" s="20" t="s">
        <v>1335</v>
      </c>
      <c r="E7" s="19" t="str">
        <f ca="1">IF(INDIRECT(ADDRESS(0,-1,4,0),0)="","",INDEX([1]メイン!$C:$D,MATCH(INDIRECT(ADDRESS(0,-1,4,0),0),[1]メイン!$D:$D,0),1))</f>
        <v>cx</v>
      </c>
      <c r="F7" s="21"/>
      <c r="G7" s="19" t="str">
        <f ca="1">IF(INDIRECT(ADDRESS(0,-1,4,0),0)="","",INDEX([1]メイン!$C:$D,MATCH(INDIRECT(ADDRESS(0,-1,4,0),0),[1]メイン!$D:$D,0),1))</f>
        <v/>
      </c>
      <c r="H7" s="22" t="s">
        <v>1346</v>
      </c>
      <c r="I7" s="19" t="str">
        <f ca="1">IF(INDIRECT(ADDRESS(0,-1,4,0),0)="","",INDEX([1]メイン!$C:$D,MATCH(INDIRECT(ADDRESS(0,-1,4,0),0),[1]メイン!$D:$D,0),1))</f>
        <v>sx</v>
      </c>
      <c r="J7" s="23" t="s">
        <v>1350</v>
      </c>
      <c r="K7" s="19" t="str">
        <f ca="1">IF(INDIRECT(ADDRESS(0,-1,4,0),0)="","",INDEX([1]メイン!$C:$D,MATCH(INDIRECT(ADDRESS(0,-1,4,0),0),[1]メイン!$D:$D,0),1))</f>
        <v>sc</v>
      </c>
    </row>
    <row r="8" spans="1:11" s="24" customFormat="1">
      <c r="A8" s="17" t="s">
        <v>2285</v>
      </c>
      <c r="B8" s="18"/>
      <c r="C8" s="19" t="str">
        <f ca="1">IF(INDIRECT(ADDRESS(0,-1,4,0),0)="","",INDEX([1]メイン!$C:$D,MATCH(INDIRECT(ADDRESS(0,-1,4,0),0),[1]メイン!$D:$D,0),1))</f>
        <v/>
      </c>
      <c r="D8" s="20" t="s">
        <v>1336</v>
      </c>
      <c r="E8" s="19" t="str">
        <f ca="1">IF(INDIRECT(ADDRESS(0,-1,4,0),0)="","",INDEX([1]メイン!$C:$D,MATCH(INDIRECT(ADDRESS(0,-1,4,0),0),[1]メイン!$D:$D,0),1))</f>
        <v>jx</v>
      </c>
      <c r="F8" s="21"/>
      <c r="G8" s="19" t="str">
        <f ca="1">IF(INDIRECT(ADDRESS(0,-1,4,0),0)="","",INDEX([1]メイン!$C:$D,MATCH(INDIRECT(ADDRESS(0,-1,4,0),0),[1]メイン!$D:$D,0),1))</f>
        <v/>
      </c>
      <c r="H8" s="22" t="s">
        <v>1347</v>
      </c>
      <c r="I8" s="19" t="str">
        <f ca="1">IF(INDIRECT(ADDRESS(0,-1,4,0),0)="","",INDEX([1]メイン!$C:$D,MATCH(INDIRECT(ADDRESS(0,-1,4,0),0),[1]メイン!$D:$D,0),1))</f>
        <v>zx</v>
      </c>
      <c r="J8" s="23" t="s">
        <v>1351</v>
      </c>
      <c r="K8" s="19" t="str">
        <f ca="1">IF(INDIRECT(ADDRESS(0,-1,4,0),0)="","",INDEX([1]メイン!$C:$D,MATCH(INDIRECT(ADDRESS(0,-1,4,0),0),[1]メイン!$D:$D,0),1))</f>
        <v>zc</v>
      </c>
    </row>
    <row r="9" spans="1:11" s="24" customFormat="1">
      <c r="A9" s="17" t="s">
        <v>2286</v>
      </c>
      <c r="B9" s="18" t="s">
        <v>1339</v>
      </c>
      <c r="C9" s="19" t="str">
        <f ca="1">IF(INDIRECT(ADDRESS(0,-1,4,0),0)="","",INDEX([1]メイン!$C:$D,MATCH(INDIRECT(ADDRESS(0,-1,4,0),0),[1]メイン!$D:$D,0),1))</f>
        <v>xq</v>
      </c>
      <c r="D9" s="20"/>
      <c r="E9" s="19" t="str">
        <f ca="1">IF(INDIRECT(ADDRESS(0,-1,4,0),0)="","",INDEX([1]メイン!$C:$D,MATCH(INDIRECT(ADDRESS(0,-1,4,0),0),[1]メイン!$D:$D,0),1))</f>
        <v/>
      </c>
      <c r="F9" s="21" t="s">
        <v>1341</v>
      </c>
      <c r="G9" s="19" t="str">
        <f ca="1">IF(INDIRECT(ADDRESS(0,-1,4,0),0)="","",INDEX([1]メイン!$C:$D,MATCH(INDIRECT(ADDRESS(0,-1,4,0),0),[1]メイン!$D:$D,0),1))</f>
        <v>xk</v>
      </c>
      <c r="H9" s="22"/>
      <c r="I9" s="19" t="str">
        <f ca="1">IF(INDIRECT(ADDRESS(0,-1,4,0),0)="","",INDEX([1]メイン!$C:$D,MATCH(INDIRECT(ADDRESS(0,-1,4,0),0),[1]メイン!$D:$D,0),1))</f>
        <v/>
      </c>
      <c r="J9" s="23" t="s">
        <v>1345</v>
      </c>
      <c r="K9" s="19" t="str">
        <f ca="1">IF(INDIRECT(ADDRESS(0,-1,4,0),0)="","",INDEX([1]メイン!$C:$D,MATCH(INDIRECT(ADDRESS(0,-1,4,0),0),[1]メイン!$D:$D,0),1))</f>
        <v>xc</v>
      </c>
    </row>
    <row r="10" spans="1:11" s="24" customFormat="1">
      <c r="A10" s="17" t="s">
        <v>2287</v>
      </c>
      <c r="B10" s="18" t="s">
        <v>1340</v>
      </c>
      <c r="C10" s="19" t="str">
        <f ca="1">IF(INDIRECT(ADDRESS(0,-1,4,0),0)="","",INDEX([1]メイン!$C:$D,MATCH(INDIRECT(ADDRESS(0,-1,4,0),0),[1]メイン!$D:$D,0),1))</f>
        <v>jq</v>
      </c>
      <c r="D10" s="20"/>
      <c r="E10" s="19" t="str">
        <f ca="1">IF(INDIRECT(ADDRESS(0,-1,4,0),0)="","",INDEX([1]メイン!$C:$D,MATCH(INDIRECT(ADDRESS(0,-1,4,0),0),[1]メイン!$D:$D,0),1))</f>
        <v/>
      </c>
      <c r="F10" s="21" t="s">
        <v>1342</v>
      </c>
      <c r="G10" s="19" t="str">
        <f ca="1">IF(INDIRECT(ADDRESS(0,-1,4,0),0)="","",INDEX([1]メイン!$C:$D,MATCH(INDIRECT(ADDRESS(0,-1,4,0),0),[1]メイン!$D:$D,0),1))</f>
        <v>jjk</v>
      </c>
      <c r="H10" s="22"/>
      <c r="I10" s="19" t="str">
        <f ca="1">IF(INDIRECT(ADDRESS(0,-1,4,0),0)="","",INDEX([1]メイン!$C:$D,MATCH(INDIRECT(ADDRESS(0,-1,4,0),0),[1]メイン!$D:$D,0),1))</f>
        <v/>
      </c>
      <c r="J10" s="23"/>
      <c r="K10" s="19" t="str">
        <f ca="1">IF(INDIRECT(ADDRESS(0,-1,4,0),0)="","",INDEX([1]メイン!$C:$D,MATCH(INDIRECT(ADDRESS(0,-1,4,0),0),[1]メイン!$D:$D,0),1))</f>
        <v/>
      </c>
    </row>
    <row r="11" spans="1:11" s="24" customFormat="1">
      <c r="A11" s="17" t="s">
        <v>2288</v>
      </c>
      <c r="B11" s="18" t="s">
        <v>1353</v>
      </c>
      <c r="C11" s="19" t="str">
        <f ca="1">IF(INDIRECT(ADDRESS(0,-1,4,0),0)="","",INDEX([1]メイン!$C:$D,MATCH(INDIRECT(ADDRESS(0,-1,4,0),0),[1]メイン!$D:$D,0),1))</f>
        <v>tq</v>
      </c>
      <c r="D11" s="20" t="s">
        <v>1359</v>
      </c>
      <c r="E11" s="19" t="str">
        <f ca="1">IF(INDIRECT(ADDRESS(0,-1,4,0),0)="","",INDEX([1]メイン!$C:$D,MATCH(INDIRECT(ADDRESS(0,-1,4,0),0),[1]メイン!$D:$D,0),1))</f>
        <v>qk</v>
      </c>
      <c r="F11" s="21"/>
      <c r="G11" s="19" t="str">
        <f ca="1">IF(INDIRECT(ADDRESS(0,-1,4,0),0)="","",INDEX([1]メイン!$C:$D,MATCH(INDIRECT(ADDRESS(0,-1,4,0),0),[1]メイン!$D:$D,0),1))</f>
        <v/>
      </c>
      <c r="H11" s="22" t="s">
        <v>1362</v>
      </c>
      <c r="I11" s="19" t="str">
        <f ca="1">IF(INDIRECT(ADDRESS(0,-1,4,0),0)="","",INDEX([1]メイン!$C:$D,MATCH(INDIRECT(ADDRESS(0,-1,4,0),0),[1]メイン!$D:$D,0),1))</f>
        <v>tx</v>
      </c>
      <c r="J11" s="23" t="s">
        <v>1364</v>
      </c>
      <c r="K11" s="19" t="str">
        <f ca="1">IF(INDIRECT(ADDRESS(0,-1,4,0),0)="","",INDEX([1]メイン!$C:$D,MATCH(INDIRECT(ADDRESS(0,-1,4,0),0),[1]メイン!$D:$D,0),1))</f>
        <v>tc</v>
      </c>
    </row>
    <row r="12" spans="1:11" s="24" customFormat="1">
      <c r="A12" s="17" t="s">
        <v>2289</v>
      </c>
      <c r="B12" s="18" t="s">
        <v>1354</v>
      </c>
      <c r="C12" s="19" t="str">
        <f ca="1">IF(INDIRECT(ADDRESS(0,-1,4,0),0)="","",INDEX([1]メイン!$C:$D,MATCH(INDIRECT(ADDRESS(0,-1,4,0),0),[1]メイン!$D:$D,0),1))</f>
        <v>dq</v>
      </c>
      <c r="D12" s="20"/>
      <c r="E12" s="19" t="str">
        <f ca="1">IF(INDIRECT(ADDRESS(0,-1,4,0),0)="","",INDEX([1]メイン!$C:$D,MATCH(INDIRECT(ADDRESS(0,-1,4,0),0),[1]メイン!$D:$D,0),1))</f>
        <v/>
      </c>
      <c r="F12" s="21"/>
      <c r="G12" s="19" t="str">
        <f ca="1">IF(INDIRECT(ADDRESS(0,-1,4,0),0)="","",INDEX([1]メイン!$C:$D,MATCH(INDIRECT(ADDRESS(0,-1,4,0),0),[1]メイン!$D:$D,0),1))</f>
        <v/>
      </c>
      <c r="H12" s="22"/>
      <c r="I12" s="19" t="str">
        <f ca="1">IF(INDIRECT(ADDRESS(0,-1,4,0),0)="","",INDEX([1]メイン!$C:$D,MATCH(INDIRECT(ADDRESS(0,-1,4,0),0),[1]メイン!$D:$D,0),1))</f>
        <v/>
      </c>
      <c r="J12" s="23" t="s">
        <v>1365</v>
      </c>
      <c r="K12" s="19" t="str">
        <f ca="1">IF(INDIRECT(ADDRESS(0,-1,4,0),0)="","",INDEX([1]メイン!$C:$D,MATCH(INDIRECT(ADDRESS(0,-1,4,0),0),[1]メイン!$D:$D,0),1))</f>
        <v>dc</v>
      </c>
    </row>
    <row r="13" spans="1:11" s="24" customFormat="1">
      <c r="A13" s="17" t="s">
        <v>2290</v>
      </c>
      <c r="B13" s="18" t="s">
        <v>1360</v>
      </c>
      <c r="C13" s="19" t="str">
        <f ca="1">IF(INDIRECT(ADDRESS(0,-1,4,0),0)="","",INDEX([1]メイン!$C:$D,MATCH(INDIRECT(ADDRESS(0,-1,4,0),0),[1]メイン!$D:$D,0),1))</f>
        <v>cq</v>
      </c>
      <c r="D13" s="20"/>
      <c r="E13" s="19" t="str">
        <f ca="1">IF(INDIRECT(ADDRESS(0,-1,4,0),0)="","",INDEX([1]メイン!$C:$D,MATCH(INDIRECT(ADDRESS(0,-1,4,0),0),[1]メイン!$D:$D,0),1))</f>
        <v/>
      </c>
      <c r="F13" s="21"/>
      <c r="G13" s="19" t="str">
        <f ca="1">IF(INDIRECT(ADDRESS(0,-1,4,0),0)="","",INDEX([1]メイン!$C:$D,MATCH(INDIRECT(ADDRESS(0,-1,4,0),0),[1]メイン!$D:$D,0),1))</f>
        <v/>
      </c>
      <c r="H13" s="22"/>
      <c r="I13" s="19" t="str">
        <f ca="1">IF(INDIRECT(ADDRESS(0,-1,4,0),0)="","",INDEX([1]メイン!$C:$D,MATCH(INDIRECT(ADDRESS(0,-1,4,0),0),[1]メイン!$D:$D,0),1))</f>
        <v/>
      </c>
      <c r="J13" s="23" t="s">
        <v>1361</v>
      </c>
      <c r="K13" s="19" t="str">
        <f ca="1">IF(INDIRECT(ADDRESS(0,-1,4,0),0)="","",INDEX([1]メイン!$C:$D,MATCH(INDIRECT(ADDRESS(0,-1,4,0),0),[1]メイン!$D:$D,0),1))</f>
        <v>ck</v>
      </c>
    </row>
    <row r="14" spans="1:11" s="24" customFormat="1">
      <c r="A14" s="17" t="s">
        <v>2291</v>
      </c>
      <c r="B14" s="18" t="s">
        <v>1368</v>
      </c>
      <c r="C14" s="19" t="str">
        <f ca="1">IF(INDIRECT(ADDRESS(0,-1,4,0),0)="","",INDEX([1]メイン!$C:$D,MATCH(INDIRECT(ADDRESS(0,-1,4,0),0),[1]メイン!$D:$D,0),1))</f>
        <v>njq</v>
      </c>
      <c r="D14" s="20"/>
      <c r="E14" s="19" t="str">
        <f ca="1">IF(INDIRECT(ADDRESS(0,-1,4,0),0)="","",INDEX([1]メイン!$C:$D,MATCH(INDIRECT(ADDRESS(0,-1,4,0),0),[1]メイン!$D:$D,0),1))</f>
        <v/>
      </c>
      <c r="F14" s="21"/>
      <c r="G14" s="19" t="str">
        <f ca="1">IF(INDIRECT(ADDRESS(0,-1,4,0),0)="","",INDEX([1]メイン!$C:$D,MATCH(INDIRECT(ADDRESS(0,-1,4,0),0),[1]メイン!$D:$D,0),1))</f>
        <v/>
      </c>
      <c r="H14" s="22"/>
      <c r="I14" s="19" t="str">
        <f ca="1">IF(INDIRECT(ADDRESS(0,-1,4,0),0)="","",INDEX([1]メイン!$C:$D,MATCH(INDIRECT(ADDRESS(0,-1,4,0),0),[1]メイン!$D:$D,0),1))</f>
        <v/>
      </c>
      <c r="J14" s="23"/>
      <c r="K14" s="19" t="str">
        <f ca="1">IF(INDIRECT(ADDRESS(0,-1,4,0),0)="","",INDEX([1]メイン!$C:$D,MATCH(INDIRECT(ADDRESS(0,-1,4,0),0),[1]メイン!$D:$D,0),1))</f>
        <v/>
      </c>
    </row>
    <row r="15" spans="1:11" s="24" customFormat="1">
      <c r="A15" s="17" t="s">
        <v>2292</v>
      </c>
      <c r="B15" s="18" t="s">
        <v>1369</v>
      </c>
      <c r="C15" s="19" t="str">
        <f ca="1">IF(INDIRECT(ADDRESS(0,-1,4,0),0)="","",INDEX([1]メイン!$C:$D,MATCH(INDIRECT(ADDRESS(0,-1,4,0),0),[1]メイン!$D:$D,0),1))</f>
        <v>hq</v>
      </c>
      <c r="D15" s="20"/>
      <c r="E15" s="19" t="str">
        <f ca="1">IF(INDIRECT(ADDRESS(0,-1,4,0),0)="","",INDEX([1]メイン!$C:$D,MATCH(INDIRECT(ADDRESS(0,-1,4,0),0),[1]メイン!$D:$D,0),1))</f>
        <v/>
      </c>
      <c r="F15" s="21" t="s">
        <v>1378</v>
      </c>
      <c r="G15" s="19" t="str">
        <f ca="1">IF(INDIRECT(ADDRESS(0,-1,4,0),0)="","",INDEX([1]メイン!$C:$D,MATCH(INDIRECT(ADDRESS(0,-1,4,0),0),[1]メイン!$D:$D,0),1))</f>
        <v>fk</v>
      </c>
      <c r="H15" s="22" t="s">
        <v>1381</v>
      </c>
      <c r="I15" s="19" t="str">
        <f ca="1">IF(INDIRECT(ADDRESS(0,-1,4,0),0)="","",INDEX([1]メイン!$C:$D,MATCH(INDIRECT(ADDRESS(0,-1,4,0),0),[1]メイン!$D:$D,0),1))</f>
        <v>hx</v>
      </c>
      <c r="J15" s="23" t="s">
        <v>1384</v>
      </c>
      <c r="K15" s="19" t="str">
        <f ca="1">IF(INDIRECT(ADDRESS(0,-1,4,0),0)="","",INDEX([1]メイン!$C:$D,MATCH(INDIRECT(ADDRESS(0,-1,4,0),0),[1]メイン!$D:$D,0),1))</f>
        <v>hc</v>
      </c>
    </row>
    <row r="16" spans="1:11" s="24" customFormat="1">
      <c r="A16" s="17" t="s">
        <v>2293</v>
      </c>
      <c r="B16" s="18" t="s">
        <v>1370</v>
      </c>
      <c r="C16" s="19" t="str">
        <f ca="1">IF(INDIRECT(ADDRESS(0,-1,4,0),0)="","",INDEX([1]メイン!$C:$D,MATCH(INDIRECT(ADDRESS(0,-1,4,0),0),[1]メイン!$D:$D,0),1))</f>
        <v>bq</v>
      </c>
      <c r="D16" s="20"/>
      <c r="E16" s="19" t="str">
        <f ca="1">IF(INDIRECT(ADDRESS(0,-1,4,0),0)="","",INDEX([1]メイン!$C:$D,MATCH(INDIRECT(ADDRESS(0,-1,4,0),0),[1]メイン!$D:$D,0),1))</f>
        <v/>
      </c>
      <c r="F16" s="21"/>
      <c r="G16" s="19" t="str">
        <f ca="1">IF(INDIRECT(ADDRESS(0,-1,4,0),0)="","",INDEX([1]メイン!$C:$D,MATCH(INDIRECT(ADDRESS(0,-1,4,0),0),[1]メイン!$D:$D,0),1))</f>
        <v/>
      </c>
      <c r="H16" s="22" t="s">
        <v>1382</v>
      </c>
      <c r="I16" s="19" t="str">
        <f ca="1">IF(INDIRECT(ADDRESS(0,-1,4,0),0)="","",INDEX([1]メイン!$C:$D,MATCH(INDIRECT(ADDRESS(0,-1,4,0),0),[1]メイン!$D:$D,0),1))</f>
        <v>vx</v>
      </c>
      <c r="J16" s="23" t="s">
        <v>1385</v>
      </c>
      <c r="K16" s="19" t="str">
        <f ca="1">IF(INDIRECT(ADDRESS(0,-1,4,0),0)="","",INDEX([1]メイン!$C:$D,MATCH(INDIRECT(ADDRESS(0,-1,4,0),0),[1]メイン!$D:$D,0),1))</f>
        <v>bc</v>
      </c>
    </row>
    <row r="17" spans="1:11" s="24" customFormat="1">
      <c r="A17" s="17" t="s">
        <v>2294</v>
      </c>
      <c r="B17" s="18" t="s">
        <v>1371</v>
      </c>
      <c r="C17" s="19" t="str">
        <f ca="1">IF(INDIRECT(ADDRESS(0,-1,4,0),0)="","",INDEX([1]メイン!$C:$D,MATCH(INDIRECT(ADDRESS(0,-1,4,0),0),[1]メイン!$D:$D,0),1))</f>
        <v>pq</v>
      </c>
      <c r="D17" s="20"/>
      <c r="E17" s="19" t="str">
        <f ca="1">IF(INDIRECT(ADDRESS(0,-1,4,0),0)="","",INDEX([1]メイン!$C:$D,MATCH(INDIRECT(ADDRESS(0,-1,4,0),0),[1]メイン!$D:$D,0),1))</f>
        <v/>
      </c>
      <c r="F17" s="21"/>
      <c r="G17" s="19" t="str">
        <f ca="1">IF(INDIRECT(ADDRESS(0,-1,4,0),0)="","",INDEX([1]メイン!$C:$D,MATCH(INDIRECT(ADDRESS(0,-1,4,0),0),[1]メイン!$D:$D,0),1))</f>
        <v/>
      </c>
      <c r="H17" s="22"/>
      <c r="I17" s="19" t="str">
        <f ca="1">IF(INDIRECT(ADDRESS(0,-1,4,0),0)="","",INDEX([1]メイン!$C:$D,MATCH(INDIRECT(ADDRESS(0,-1,4,0),0),[1]メイン!$D:$D,0),1))</f>
        <v/>
      </c>
      <c r="J17" s="23" t="s">
        <v>1386</v>
      </c>
      <c r="K17" s="19" t="str">
        <f ca="1">IF(INDIRECT(ADDRESS(0,-1,4,0),0)="","",INDEX([1]メイン!$C:$D,MATCH(INDIRECT(ADDRESS(0,-1,4,0),0),[1]メイン!$D:$D,0),1))</f>
        <v>pc</v>
      </c>
    </row>
    <row r="18" spans="1:11" s="24" customFormat="1">
      <c r="A18" s="17" t="s">
        <v>2295</v>
      </c>
      <c r="B18" s="18" t="s">
        <v>1376</v>
      </c>
      <c r="C18" s="19" t="str">
        <f ca="1">IF(INDIRECT(ADDRESS(0,-1,4,0),0)="","",INDEX([1]メイン!$C:$D,MATCH(INDIRECT(ADDRESS(0,-1,4,0),0),[1]メイン!$D:$D,0),1))</f>
        <v>hjq</v>
      </c>
      <c r="D18" s="20"/>
      <c r="E18" s="19" t="str">
        <f ca="1">IF(INDIRECT(ADDRESS(0,-1,4,0),0)="","",INDEX([1]メイン!$C:$D,MATCH(INDIRECT(ADDRESS(0,-1,4,0),0),[1]メイン!$D:$D,0),1))</f>
        <v/>
      </c>
      <c r="F18" s="21"/>
      <c r="G18" s="19" t="str">
        <f ca="1">IF(INDIRECT(ADDRESS(0,-1,4,0),0)="","",INDEX([1]メイン!$C:$D,MATCH(INDIRECT(ADDRESS(0,-1,4,0),0),[1]メイン!$D:$D,0),1))</f>
        <v/>
      </c>
      <c r="H18" s="22"/>
      <c r="I18" s="19" t="str">
        <f ca="1">IF(INDIRECT(ADDRESS(0,-1,4,0),0)="","",INDEX([1]メイン!$C:$D,MATCH(INDIRECT(ADDRESS(0,-1,4,0),0),[1]メイン!$D:$D,0),1))</f>
        <v/>
      </c>
      <c r="J18" s="23"/>
      <c r="K18" s="19" t="str">
        <f ca="1">IF(INDIRECT(ADDRESS(0,-1,4,0),0)="","",INDEX([1]メイン!$C:$D,MATCH(INDIRECT(ADDRESS(0,-1,4,0),0),[1]メイン!$D:$D,0),1))</f>
        <v/>
      </c>
    </row>
    <row r="19" spans="1:11" s="24" customFormat="1">
      <c r="A19" s="17" t="s">
        <v>2296</v>
      </c>
      <c r="B19" s="18" t="s">
        <v>1377</v>
      </c>
      <c r="C19" s="19" t="str">
        <f ca="1">IF(INDIRECT(ADDRESS(0,-1,4,0),0)="","",INDEX([1]メイン!$C:$D,MATCH(INDIRECT(ADDRESS(0,-1,4,0),0),[1]メイン!$D:$D,0),1))</f>
        <v>bjq</v>
      </c>
      <c r="D19" s="20"/>
      <c r="E19" s="19" t="str">
        <f ca="1">IF(INDIRECT(ADDRESS(0,-1,4,0),0)="","",INDEX([1]メイン!$C:$D,MATCH(INDIRECT(ADDRESS(0,-1,4,0),0),[1]メイン!$D:$D,0),1))</f>
        <v/>
      </c>
      <c r="F19" s="21"/>
      <c r="G19" s="19" t="str">
        <f ca="1">IF(INDIRECT(ADDRESS(0,-1,4,0),0)="","",INDEX([1]メイン!$C:$D,MATCH(INDIRECT(ADDRESS(0,-1,4,0),0),[1]メイン!$D:$D,0),1))</f>
        <v/>
      </c>
      <c r="H19" s="22"/>
      <c r="I19" s="19" t="str">
        <f ca="1">IF(INDIRECT(ADDRESS(0,-1,4,0),0)="","",INDEX([1]メイン!$C:$D,MATCH(INDIRECT(ADDRESS(0,-1,4,0),0),[1]メイン!$D:$D,0),1))</f>
        <v/>
      </c>
      <c r="J19" s="23"/>
      <c r="K19" s="19" t="str">
        <f ca="1">IF(INDIRECT(ADDRESS(0,-1,4,0),0)="","",INDEX([1]メイン!$C:$D,MATCH(INDIRECT(ADDRESS(0,-1,4,0),0),[1]メイン!$D:$D,0),1))</f>
        <v/>
      </c>
    </row>
    <row r="20" spans="1:11" s="24" customFormat="1">
      <c r="A20" s="17" t="s">
        <v>2297</v>
      </c>
      <c r="B20" s="18" t="s">
        <v>1388</v>
      </c>
      <c r="C20" s="19" t="str">
        <f ca="1">IF(INDIRECT(ADDRESS(0,-1,4,0),0)="","",INDEX([1]メイン!$C:$D,MATCH(INDIRECT(ADDRESS(0,-1,4,0),0),[1]メイン!$D:$D,0),1))</f>
        <v>mq</v>
      </c>
      <c r="D20" s="20"/>
      <c r="E20" s="19" t="str">
        <f ca="1">IF(INDIRECT(ADDRESS(0,-1,4,0),0)="","",INDEX([1]メイン!$C:$D,MATCH(INDIRECT(ADDRESS(0,-1,4,0),0),[1]メイン!$D:$D,0),1))</f>
        <v/>
      </c>
      <c r="F20" s="21"/>
      <c r="G20" s="19" t="str">
        <f ca="1">IF(INDIRECT(ADDRESS(0,-1,4,0),0)="","",INDEX([1]メイン!$C:$D,MATCH(INDIRECT(ADDRESS(0,-1,4,0),0),[1]メイン!$D:$D,0),1))</f>
        <v/>
      </c>
      <c r="H20" s="22"/>
      <c r="I20" s="19" t="str">
        <f ca="1">IF(INDIRECT(ADDRESS(0,-1,4,0),0)="","",INDEX([1]メイン!$C:$D,MATCH(INDIRECT(ADDRESS(0,-1,4,0),0),[1]メイン!$D:$D,0),1))</f>
        <v/>
      </c>
      <c r="J20" s="23"/>
      <c r="K20" s="19" t="str">
        <f ca="1">IF(INDIRECT(ADDRESS(0,-1,4,0),0)="","",INDEX([1]メイン!$C:$D,MATCH(INDIRECT(ADDRESS(0,-1,4,0),0),[1]メイン!$D:$D,0),1))</f>
        <v/>
      </c>
    </row>
    <row r="21" spans="1:11" s="24" customFormat="1">
      <c r="A21" s="17" t="s">
        <v>2298</v>
      </c>
      <c r="B21" s="18" t="s">
        <v>1391</v>
      </c>
      <c r="C21" s="19" t="str">
        <f ca="1">IF(INDIRECT(ADDRESS(0,-1,4,0),0)="","",INDEX([1]メイン!$C:$D,MATCH(INDIRECT(ADDRESS(0,-1,4,0),0),[1]メイン!$D:$D,0),1))</f>
        <v>mjq</v>
      </c>
      <c r="D21" s="20"/>
      <c r="E21" s="19" t="str">
        <f ca="1">IF(INDIRECT(ADDRESS(0,-1,4,0),0)="","",INDEX([1]メイン!$C:$D,MATCH(INDIRECT(ADDRESS(0,-1,4,0),0),[1]メイン!$D:$D,0),1))</f>
        <v/>
      </c>
      <c r="F21" s="21"/>
      <c r="G21" s="19" t="str">
        <f ca="1">IF(INDIRECT(ADDRESS(0,-1,4,0),0)="","",INDEX([1]メイン!$C:$D,MATCH(INDIRECT(ADDRESS(0,-1,4,0),0),[1]メイン!$D:$D,0),1))</f>
        <v/>
      </c>
      <c r="H21" s="22"/>
      <c r="I21" s="19" t="str">
        <f ca="1">IF(INDIRECT(ADDRESS(0,-1,4,0),0)="","",INDEX([1]メイン!$C:$D,MATCH(INDIRECT(ADDRESS(0,-1,4,0),0),[1]メイン!$D:$D,0),1))</f>
        <v/>
      </c>
      <c r="J21" s="23" t="s">
        <v>1393</v>
      </c>
      <c r="K21" s="19" t="str">
        <f ca="1">IF(INDIRECT(ADDRESS(0,-1,4,0),0)="","",INDEX([1]メイン!$C:$D,MATCH(INDIRECT(ADDRESS(0,-1,4,0),0),[1]メイン!$D:$D,0),1))</f>
        <v>mc</v>
      </c>
    </row>
    <row r="22" spans="1:11" s="24" customFormat="1">
      <c r="A22" s="17" t="s">
        <v>2299</v>
      </c>
      <c r="B22" s="18" t="s">
        <v>1395</v>
      </c>
      <c r="C22" s="19" t="str">
        <f ca="1">IF(INDIRECT(ADDRESS(0,-1,4,0),0)="","",INDEX([1]メイン!$C:$D,MATCH(INDIRECT(ADDRESS(0,-1,4,0),0),[1]メイン!$D:$D,0),1))</f>
        <v>yq</v>
      </c>
      <c r="D22" s="20"/>
      <c r="E22" s="19" t="str">
        <f ca="1">IF(INDIRECT(ADDRESS(0,-1,4,0),0)="","",INDEX([1]メイン!$C:$D,MATCH(INDIRECT(ADDRESS(0,-1,4,0),0),[1]メイン!$D:$D,0),1))</f>
        <v/>
      </c>
      <c r="F22" s="21"/>
      <c r="G22" s="19" t="str">
        <f ca="1">IF(INDIRECT(ADDRESS(0,-1,4,0),0)="","",INDEX([1]メイン!$C:$D,MATCH(INDIRECT(ADDRESS(0,-1,4,0),0),[1]メイン!$D:$D,0),1))</f>
        <v/>
      </c>
      <c r="H22" s="22"/>
      <c r="I22" s="19" t="str">
        <f ca="1">IF(INDIRECT(ADDRESS(0,-1,4,0),0)="","",INDEX([1]メイン!$C:$D,MATCH(INDIRECT(ADDRESS(0,-1,4,0),0),[1]メイン!$D:$D,0),1))</f>
        <v/>
      </c>
      <c r="J22" s="23" t="s">
        <v>1396</v>
      </c>
      <c r="K22" s="19" t="str">
        <f ca="1">IF(INDIRECT(ADDRESS(0,-1,4,0),0)="","",INDEX([1]メイン!$C:$D,MATCH(INDIRECT(ADDRESS(0,-1,4,0),0),[1]メイン!$D:$D,0),1))</f>
        <v>yc</v>
      </c>
    </row>
    <row r="23" spans="1:11" s="24" customFormat="1">
      <c r="A23" s="17" t="s">
        <v>2300</v>
      </c>
      <c r="B23" s="18" t="s">
        <v>1397</v>
      </c>
      <c r="C23" s="19" t="str">
        <f ca="1">IF(INDIRECT(ADDRESS(0,-1,4,0),0)="","",INDEX([1]メイン!$C:$D,MATCH(INDIRECT(ADDRESS(0,-1,4,0),0),[1]メイン!$D:$D,0),1))</f>
        <v>rq</v>
      </c>
      <c r="D23" s="20"/>
      <c r="E23" s="19" t="str">
        <f ca="1">IF(INDIRECT(ADDRESS(0,-1,4,0),0)="","",INDEX([1]メイン!$C:$D,MATCH(INDIRECT(ADDRESS(0,-1,4,0),0),[1]メイン!$D:$D,0),1))</f>
        <v/>
      </c>
      <c r="F23" s="21"/>
      <c r="G23" s="19" t="str">
        <f ca="1">IF(INDIRECT(ADDRESS(0,-1,4,0),0)="","",INDEX([1]メイン!$C:$D,MATCH(INDIRECT(ADDRESS(0,-1,4,0),0),[1]メイン!$D:$D,0),1))</f>
        <v/>
      </c>
      <c r="H23" s="22" t="s">
        <v>2301</v>
      </c>
      <c r="I23" s="19" t="str">
        <f ca="1">IF(INDIRECT(ADDRESS(0,-1,4,0),0)="","",INDEX([1]メイン!$C:$D,MATCH(INDIRECT(ADDRESS(0,-1,4,0),0),[1]メイン!$D:$D,0),1))</f>
        <v>lx</v>
      </c>
      <c r="J23" s="23" t="s">
        <v>1406</v>
      </c>
      <c r="K23" s="19" t="str">
        <f ca="1">IF(INDIRECT(ADDRESS(0,-1,4,0),0)="","",INDEX([1]メイン!$C:$D,MATCH(INDIRECT(ADDRESS(0,-1,4,0),0),[1]メイン!$D:$D,0),1))</f>
        <v>rc</v>
      </c>
    </row>
    <row r="24" spans="1:11" s="24" customFormat="1">
      <c r="A24" s="17" t="s">
        <v>2302</v>
      </c>
      <c r="B24" s="18" t="s">
        <v>1402</v>
      </c>
      <c r="C24" s="19" t="str">
        <f ca="1">IF(INDIRECT(ADDRESS(0,-1,4,0),0)="","",INDEX([1]メイン!$C:$D,MATCH(INDIRECT(ADDRESS(0,-1,4,0),0),[1]メイン!$D:$D,0),1))</f>
        <v>lq</v>
      </c>
      <c r="D24" s="20" t="s">
        <v>1400</v>
      </c>
      <c r="E24" s="19" t="str">
        <f ca="1">IF(INDIRECT(ADDRESS(0,-1,4,0),0)="","",INDEX([1]メイン!$C:$D,MATCH(INDIRECT(ADDRESS(0,-1,4,0),0),[1]メイン!$D:$D,0),1))</f>
        <v>lk</v>
      </c>
      <c r="F24" s="21"/>
      <c r="G24" s="19" t="str">
        <f ca="1">IF(INDIRECT(ADDRESS(0,-1,4,0),0)="","",INDEX([1]メイン!$C:$D,MATCH(INDIRECT(ADDRESS(0,-1,4,0),0),[1]メイン!$D:$D,0),1))</f>
        <v/>
      </c>
      <c r="H24" s="22" t="s">
        <v>2303</v>
      </c>
      <c r="I24" s="19" t="str">
        <f ca="1">IF(INDIRECT(ADDRESS(0,-1,4,0),0)="","",INDEX([1]メイン!$C:$D,MATCH(INDIRECT(ADDRESS(0,-1,4,0),0),[1]メイン!$D:$D,0),1))</f>
        <v>rjx</v>
      </c>
      <c r="J24" s="23" t="s">
        <v>1403</v>
      </c>
      <c r="K24" s="19" t="str">
        <f ca="1">IF(INDIRECT(ADDRESS(0,-1,4,0),0)="","",INDEX([1]メイン!$C:$D,MATCH(INDIRECT(ADDRESS(0,-1,4,0),0),[1]メイン!$D:$D,0),1))</f>
        <v>lc</v>
      </c>
    </row>
    <row r="25" spans="1:11" s="24" customFormat="1">
      <c r="A25" s="17" t="s">
        <v>2304</v>
      </c>
      <c r="B25" s="18" t="s">
        <v>1407</v>
      </c>
      <c r="C25" s="19" t="str">
        <f ca="1">IF(INDIRECT(ADDRESS(0,-1,4,0),0)="","",INDEX([1]メイン!$C:$D,MATCH(INDIRECT(ADDRESS(0,-1,4,0),0),[1]メイン!$D:$D,0),1))</f>
        <v>wq</v>
      </c>
      <c r="D25" s="20"/>
      <c r="E25" s="19" t="str">
        <f ca="1">IF(INDIRECT(ADDRESS(0,-1,4,0),0)="","",INDEX([1]メイン!$C:$D,MATCH(INDIRECT(ADDRESS(0,-1,4,0),0),[1]メイン!$D:$D,0),1))</f>
        <v/>
      </c>
      <c r="F25" s="21"/>
      <c r="G25" s="19" t="str">
        <f ca="1">IF(INDIRECT(ADDRESS(0,-1,4,0),0)="","",INDEX([1]メイン!$C:$D,MATCH(INDIRECT(ADDRESS(0,-1,4,0),0),[1]メイン!$D:$D,0),1))</f>
        <v/>
      </c>
      <c r="H25" s="22"/>
      <c r="I25" s="19" t="str">
        <f ca="1">IF(INDIRECT(ADDRESS(0,-1,4,0),0)="","",INDEX([1]メイン!$C:$D,MATCH(INDIRECT(ADDRESS(0,-1,4,0),0),[1]メイン!$D:$D,0),1))</f>
        <v/>
      </c>
      <c r="J25" s="23"/>
      <c r="K25" s="19" t="str">
        <f ca="1">IF(INDIRECT(ADDRESS(0,-1,4,0),0)="","",INDEX([1]メイン!$C:$D,MATCH(INDIRECT(ADDRESS(0,-1,4,0),0),[1]メイン!$D:$D,0),1))</f>
        <v/>
      </c>
    </row>
    <row r="26" spans="1:11" s="27" customForma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 s="24" customFormat="1">
      <c r="A27" s="17" t="s">
        <v>2305</v>
      </c>
      <c r="B27" s="18" t="s">
        <v>1308</v>
      </c>
      <c r="C27" s="19" t="str">
        <f ca="1">IF(INDIRECT(ADDRESS(0,-1,4,0),0)="","",INDEX([1]メイン!$C:$D,MATCH(INDIRECT(ADDRESS(0,-1,4,0),0),[1]メイン!$D:$D,0),1))</f>
        <v>vt</v>
      </c>
      <c r="D27" s="20" t="s">
        <v>1310</v>
      </c>
      <c r="E27" s="19" t="str">
        <f ca="1">IF(INDIRECT(ADDRESS(0,-1,4,0),0)="","",INDEX([1]メイン!$C:$D,MATCH(INDIRECT(ADDRESS(0,-1,4,0),0),[1]メイン!$D:$D,0),1))</f>
        <v>yz</v>
      </c>
      <c r="F27" s="21" t="s">
        <v>1311</v>
      </c>
      <c r="G27" s="19" t="str">
        <f ca="1">IF(INDIRECT(ADDRESS(0,-1,4,0),0)="","",INDEX([1]メイン!$C:$D,MATCH(INDIRECT(ADDRESS(0,-1,4,0),0),[1]メイン!$D:$D,0),1))</f>
        <v>ws</v>
      </c>
      <c r="H27" s="22" t="s">
        <v>1313</v>
      </c>
      <c r="I27" s="19" t="str">
        <f ca="1">IF(INDIRECT(ADDRESS(0,-1,4,0),0)="","",INDEX([1]メイン!$C:$D,MATCH(INDIRECT(ADDRESS(0,-1,4,0),0),[1]メイン!$D:$D,0),1))</f>
        <v>ys</v>
      </c>
      <c r="J27" s="23" t="s">
        <v>1315</v>
      </c>
      <c r="K27" s="19" t="str">
        <f ca="1">IF(INDIRECT(ADDRESS(0,-1,4,0),0)="","",INDEX([1]メイン!$C:$D,MATCH(INDIRECT(ADDRESS(0,-1,4,0),0),[1]メイン!$D:$D,0),1))</f>
        <v>wz</v>
      </c>
    </row>
    <row r="28" spans="1:11" s="24" customFormat="1">
      <c r="A28" s="17" t="s">
        <v>2306</v>
      </c>
      <c r="B28" s="18" t="s">
        <v>1318</v>
      </c>
      <c r="C28" s="19" t="str">
        <f ca="1">IF(INDIRECT(ADDRESS(0,-1,4,0),0)="","",INDEX([1]メイン!$C:$D,MATCH(INDIRECT(ADDRESS(0,-1,4,0),0),[1]メイン!$D:$D,0),1))</f>
        <v>kt</v>
      </c>
      <c r="D28" s="20" t="s">
        <v>1320</v>
      </c>
      <c r="E28" s="19" t="str">
        <f ca="1">IF(INDIRECT(ADDRESS(0,-1,4,0),0)="","",INDEX([1]メイン!$C:$D,MATCH(INDIRECT(ADDRESS(0,-1,4,0),0),[1]メイン!$D:$D,0),1))</f>
        <v>qz</v>
      </c>
      <c r="F28" s="21" t="s">
        <v>1325</v>
      </c>
      <c r="G28" s="19" t="str">
        <f ca="1">IF(INDIRECT(ADDRESS(0,-1,4,0),0)="","",INDEX([1]メイン!$C:$D,MATCH(INDIRECT(ADDRESS(0,-1,4,0),0),[1]メイン!$D:$D,0),1))</f>
        <v>ks</v>
      </c>
      <c r="H28" s="22" t="s">
        <v>1327</v>
      </c>
      <c r="I28" s="19" t="str">
        <f ca="1">IF(INDIRECT(ADDRESS(0,-1,4,0),0)="","",INDEX([1]メイン!$C:$D,MATCH(INDIRECT(ADDRESS(0,-1,4,0),0),[1]メイン!$D:$D,0),1))</f>
        <v>qs</v>
      </c>
      <c r="J28" s="23" t="s">
        <v>2307</v>
      </c>
      <c r="K28" s="19" t="str">
        <f ca="1">IF(INDIRECT(ADDRESS(0,-1,4,0),0)="","",INDEX([1]メイン!$C:$D,MATCH(INDIRECT(ADDRESS(0,-1,4,0),0),[1]メイン!$D:$D,0),1))</f>
        <v>kz</v>
      </c>
    </row>
    <row r="29" spans="1:11" s="24" customFormat="1">
      <c r="A29" s="17" t="s">
        <v>2308</v>
      </c>
      <c r="B29" s="18" t="s">
        <v>1319</v>
      </c>
      <c r="C29" s="19" t="str">
        <f ca="1">IF(INDIRECT(ADDRESS(0,-1,4,0),0)="","",INDEX([1]メイン!$C:$D,MATCH(INDIRECT(ADDRESS(0,-1,4,0),0),[1]メイン!$D:$D,0),1))</f>
        <v>gt</v>
      </c>
      <c r="D29" s="20"/>
      <c r="E29" s="19" t="str">
        <f ca="1">IF(INDIRECT(ADDRESS(0,-1,4,0),0)="","",INDEX([1]メイン!$C:$D,MATCH(INDIRECT(ADDRESS(0,-1,4,0),0),[1]メイン!$D:$D,0),1))</f>
        <v/>
      </c>
      <c r="F29" s="21"/>
      <c r="G29" s="19" t="str">
        <f ca="1">IF(INDIRECT(ADDRESS(0,-1,4,0),0)="","",INDEX([1]メイン!$C:$D,MATCH(INDIRECT(ADDRESS(0,-1,4,0),0),[1]メイン!$D:$D,0),1))</f>
        <v/>
      </c>
      <c r="H29" s="22" t="s">
        <v>1328</v>
      </c>
      <c r="I29" s="19" t="str">
        <f ca="1">IF(INDIRECT(ADDRESS(0,-1,4,0),0)="","",INDEX([1]メイン!$C:$D,MATCH(INDIRECT(ADDRESS(0,-1,4,0),0),[1]メイン!$D:$D,0),1))</f>
        <v>gs</v>
      </c>
      <c r="J29" s="23"/>
      <c r="K29" s="19" t="str">
        <f ca="1">IF(INDIRECT(ADDRESS(0,-1,4,0),0)="","",INDEX([1]メイン!$C:$D,MATCH(INDIRECT(ADDRESS(0,-1,4,0),0),[1]メイン!$D:$D,0),1))</f>
        <v/>
      </c>
    </row>
    <row r="30" spans="1:11" s="24" customFormat="1">
      <c r="A30" s="17" t="s">
        <v>2309</v>
      </c>
      <c r="B30" s="18" t="s">
        <v>1333</v>
      </c>
      <c r="C30" s="19" t="str">
        <f ca="1">IF(INDIRECT(ADDRESS(0,-1,4,0),0)="","",INDEX([1]メイン!$C:$D,MATCH(INDIRECT(ADDRESS(0,-1,4,0),0),[1]メイン!$D:$D,0),1))</f>
        <v>st</v>
      </c>
      <c r="D30" s="20" t="s">
        <v>1337</v>
      </c>
      <c r="E30" s="19" t="str">
        <f ca="1">IF(INDIRECT(ADDRESS(0,-1,4,0),0)="","",INDEX([1]メイン!$C:$D,MATCH(INDIRECT(ADDRESS(0,-1,4,0),0),[1]メイン!$D:$D,0),1))</f>
        <v>cz</v>
      </c>
      <c r="F30" s="21" t="s">
        <v>1343</v>
      </c>
      <c r="G30" s="19" t="str">
        <f ca="1">IF(INDIRECT(ADDRESS(0,-1,4,0),0)="","",INDEX([1]メイン!$C:$D,MATCH(INDIRECT(ADDRESS(0,-1,4,0),0),[1]メイン!$D:$D,0),1))</f>
        <v>xs</v>
      </c>
      <c r="H30" s="22" t="s">
        <v>1348</v>
      </c>
      <c r="I30" s="19" t="str">
        <f ca="1">IF(INDIRECT(ADDRESS(0,-1,4,0),0)="","",INDEX([1]メイン!$C:$D,MATCH(INDIRECT(ADDRESS(0,-1,4,0),0),[1]メイン!$D:$D,0),1))</f>
        <v>cs</v>
      </c>
      <c r="J30" s="23" t="s">
        <v>1352</v>
      </c>
      <c r="K30" s="19" t="str">
        <f ca="1">IF(INDIRECT(ADDRESS(0,-1,4,0),0)="","",INDEX([1]メイン!$C:$D,MATCH(INDIRECT(ADDRESS(0,-1,4,0),0),[1]メイン!$D:$D,0),1))</f>
        <v>xz</v>
      </c>
    </row>
    <row r="31" spans="1:11" s="24" customFormat="1">
      <c r="A31" s="17" t="s">
        <v>2310</v>
      </c>
      <c r="B31" s="18" t="s">
        <v>1334</v>
      </c>
      <c r="C31" s="19" t="str">
        <f ca="1">IF(INDIRECT(ADDRESS(0,-1,4,0),0)="","",INDEX([1]メイン!$C:$D,MATCH(INDIRECT(ADDRESS(0,-1,4,0),0),[1]メイン!$D:$D,0),1))</f>
        <v>zt</v>
      </c>
      <c r="D31" s="20" t="s">
        <v>1338</v>
      </c>
      <c r="E31" s="19" t="str">
        <f ca="1">IF(INDIRECT(ADDRESS(0,-1,4,0),0)="","",INDEX([1]メイン!$C:$D,MATCH(INDIRECT(ADDRESS(0,-1,4,0),0),[1]メイン!$D:$D,0),1))</f>
        <v>jz</v>
      </c>
      <c r="F31" s="21" t="s">
        <v>1344</v>
      </c>
      <c r="G31" s="19" t="str">
        <f ca="1">IF(INDIRECT(ADDRESS(0,-1,4,0),0)="","",INDEX([1]メイン!$C:$D,MATCH(INDIRECT(ADDRESS(0,-1,4,0),0),[1]メイン!$D:$D,0),1))</f>
        <v>js</v>
      </c>
      <c r="H31" s="22" t="s">
        <v>1349</v>
      </c>
      <c r="I31" s="19" t="str">
        <f ca="1">IF(INDIRECT(ADDRESS(0,-1,4,0),0)="","",INDEX([1]メイン!$C:$D,MATCH(INDIRECT(ADDRESS(0,-1,4,0),0),[1]メイン!$D:$D,0),1))</f>
        <v>zs</v>
      </c>
      <c r="J31" s="23"/>
      <c r="K31" s="19" t="str">
        <f ca="1">IF(INDIRECT(ADDRESS(0,-1,4,0),0)="","",INDEX([1]メイン!$C:$D,MATCH(INDIRECT(ADDRESS(0,-1,4,0),0),[1]メイン!$D:$D,0),1))</f>
        <v/>
      </c>
    </row>
    <row r="32" spans="1:11" s="24" customFormat="1">
      <c r="A32" s="17" t="s">
        <v>2311</v>
      </c>
      <c r="B32" s="18" t="s">
        <v>1357</v>
      </c>
      <c r="C32" s="19" t="str">
        <f ca="1">IF(INDIRECT(ADDRESS(0,-1,4,0),0)="","",INDEX([1]メイン!$C:$D,MATCH(INDIRECT(ADDRESS(0,-1,4,0),0),[1]メイン!$D:$D,0),1))</f>
        <v>tht</v>
      </c>
      <c r="D32" s="20" t="s">
        <v>2312</v>
      </c>
      <c r="E32" s="19" t="str">
        <f ca="1">IF(INDIRECT(ADDRESS(0,-1,4,0),0)="","",INDEX([1]メイン!$C:$D,MATCH(INDIRECT(ADDRESS(0,-1,4,0),0),[1]メイン!$D:$D,0),1))</f>
        <v>thh</v>
      </c>
      <c r="F32" s="21"/>
      <c r="G32" s="19" t="str">
        <f ca="1">IF(INDIRECT(ADDRESS(0,-1,4,0),0)="","",INDEX([1]メイン!$C:$D,MATCH(INDIRECT(ADDRESS(0,-1,4,0),0),[1]メイン!$D:$D,0),1))</f>
        <v/>
      </c>
      <c r="H32" s="22" t="s">
        <v>1363</v>
      </c>
      <c r="I32" s="19" t="str">
        <f ca="1">IF(INDIRECT(ADDRESS(0,-1,4,0),0)="","",INDEX([1]メイン!$C:$D,MATCH(INDIRECT(ADDRESS(0,-1,4,0),0),[1]メイン!$D:$D,0),1))</f>
        <v>ts</v>
      </c>
      <c r="J32" s="23" t="s">
        <v>1366</v>
      </c>
      <c r="K32" s="19" t="str">
        <f ca="1">IF(INDIRECT(ADDRESS(0,-1,4,0),0)="","",INDEX([1]メイン!$C:$D,MATCH(INDIRECT(ADDRESS(0,-1,4,0),0),[1]メイン!$D:$D,0),1))</f>
        <v>dz</v>
      </c>
    </row>
    <row r="33" spans="1:11" s="24" customFormat="1">
      <c r="A33" s="17" t="s">
        <v>2313</v>
      </c>
      <c r="B33" s="18" t="s">
        <v>1358</v>
      </c>
      <c r="C33" s="19" t="str">
        <f ca="1">IF(INDIRECT(ADDRESS(0,-1,4,0),0)="","",INDEX([1]メイン!$C:$D,MATCH(INDIRECT(ADDRESS(0,-1,4,0),0),[1]メイン!$D:$D,0),1))</f>
        <v>dt</v>
      </c>
      <c r="D33" s="20" t="s">
        <v>2314</v>
      </c>
      <c r="E33" s="19" t="str">
        <f ca="1">IF(INDIRECT(ADDRESS(0,-1,4,0),0)="","",INDEX([1]メイン!$C:$D,MATCH(INDIRECT(ADDRESS(0,-1,4,0),0),[1]メイン!$D:$D,0),1))</f>
        <v>dhh</v>
      </c>
      <c r="F33" s="21"/>
      <c r="G33" s="19" t="str">
        <f ca="1">IF(INDIRECT(ADDRESS(0,-1,4,0),0)="","",INDEX([1]メイン!$C:$D,MATCH(INDIRECT(ADDRESS(0,-1,4,0),0),[1]メイン!$D:$D,0),1))</f>
        <v/>
      </c>
      <c r="H33" s="22"/>
      <c r="I33" s="19" t="str">
        <f ca="1">IF(INDIRECT(ADDRESS(0,-1,4,0),0)="","",INDEX([1]メイン!$C:$D,MATCH(INDIRECT(ADDRESS(0,-1,4,0),0),[1]メイン!$D:$D,0),1))</f>
        <v/>
      </c>
      <c r="J33" s="23"/>
      <c r="K33" s="19" t="str">
        <f ca="1">IF(INDIRECT(ADDRESS(0,-1,4,0),0)="","",INDEX([1]メイン!$C:$D,MATCH(INDIRECT(ADDRESS(0,-1,4,0),0),[1]メイン!$D:$D,0),1))</f>
        <v/>
      </c>
    </row>
    <row r="34" spans="1:11" s="24" customFormat="1">
      <c r="A34" s="17" t="s">
        <v>2315</v>
      </c>
      <c r="B34" s="18" t="s">
        <v>1367</v>
      </c>
      <c r="C34" s="19" t="str">
        <f ca="1">IF(INDIRECT(ADDRESS(0,-1,4,0),0)="","",INDEX([1]メイン!$C:$D,MATCH(INDIRECT(ADDRESS(0,-1,4,0),0),[1]メイン!$D:$D,0),1))</f>
        <v>nt</v>
      </c>
      <c r="D34" s="20" t="s">
        <v>2316</v>
      </c>
      <c r="E34" s="19" t="e">
        <f ca="1">IF(INDIRECT(ADDRESS(0,-1,4,0),0)="","",INDEX([1]メイン!$C:$D,MATCH(INDIRECT(ADDRESS(0,-1,4,0),0),[1]メイン!$D:$D,0),1))</f>
        <v>#N/A</v>
      </c>
      <c r="F34" s="21"/>
      <c r="G34" s="19" t="str">
        <f ca="1">IF(INDIRECT(ADDRESS(0,-1,4,0),0)="","",INDEX([1]メイン!$C:$D,MATCH(INDIRECT(ADDRESS(0,-1,4,0),0),[1]メイン!$D:$D,0),1))</f>
        <v/>
      </c>
      <c r="H34" s="22"/>
      <c r="I34" s="19" t="str">
        <f ca="1">IF(INDIRECT(ADDRESS(0,-1,4,0),0)="","",INDEX([1]メイン!$C:$D,MATCH(INDIRECT(ADDRESS(0,-1,4,0),0),[1]メイン!$D:$D,0),1))</f>
        <v/>
      </c>
      <c r="J34" s="23"/>
      <c r="K34" s="19" t="str">
        <f ca="1">IF(INDIRECT(ADDRESS(0,-1,4,0),0)="","",INDEX([1]メイン!$C:$D,MATCH(INDIRECT(ADDRESS(0,-1,4,0),0),[1]メイン!$D:$D,0),1))</f>
        <v/>
      </c>
    </row>
    <row r="35" spans="1:11" s="24" customFormat="1">
      <c r="A35" s="17" t="s">
        <v>2317</v>
      </c>
      <c r="B35" s="18" t="s">
        <v>1372</v>
      </c>
      <c r="C35" s="19" t="str">
        <f ca="1">IF(INDIRECT(ADDRESS(0,-1,4,0),0)="","",INDEX([1]メイン!$C:$D,MATCH(INDIRECT(ADDRESS(0,-1,4,0),0),[1]メイン!$D:$D,0),1))</f>
        <v>ht</v>
      </c>
      <c r="D35" s="20" t="s">
        <v>1375</v>
      </c>
      <c r="E35" s="19" t="str">
        <f ca="1">IF(INDIRECT(ADDRESS(0,-1,4,0),0)="","",INDEX([1]メイン!$C:$D,MATCH(INDIRECT(ADDRESS(0,-1,4,0),0),[1]メイン!$D:$D,0),1))</f>
        <v>hz</v>
      </c>
      <c r="F35" s="21" t="s">
        <v>1379</v>
      </c>
      <c r="G35" s="19" t="str">
        <f ca="1">IF(INDIRECT(ADDRESS(0,-1,4,0),0)="","",INDEX([1]メイン!$C:$D,MATCH(INDIRECT(ADDRESS(0,-1,4,0),0),[1]メイン!$D:$D,0),1))</f>
        <v>fs</v>
      </c>
      <c r="H35" s="22"/>
      <c r="I35" s="19" t="str">
        <f ca="1">IF(INDIRECT(ADDRESS(0,-1,4,0),0)="","",INDEX([1]メイン!$C:$D,MATCH(INDIRECT(ADDRESS(0,-1,4,0),0),[1]メイン!$D:$D,0),1))</f>
        <v/>
      </c>
      <c r="J35" s="23"/>
      <c r="K35" s="19" t="str">
        <f ca="1">IF(INDIRECT(ADDRESS(0,-1,4,0),0)="","",INDEX([1]メイン!$C:$D,MATCH(INDIRECT(ADDRESS(0,-1,4,0),0),[1]メイン!$D:$D,0),1))</f>
        <v/>
      </c>
    </row>
    <row r="36" spans="1:11" s="24" customFormat="1">
      <c r="A36" s="17" t="s">
        <v>2318</v>
      </c>
      <c r="B36" s="18" t="s">
        <v>1373</v>
      </c>
      <c r="C36" s="19" t="str">
        <f ca="1">IF(INDIRECT(ADDRESS(0,-1,4,0),0)="","",INDEX([1]メイン!$C:$D,MATCH(INDIRECT(ADDRESS(0,-1,4,0),0),[1]メイン!$D:$D,0),1))</f>
        <v>bt</v>
      </c>
      <c r="D36" s="20"/>
      <c r="E36" s="19" t="str">
        <f ca="1">IF(INDIRECT(ADDRESS(0,-1,4,0),0)="","",INDEX([1]メイン!$C:$D,MATCH(INDIRECT(ADDRESS(0,-1,4,0),0),[1]メイン!$D:$D,0),1))</f>
        <v/>
      </c>
      <c r="F36" s="21" t="s">
        <v>1380</v>
      </c>
      <c r="G36" s="19" t="str">
        <f ca="1">IF(INDIRECT(ADDRESS(0,-1,4,0),0)="","",INDEX([1]メイン!$C:$D,MATCH(INDIRECT(ADDRESS(0,-1,4,0),0),[1]メイン!$D:$D,0),1))</f>
        <v>bs</v>
      </c>
      <c r="H36" s="22" t="s">
        <v>1383</v>
      </c>
      <c r="I36" s="19" t="str">
        <f ca="1">IF(INDIRECT(ADDRESS(0,-1,4,0),0)="","",INDEX([1]メイン!$C:$D,MATCH(INDIRECT(ADDRESS(0,-1,4,0),0),[1]メイン!$D:$D,0),1))</f>
        <v>vz</v>
      </c>
      <c r="J36" s="23" t="s">
        <v>1387</v>
      </c>
      <c r="K36" s="19" t="str">
        <f ca="1">IF(INDIRECT(ADDRESS(0,-1,4,0),0)="","",INDEX([1]メイン!$C:$D,MATCH(INDIRECT(ADDRESS(0,-1,4,0),0),[1]メイン!$D:$D,0),1))</f>
        <v>bz</v>
      </c>
    </row>
    <row r="37" spans="1:11" s="24" customFormat="1">
      <c r="A37" s="17" t="s">
        <v>2319</v>
      </c>
      <c r="B37" s="18" t="s">
        <v>1374</v>
      </c>
      <c r="C37" s="19" t="str">
        <f ca="1">IF(INDIRECT(ADDRESS(0,-1,4,0),0)="","",INDEX([1]メイン!$C:$D,MATCH(INDIRECT(ADDRESS(0,-1,4,0),0),[1]メイン!$D:$D,0),1))</f>
        <v>pt</v>
      </c>
      <c r="D37" s="20"/>
      <c r="E37" s="19" t="str">
        <f ca="1">IF(INDIRECT(ADDRESS(0,-1,4,0),0)="","",INDEX([1]メイン!$C:$D,MATCH(INDIRECT(ADDRESS(0,-1,4,0),0),[1]メイン!$D:$D,0),1))</f>
        <v/>
      </c>
      <c r="F37" s="21"/>
      <c r="G37" s="19" t="str">
        <f ca="1">IF(INDIRECT(ADDRESS(0,-1,4,0),0)="","",INDEX([1]メイン!$C:$D,MATCH(INDIRECT(ADDRESS(0,-1,4,0),0),[1]メイン!$D:$D,0),1))</f>
        <v/>
      </c>
      <c r="H37" s="22"/>
      <c r="I37" s="19" t="str">
        <f ca="1">IF(INDIRECT(ADDRESS(0,-1,4,0),0)="","",INDEX([1]メイン!$C:$D,MATCH(INDIRECT(ADDRESS(0,-1,4,0),0),[1]メイン!$D:$D,0),1))</f>
        <v/>
      </c>
      <c r="J37" s="23"/>
      <c r="K37" s="19" t="str">
        <f ca="1">IF(INDIRECT(ADDRESS(0,-1,4,0),0)="","",INDEX([1]メイン!$C:$D,MATCH(INDIRECT(ADDRESS(0,-1,4,0),0),[1]メイン!$D:$D,0),1))</f>
        <v/>
      </c>
    </row>
    <row r="38" spans="1:11" s="24" customFormat="1">
      <c r="A38" s="17" t="s">
        <v>2320</v>
      </c>
      <c r="B38" s="18" t="s">
        <v>1389</v>
      </c>
      <c r="C38" s="19" t="str">
        <f ca="1">IF(INDIRECT(ADDRESS(0,-1,4,0),0)="","",INDEX([1]メイン!$C:$D,MATCH(INDIRECT(ADDRESS(0,-1,4,0),0),[1]メイン!$D:$D,0),1))</f>
        <v>mt</v>
      </c>
      <c r="D38" s="20" t="s">
        <v>1390</v>
      </c>
      <c r="E38" s="19" t="str">
        <f ca="1">IF(INDIRECT(ADDRESS(0,-1,4,0),0)="","",INDEX([1]メイン!$C:$D,MATCH(INDIRECT(ADDRESS(0,-1,4,0),0),[1]メイン!$D:$D,0),1))</f>
        <v>mjz</v>
      </c>
      <c r="F38" s="21"/>
      <c r="G38" s="19" t="str">
        <f ca="1">IF(INDIRECT(ADDRESS(0,-1,4,0),0)="","",INDEX([1]メイン!$C:$D,MATCH(INDIRECT(ADDRESS(0,-1,4,0),0),[1]メイン!$D:$D,0),1))</f>
        <v/>
      </c>
      <c r="H38" s="22" t="s">
        <v>1392</v>
      </c>
      <c r="I38" s="19" t="str">
        <f ca="1">IF(INDIRECT(ADDRESS(0,-1,4,0),0)="","",INDEX([1]メイン!$C:$D,MATCH(INDIRECT(ADDRESS(0,-1,4,0),0),[1]メイン!$D:$D,0),1))</f>
        <v>mjs</v>
      </c>
      <c r="J38" s="23" t="s">
        <v>1394</v>
      </c>
      <c r="K38" s="19" t="str">
        <f ca="1">IF(INDIRECT(ADDRESS(0,-1,4,0),0)="","",INDEX([1]メイン!$C:$D,MATCH(INDIRECT(ADDRESS(0,-1,4,0),0),[1]メイン!$D:$D,0),1))</f>
        <v>mz</v>
      </c>
    </row>
    <row r="39" spans="1:11" s="24" customFormat="1">
      <c r="A39" s="17" t="s">
        <v>2321</v>
      </c>
      <c r="B39" s="18" t="s">
        <v>1398</v>
      </c>
      <c r="C39" s="19" t="str">
        <f ca="1">IF(INDIRECT(ADDRESS(0,-1,4,0),0)="","",INDEX([1]メイン!$C:$D,MATCH(INDIRECT(ADDRESS(0,-1,4,0),0),[1]メイン!$D:$D,0),1))</f>
        <v>rt</v>
      </c>
      <c r="D39" s="20" t="s">
        <v>1401</v>
      </c>
      <c r="E39" s="19" t="str">
        <f ca="1">IF(INDIRECT(ADDRESS(0,-1,4,0),0)="","",INDEX([1]メイン!$C:$D,MATCH(INDIRECT(ADDRESS(0,-1,4,0),0),[1]メイン!$D:$D,0),1))</f>
        <v>lz</v>
      </c>
      <c r="F39" s="21"/>
      <c r="G39" s="19" t="str">
        <f ca="1">IF(INDIRECT(ADDRESS(0,-1,4,0),0)="","",INDEX([1]メイン!$C:$D,MATCH(INDIRECT(ADDRESS(0,-1,4,0),0),[1]メイン!$D:$D,0),1))</f>
        <v/>
      </c>
      <c r="H39" s="22" t="s">
        <v>1405</v>
      </c>
      <c r="I39" s="19" t="str">
        <f ca="1">IF(INDIRECT(ADDRESS(0,-1,4,0),0)="","",INDEX([1]メイン!$C:$D,MATCH(INDIRECT(ADDRESS(0,-1,4,0),0),[1]メイン!$D:$D,0),1))</f>
        <v>ls</v>
      </c>
      <c r="J39" s="23"/>
      <c r="K39" s="19" t="str">
        <f ca="1">IF(INDIRECT(ADDRESS(0,-1,4,0),0)="","",INDEX([1]メイン!$C:$D,MATCH(INDIRECT(ADDRESS(0,-1,4,0),0),[1]メイン!$D:$D,0),1))</f>
        <v/>
      </c>
    </row>
  </sheetData>
  <phoneticPr fontId="3"/>
  <conditionalFormatting sqref="A2:K39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メイン</vt:lpstr>
      <vt:lpstr>和語</vt:lpstr>
      <vt:lpstr>音読み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Tazuke-R</dc:creator>
  <cp:lastModifiedBy>Tazuke-R</cp:lastModifiedBy>
  <dcterms:created xsi:type="dcterms:W3CDTF">2022-07-27T06:06:47Z</dcterms:created>
  <dcterms:modified xsi:type="dcterms:W3CDTF">2022-07-27T07:26:31Z</dcterms:modified>
</cp:coreProperties>
</file>