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D96CEABB-D213-4AC1-BF46-6D6C138C8649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'メソッド仕様（doGet）'!$A$1:$BI$67</definedName>
    <definedName name="_xlnm.Print_Area" localSheetId="2">'メソッド仕様（doPost）'!$A$1:$BI$53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AE2" i="3" l="1"/>
  <c r="AE2" i="2" l="1"/>
  <c r="AE2" i="1"/>
</calcChain>
</file>

<file path=xl/sharedStrings.xml><?xml version="1.0" encoding="utf-8"?>
<sst xmlns="http://schemas.openxmlformats.org/spreadsheetml/2006/main" count="137" uniqueCount="87">
  <si>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</si>
  <si>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</si>
  <si>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</si>
  <si>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</si>
  <si>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</si>
  <si>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</si>
  <si>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</si>
  <si>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</si>
  <si>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</si>
  <si>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</si>
  <si>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</si>
  <si>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</si>
  <si>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</si>
  <si>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</si>
  <si>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</si>
  <si>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</si>
  <si>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</si>
  <si>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</si>
  <si>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</si>
  <si>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</si>
  <si>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</si>
  <si>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</si>
  <si>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</si>
  <si>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</si>
  <si>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</si>
  <si>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</si>
  <si>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</si>
  <si>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</si>
  <si>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</si>
  <si>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</si>
  <si>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</si>
  <si>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</si>
  <si>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</si>
  <si>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</si>
  <si>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</si>
  <si>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</si>
  <si>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</si>
  <si>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</si>
  <si>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</si>
  <si>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</si>
  <si>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</si>
  <si>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</si>
  <si>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WebServletアノテーションの引数は、自身のクラス名にすること。</t>
    <phoneticPr fontId="1"/>
  </si>
  <si>
    <t>商品購入</t>
    <rPh sb="0" eb="4">
      <t>ショウヒンコウニュウ</t>
    </rPh>
    <phoneticPr fontId="1"/>
  </si>
  <si>
    <t>doGet</t>
    <phoneticPr fontId="7"/>
  </si>
  <si>
    <t>秋山　竜也</t>
    <rPh sb="0" eb="2">
      <t>アキヤマ</t>
    </rPh>
    <rPh sb="3" eb="5">
      <t>リュウヤ</t>
    </rPh>
    <phoneticPr fontId="1"/>
  </si>
  <si>
    <t>商品検索イベントに対応するServletクラスです。</t>
    <rPh sb="0" eb="4">
      <t>ショウヒンケンサク</t>
    </rPh>
    <phoneticPr fontId="1"/>
  </si>
  <si>
    <t>ItemSearchServlet</t>
    <phoneticPr fontId="1"/>
  </si>
  <si>
    <t>request</t>
    <phoneticPr fontId="7"/>
  </si>
  <si>
    <t>response</t>
    <phoneticPr fontId="7"/>
  </si>
  <si>
    <t>1.</t>
    <phoneticPr fontId="7"/>
  </si>
  <si>
    <t>2.</t>
    <phoneticPr fontId="7"/>
  </si>
  <si>
    <t>3.</t>
    <phoneticPr fontId="7"/>
  </si>
  <si>
    <t>4.</t>
    <phoneticPr fontId="7"/>
  </si>
  <si>
    <t>キーワード：keyword</t>
    <phoneticPr fontId="7"/>
  </si>
  <si>
    <t>カテゴリ：category</t>
    <phoneticPr fontId="7"/>
  </si>
  <si>
    <t>秋山　竜也</t>
    <rPh sb="0" eb="2">
      <t>アキヤマ</t>
    </rPh>
    <rPh sb="3" eb="5">
      <t>リュウヤ</t>
    </rPh>
    <phoneticPr fontId="7"/>
  </si>
  <si>
    <t>商品検索</t>
    <rPh sb="0" eb="4">
      <t>ショウヒンケンサク</t>
    </rPh>
    <phoneticPr fontId="7"/>
  </si>
  <si>
    <t>文字コード設定</t>
    <rPh sb="0" eb="2">
      <t>モジ</t>
    </rPh>
    <rPh sb="5" eb="7">
      <t>セッテイ</t>
    </rPh>
    <phoneticPr fontId="7"/>
  </si>
  <si>
    <t>引数で受け取ったリクエストから商品検索画面で入力されたキーワードとカテゴリを取得する</t>
    <rPh sb="0" eb="2">
      <t>ヒキスウ</t>
    </rPh>
    <rPh sb="3" eb="4">
      <t>ウ</t>
    </rPh>
    <rPh sb="5" eb="6">
      <t>ト</t>
    </rPh>
    <rPh sb="15" eb="19">
      <t>ショウヒンケンサク</t>
    </rPh>
    <rPh sb="19" eb="21">
      <t>ガメン</t>
    </rPh>
    <rPh sb="22" eb="24">
      <t>ニュウリョク</t>
    </rPh>
    <rPh sb="38" eb="40">
      <t>シュトク</t>
    </rPh>
    <phoneticPr fontId="7"/>
  </si>
  <si>
    <t>6.</t>
    <phoneticPr fontId="7"/>
  </si>
  <si>
    <t>商品検索画面の入力項目取得</t>
    <rPh sb="0" eb="6">
      <t>ショウヒンケンサクガメン</t>
    </rPh>
    <rPh sb="7" eb="9">
      <t>ニュウリョク</t>
    </rPh>
    <rPh sb="9" eb="11">
      <t>コウモク</t>
    </rPh>
    <rPh sb="11" eb="13">
      <t>シュトク</t>
    </rPh>
    <phoneticPr fontId="7"/>
  </si>
  <si>
    <t>検索結果一覧取得</t>
    <rPh sb="0" eb="4">
      <t>ケンサクケッカ</t>
    </rPh>
    <rPh sb="4" eb="6">
      <t>イチラン</t>
    </rPh>
    <rPh sb="6" eb="8">
      <t>シュトク</t>
    </rPh>
    <phoneticPr fontId="7"/>
  </si>
  <si>
    <t>3-2.商品検索サービスクラスのインスタンスから、処理2で取得したキーワードとカテゴリを引数にセットして</t>
    <phoneticPr fontId="7"/>
  </si>
  <si>
    <t>searchメソッドを呼び出し、検索結果一覧を取得</t>
    <rPh sb="11" eb="12">
      <t>ヨ</t>
    </rPh>
    <rPh sb="13" eb="14">
      <t>ダ</t>
    </rPh>
    <rPh sb="16" eb="20">
      <t>ケンサクケッカ</t>
    </rPh>
    <rPh sb="20" eb="22">
      <t>イチラン</t>
    </rPh>
    <rPh sb="23" eb="25">
      <t>シュトク</t>
    </rPh>
    <phoneticPr fontId="7"/>
  </si>
  <si>
    <t>3-1.商品検索サービスクラスをインスタンス化する</t>
    <phoneticPr fontId="7"/>
  </si>
  <si>
    <t>引数で受け取ったリクエスト情報の文字コードにUTF-8を設定する</t>
    <rPh sb="0" eb="2">
      <t>ヒキスウ</t>
    </rPh>
    <rPh sb="3" eb="4">
      <t>ウ</t>
    </rPh>
    <rPh sb="5" eb="6">
      <t>ト</t>
    </rPh>
    <rPh sb="13" eb="15">
      <t>ジョウホウ</t>
    </rPh>
    <rPh sb="16" eb="18">
      <t>モジ</t>
    </rPh>
    <rPh sb="28" eb="30">
      <t>セッテイ</t>
    </rPh>
    <phoneticPr fontId="7"/>
  </si>
  <si>
    <t>4-1.引数で受け取ったリクエストから商品検索画面で指定されたページを取得する</t>
    <rPh sb="4" eb="6">
      <t>ヒキスウ</t>
    </rPh>
    <rPh sb="7" eb="8">
      <t>ウ</t>
    </rPh>
    <rPh sb="9" eb="10">
      <t>ト</t>
    </rPh>
    <rPh sb="19" eb="25">
      <t>ショウヒンケンサクガメン</t>
    </rPh>
    <rPh sb="26" eb="28">
      <t>シテイ</t>
    </rPh>
    <rPh sb="35" eb="37">
      <t>シュトク</t>
    </rPh>
    <phoneticPr fontId="7"/>
  </si>
  <si>
    <t>4-3 .ページが取得できた場合(ページがnullでない場合)</t>
    <rPh sb="9" eb="11">
      <t>シュトク</t>
    </rPh>
    <rPh sb="14" eb="16">
      <t>バアイ</t>
    </rPh>
    <rPh sb="28" eb="30">
      <t>バアイ</t>
    </rPh>
    <phoneticPr fontId="7"/>
  </si>
  <si>
    <t>4-2.現在ページを格納する変数を初期値0で宣言する</t>
    <rPh sb="4" eb="6">
      <t>ゲンザイ</t>
    </rPh>
    <rPh sb="10" eb="12">
      <t>カクノウ</t>
    </rPh>
    <rPh sb="14" eb="16">
      <t>ヘンスウ</t>
    </rPh>
    <rPh sb="17" eb="20">
      <t>ショキチ</t>
    </rPh>
    <rPh sb="22" eb="24">
      <t>センゲン</t>
    </rPh>
    <phoneticPr fontId="7"/>
  </si>
  <si>
    <t>4-4.ページが取得できなかった場合(ページがnullの場合)</t>
    <rPh sb="8" eb="10">
      <t>シュトク</t>
    </rPh>
    <rPh sb="16" eb="18">
      <t>バアイ</t>
    </rPh>
    <rPh sb="28" eb="30">
      <t>バアイ</t>
    </rPh>
    <phoneticPr fontId="7"/>
  </si>
  <si>
    <t>現在ページの変数に取得したページを格納する</t>
    <rPh sb="0" eb="2">
      <t>ゲンザイ</t>
    </rPh>
    <rPh sb="6" eb="8">
      <t>ヘンスウ</t>
    </rPh>
    <rPh sb="9" eb="11">
      <t>シュトク</t>
    </rPh>
    <rPh sb="17" eb="19">
      <t>カクノウ</t>
    </rPh>
    <phoneticPr fontId="7"/>
  </si>
  <si>
    <t>現在ページの変数に1を格納する</t>
    <rPh sb="0" eb="2">
      <t>ゲンザイ</t>
    </rPh>
    <rPh sb="6" eb="8">
      <t>ヘンスウ</t>
    </rPh>
    <rPh sb="11" eb="13">
      <t>カクノウ</t>
    </rPh>
    <phoneticPr fontId="7"/>
  </si>
  <si>
    <t>ページング設定</t>
    <rPh sb="5" eb="7">
      <t>セッテイ</t>
    </rPh>
    <phoneticPr fontId="7"/>
  </si>
  <si>
    <t>検索結果一覧絞り込み</t>
    <rPh sb="0" eb="4">
      <t>ケンサクケッカ</t>
    </rPh>
    <rPh sb="4" eb="6">
      <t>イチラン</t>
    </rPh>
    <rPh sb="6" eb="7">
      <t>シボ</t>
    </rPh>
    <rPh sb="8" eb="9">
      <t>コ</t>
    </rPh>
    <phoneticPr fontId="7"/>
  </si>
  <si>
    <t>5.</t>
    <phoneticPr fontId="7"/>
  </si>
  <si>
    <t>商品検索画面から入力されたキーワードとカテゴリの属性値を取得し、商品検索サービスクラスに渡して検索結果一覧を取得。
検索結果一覧から現在のページに合わせて10件に絞り込んでリクエストに詰め、検索結果一覧画面に遷移</t>
    <rPh sb="66" eb="68">
      <t>ゲンザイ</t>
    </rPh>
    <phoneticPr fontId="7"/>
  </si>
  <si>
    <t>5-1.現在ページの変数が2以上の場合</t>
    <rPh sb="4" eb="6">
      <t>ゲンザイ</t>
    </rPh>
    <rPh sb="10" eb="12">
      <t>ヘンスウ</t>
    </rPh>
    <rPh sb="14" eb="16">
      <t>イジョウ</t>
    </rPh>
    <rPh sb="17" eb="19">
      <t>バアイ</t>
    </rPh>
    <phoneticPr fontId="7"/>
  </si>
  <si>
    <t>検索結果一覧の先頭から、(現在ページの変数-1)*10件をスキップする</t>
    <rPh sb="0" eb="6">
      <t>ケンサクケッカイチラン</t>
    </rPh>
    <rPh sb="7" eb="9">
      <t>セントウ</t>
    </rPh>
    <rPh sb="13" eb="15">
      <t>ゲンザイ</t>
    </rPh>
    <rPh sb="19" eb="21">
      <t>ヘンスウ</t>
    </rPh>
    <rPh sb="27" eb="28">
      <t>ケン</t>
    </rPh>
    <phoneticPr fontId="7"/>
  </si>
  <si>
    <t>5-2.検索結果一覧から先頭10件を取得する</t>
    <rPh sb="4" eb="8">
      <t>ケンサクケッカ</t>
    </rPh>
    <rPh sb="8" eb="10">
      <t>イチラン</t>
    </rPh>
    <rPh sb="12" eb="14">
      <t>セントウ</t>
    </rPh>
    <rPh sb="16" eb="17">
      <t>ケン</t>
    </rPh>
    <rPh sb="18" eb="20">
      <t>シュトク</t>
    </rPh>
    <phoneticPr fontId="7"/>
  </si>
  <si>
    <t>引数で受け取ったリクエストに表示項目設定</t>
    <rPh sb="0" eb="2">
      <t>ヒキスウ</t>
    </rPh>
    <rPh sb="3" eb="4">
      <t>ウ</t>
    </rPh>
    <rPh sb="5" eb="6">
      <t>ト</t>
    </rPh>
    <rPh sb="14" eb="18">
      <t>ヒョウジコウモク</t>
    </rPh>
    <rPh sb="18" eb="20">
      <t>セッテイ</t>
    </rPh>
    <phoneticPr fontId="7"/>
  </si>
  <si>
    <t>設定するものは以下の通り</t>
    <rPh sb="0" eb="2">
      <t>セッテイ</t>
    </rPh>
    <rPh sb="7" eb="9">
      <t>イカ</t>
    </rPh>
    <rPh sb="10" eb="11">
      <t>トオ</t>
    </rPh>
    <phoneticPr fontId="7"/>
  </si>
  <si>
    <t>①処理2で取得したキーワード</t>
    <rPh sb="1" eb="3">
      <t>ショリ</t>
    </rPh>
    <rPh sb="5" eb="7">
      <t>シュトク</t>
    </rPh>
    <phoneticPr fontId="7"/>
  </si>
  <si>
    <t>②処理2で取得したカテゴリに対応する日本語名</t>
    <rPh sb="1" eb="3">
      <t>ショリ</t>
    </rPh>
    <rPh sb="5" eb="7">
      <t>シュトク</t>
    </rPh>
    <rPh sb="14" eb="16">
      <t>タイオウ</t>
    </rPh>
    <rPh sb="18" eb="22">
      <t>ニホンゴメイ</t>
    </rPh>
    <phoneticPr fontId="7"/>
  </si>
  <si>
    <t>③現在ページの変数</t>
    <rPh sb="1" eb="3">
      <t>ゲンザイ</t>
    </rPh>
    <rPh sb="7" eb="9">
      <t>ヘンスウ</t>
    </rPh>
    <phoneticPr fontId="7"/>
  </si>
  <si>
    <t>④処理5-2で取得した画面表示用の検索結果一覧</t>
    <rPh sb="1" eb="3">
      <t>ショリ</t>
    </rPh>
    <rPh sb="7" eb="9">
      <t>シュトク</t>
    </rPh>
    <rPh sb="11" eb="16">
      <t>ガメンヒョウジヨウ</t>
    </rPh>
    <rPh sb="17" eb="23">
      <t>ケンサクケッカイチラン</t>
    </rPh>
    <phoneticPr fontId="7"/>
  </si>
  <si>
    <t>⑤検索結果全件を10.0で割った余りの切り上げ整数値</t>
    <rPh sb="1" eb="3">
      <t>ケンサク</t>
    </rPh>
    <rPh sb="3" eb="5">
      <t>ケッカ</t>
    </rPh>
    <rPh sb="5" eb="7">
      <t>ゼンケン</t>
    </rPh>
    <rPh sb="13" eb="14">
      <t>ワ</t>
    </rPh>
    <rPh sb="16" eb="17">
      <t>アマ</t>
    </rPh>
    <rPh sb="19" eb="20">
      <t>キ</t>
    </rPh>
    <rPh sb="21" eb="22">
      <t>ア</t>
    </rPh>
    <rPh sb="23" eb="26">
      <t>セイスウチ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</si>
</sst>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  <font>
      <u/>
      <sz val="10"/>
      <color theme="1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0" fontId="3" fillId="0" borderId="13" xfId="0" applyFont="1" applyBorder="1">
      <alignment vertical="center"/>
    </xf>
    <xf numFmtId="49" fontId="3" fillId="0" borderId="13" xfId="0" applyNumberFormat="1" applyFont="1" applyBorder="1" applyAlignment="1">
      <alignment vertical="top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49" fontId="8" fillId="0" borderId="0" xfId="1" applyNumberFormat="1" applyBorder="1" applyAlignment="1">
      <alignment vertical="top"/>
    </xf>
  </cellXfs>
  <cellStyles count="2">
    <cellStyle name="ハイパーリンク" xfId="1" builtinId="8"/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Normal="85" zoomScaleSheetLayoutView="100" workbookViewId="0">
      <selection activeCell="A9" sqref="A9:J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48" t="s">
        <v>1</v>
      </c>
      <c r="N1" s="48"/>
      <c r="O1" s="48"/>
      <c r="P1" s="48"/>
      <c r="Q1" s="48"/>
      <c r="R1" s="49" t="s">
        <v>43</v>
      </c>
      <c r="S1" s="49"/>
      <c r="T1" s="49"/>
      <c r="U1" s="49"/>
      <c r="V1" s="49"/>
      <c r="W1" s="49"/>
      <c r="X1" s="49"/>
      <c r="Y1" s="49"/>
      <c r="Z1" s="49"/>
      <c r="AA1" s="49"/>
      <c r="AB1" s="48" t="s">
        <v>2</v>
      </c>
      <c r="AC1" s="48"/>
      <c r="AD1" s="48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8" t="s">
        <v>3</v>
      </c>
      <c r="AR1" s="48"/>
      <c r="AS1" s="48"/>
      <c r="AT1" s="49" t="s">
        <v>45</v>
      </c>
      <c r="AU1" s="49"/>
      <c r="AV1" s="49"/>
      <c r="AW1" s="49"/>
      <c r="AX1" s="49"/>
      <c r="AY1" s="49"/>
      <c r="AZ1" s="49"/>
      <c r="BA1" s="48" t="s">
        <v>5</v>
      </c>
      <c r="BB1" s="48"/>
      <c r="BC1" s="48"/>
      <c r="BD1" s="50">
        <v>45559</v>
      </c>
      <c r="BE1" s="50"/>
      <c r="BF1" s="50"/>
      <c r="BG1" s="50"/>
      <c r="BH1" s="50"/>
      <c r="BI1" s="5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48" t="s">
        <v>6</v>
      </c>
      <c r="N2" s="48"/>
      <c r="O2" s="48"/>
      <c r="P2" s="48"/>
      <c r="Q2" s="48"/>
      <c r="R2" s="53"/>
      <c r="S2" s="53"/>
      <c r="T2" s="53"/>
      <c r="U2" s="53"/>
      <c r="V2" s="53"/>
      <c r="W2" s="53"/>
      <c r="X2" s="53"/>
      <c r="Y2" s="53"/>
      <c r="Z2" s="53"/>
      <c r="AA2" s="53"/>
      <c r="AB2" s="48" t="s">
        <v>7</v>
      </c>
      <c r="AC2" s="48"/>
      <c r="AD2" s="48"/>
      <c r="AE2" s="49" t="str">
        <f>クラス仕様!G5</f>
        <v>ItemSearchServlet</v>
      </c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8" t="s">
        <v>8</v>
      </c>
      <c r="AR2" s="48"/>
      <c r="AS2" s="48"/>
      <c r="AT2" s="49"/>
      <c r="AU2" s="49"/>
      <c r="AV2" s="49"/>
      <c r="AW2" s="49"/>
      <c r="AX2" s="49"/>
      <c r="AY2" s="49"/>
      <c r="AZ2" s="49"/>
      <c r="BA2" s="48" t="s">
        <v>9</v>
      </c>
      <c r="BB2" s="48"/>
      <c r="BC2" s="48"/>
      <c r="BD2" s="50"/>
      <c r="BE2" s="50"/>
      <c r="BF2" s="50"/>
      <c r="BG2" s="50"/>
      <c r="BH2" s="50"/>
      <c r="BI2" s="5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4" t="s">
        <v>10</v>
      </c>
      <c r="B4" s="54"/>
      <c r="C4" s="54"/>
      <c r="D4" s="54"/>
      <c r="E4" s="54"/>
      <c r="F4" s="54"/>
      <c r="G4" s="55" t="s">
        <v>46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</row>
    <row r="5" spans="1:258" ht="15" customHeight="1" x14ac:dyDescent="0.3">
      <c r="A5" s="54" t="s">
        <v>11</v>
      </c>
      <c r="B5" s="54"/>
      <c r="C5" s="54"/>
      <c r="D5" s="54"/>
      <c r="E5" s="54"/>
      <c r="F5" s="54"/>
      <c r="G5" s="55" t="s">
        <v>47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</row>
    <row r="6" spans="1:258" ht="15" customHeight="1" x14ac:dyDescent="0.3">
      <c r="A6" s="54" t="s">
        <v>36</v>
      </c>
      <c r="B6" s="54"/>
      <c r="C6" s="54"/>
      <c r="D6" s="54"/>
      <c r="E6" s="54"/>
      <c r="F6" s="54"/>
      <c r="G6" s="55" t="s">
        <v>41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4" t="s">
        <v>37</v>
      </c>
      <c r="AE6" s="54"/>
      <c r="AF6" s="54"/>
      <c r="AG6" s="54"/>
      <c r="AH6" s="54"/>
      <c r="AI6" s="54"/>
      <c r="AJ6" s="55" t="s">
        <v>12</v>
      </c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</row>
    <row r="8" spans="1:258" ht="15" customHeight="1" x14ac:dyDescent="0.3">
      <c r="A8" s="54" t="s">
        <v>13</v>
      </c>
      <c r="B8" s="54"/>
      <c r="C8" s="54"/>
      <c r="D8" s="54"/>
      <c r="E8" s="54"/>
      <c r="F8" s="54"/>
      <c r="G8" s="54"/>
      <c r="H8" s="54"/>
      <c r="I8" s="54"/>
      <c r="J8" s="54"/>
      <c r="K8" s="54" t="s">
        <v>14</v>
      </c>
      <c r="L8" s="54"/>
      <c r="M8" s="54"/>
      <c r="N8" s="54"/>
      <c r="O8" s="54"/>
      <c r="P8" s="54"/>
      <c r="Q8" s="54"/>
      <c r="R8" s="54"/>
      <c r="S8" s="54"/>
      <c r="T8" s="54"/>
      <c r="U8" s="54" t="s">
        <v>15</v>
      </c>
      <c r="V8" s="54"/>
      <c r="W8" s="54"/>
      <c r="X8" s="54"/>
      <c r="Y8" s="54"/>
      <c r="Z8" s="54"/>
      <c r="AA8" s="54"/>
      <c r="AB8" s="54"/>
      <c r="AC8" s="54"/>
      <c r="AD8" s="54"/>
      <c r="AE8" s="54" t="s">
        <v>16</v>
      </c>
      <c r="AF8" s="54"/>
      <c r="AG8" s="54"/>
      <c r="AH8" s="54"/>
      <c r="AI8" s="54"/>
      <c r="AJ8" s="54"/>
      <c r="AK8" s="54"/>
      <c r="AL8" s="54"/>
      <c r="AM8" s="54"/>
      <c r="AN8" s="54"/>
      <c r="AO8" s="54" t="s">
        <v>17</v>
      </c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</row>
    <row r="9" spans="1:258" ht="15" customHeight="1" x14ac:dyDescent="0.3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</row>
    <row r="10" spans="1:258" ht="15" customHeight="1" x14ac:dyDescent="0.3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</row>
    <row r="11" spans="1:258" ht="15" customHeight="1" x14ac:dyDescent="0.3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</row>
    <row r="12" spans="1:258" ht="15" customHeight="1" x14ac:dyDescent="0.3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</row>
    <row r="13" spans="1:258" ht="15" customHeight="1" x14ac:dyDescent="0.3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</row>
    <row r="14" spans="1:258" ht="15" customHeight="1" x14ac:dyDescent="0.3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</row>
    <row r="16" spans="1:258" ht="15" customHeight="1" x14ac:dyDescent="0.3">
      <c r="A16" s="54" t="s">
        <v>18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</row>
    <row r="17" spans="1:61" ht="15" customHeight="1" x14ac:dyDescent="0.3">
      <c r="A17" s="51" t="s">
        <v>42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</row>
    <row r="18" spans="1:61" ht="15" customHeight="1" x14ac:dyDescent="0.3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</row>
    <row r="19" spans="1:61" ht="15" customHeight="1" x14ac:dyDescent="0.3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</row>
    <row r="20" spans="1:61" ht="15" customHeight="1" x14ac:dyDescent="0.3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</row>
    <row r="21" spans="1:61" ht="15" customHeight="1" x14ac:dyDescent="0.3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</row>
    <row r="22" spans="1:61" ht="15" customHeight="1" x14ac:dyDescent="0.3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</row>
  </sheetData>
  <mergeCells count="62">
    <mergeCell ref="AO12:BI12"/>
    <mergeCell ref="A17:BI22"/>
    <mergeCell ref="A16:BI16"/>
    <mergeCell ref="A14:J14"/>
    <mergeCell ref="K14:T14"/>
    <mergeCell ref="U14:AD14"/>
    <mergeCell ref="AE14:AN14"/>
    <mergeCell ref="AO14:BI14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70"/>
  <sheetViews>
    <sheetView tabSelected="1"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" width="2.453125" style="2"/>
    <col min="17" max="19" width="2.453125" style="2" customWidth="1"/>
    <col min="20" max="16384" width="2.453125" style="2"/>
  </cols>
  <sheetData>
    <row r="1" spans="1:258" ht="15" customHeight="1" x14ac:dyDescent="0.3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48" t="s">
        <v>1</v>
      </c>
      <c r="N1" s="48"/>
      <c r="O1" s="48"/>
      <c r="P1" s="48"/>
      <c r="Q1" s="48"/>
      <c r="R1" s="49" t="s">
        <v>57</v>
      </c>
      <c r="S1" s="49"/>
      <c r="T1" s="49"/>
      <c r="U1" s="49"/>
      <c r="V1" s="49"/>
      <c r="W1" s="49"/>
      <c r="X1" s="49"/>
      <c r="Y1" s="49"/>
      <c r="Z1" s="49"/>
      <c r="AA1" s="49"/>
      <c r="AB1" s="48" t="s">
        <v>2</v>
      </c>
      <c r="AC1" s="48"/>
      <c r="AD1" s="48"/>
      <c r="AE1" s="49">
        <f>クラス仕様!AE1</f>
        <v>0</v>
      </c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8" t="s">
        <v>3</v>
      </c>
      <c r="AR1" s="48"/>
      <c r="AS1" s="48"/>
      <c r="AT1" s="49" t="s">
        <v>56</v>
      </c>
      <c r="AU1" s="49"/>
      <c r="AV1" s="49"/>
      <c r="AW1" s="49"/>
      <c r="AX1" s="49"/>
      <c r="AY1" s="49"/>
      <c r="AZ1" s="49"/>
      <c r="BA1" s="48" t="s">
        <v>5</v>
      </c>
      <c r="BB1" s="48"/>
      <c r="BC1" s="48"/>
      <c r="BD1" s="50">
        <v>45561</v>
      </c>
      <c r="BE1" s="50"/>
      <c r="BF1" s="50"/>
      <c r="BG1" s="50"/>
      <c r="BH1" s="50"/>
      <c r="BI1" s="5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48" t="s">
        <v>6</v>
      </c>
      <c r="N2" s="48"/>
      <c r="O2" s="48"/>
      <c r="P2" s="48"/>
      <c r="Q2" s="48"/>
      <c r="R2" s="53"/>
      <c r="S2" s="53"/>
      <c r="T2" s="53"/>
      <c r="U2" s="53"/>
      <c r="V2" s="53"/>
      <c r="W2" s="53"/>
      <c r="X2" s="53"/>
      <c r="Y2" s="53"/>
      <c r="Z2" s="53"/>
      <c r="AA2" s="53"/>
      <c r="AB2" s="48" t="s">
        <v>7</v>
      </c>
      <c r="AC2" s="48"/>
      <c r="AD2" s="48"/>
      <c r="AE2" s="49" t="str">
        <f>クラス仕様!G5</f>
        <v>ItemSearchServlet</v>
      </c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8" t="s">
        <v>8</v>
      </c>
      <c r="AR2" s="48"/>
      <c r="AS2" s="48"/>
      <c r="AT2" s="49"/>
      <c r="AU2" s="49"/>
      <c r="AV2" s="49"/>
      <c r="AW2" s="49"/>
      <c r="AX2" s="49"/>
      <c r="AY2" s="49"/>
      <c r="AZ2" s="49"/>
      <c r="BA2" s="48" t="s">
        <v>9</v>
      </c>
      <c r="BB2" s="48"/>
      <c r="BC2" s="48"/>
      <c r="BD2" s="50"/>
      <c r="BE2" s="50"/>
      <c r="BF2" s="50"/>
      <c r="BG2" s="50"/>
      <c r="BH2" s="50"/>
      <c r="BI2" s="5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31.8" customHeight="1" x14ac:dyDescent="0.3">
      <c r="A4" s="54" t="s">
        <v>19</v>
      </c>
      <c r="B4" s="54"/>
      <c r="C4" s="54"/>
      <c r="D4" s="54"/>
      <c r="E4" s="54"/>
      <c r="F4" s="54"/>
      <c r="G4" s="55" t="s">
        <v>76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4" t="s">
        <v>20</v>
      </c>
      <c r="B5" s="54"/>
      <c r="C5" s="54"/>
      <c r="D5" s="54"/>
      <c r="E5" s="54"/>
      <c r="F5" s="54"/>
      <c r="G5" s="55" t="s">
        <v>44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8" t="s">
        <v>22</v>
      </c>
      <c r="B7" s="58"/>
      <c r="C7" s="58"/>
      <c r="D7" s="58" t="s">
        <v>23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 t="s">
        <v>14</v>
      </c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 t="s">
        <v>17</v>
      </c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6" t="s">
        <v>24</v>
      </c>
      <c r="B8" s="56"/>
      <c r="C8" s="56"/>
      <c r="D8" s="57" t="s">
        <v>38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 t="s">
        <v>26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 t="s">
        <v>25</v>
      </c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6" t="s">
        <v>24</v>
      </c>
      <c r="B9" s="56"/>
      <c r="C9" s="56"/>
      <c r="D9" s="57" t="s">
        <v>39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 t="s">
        <v>28</v>
      </c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 t="s">
        <v>27</v>
      </c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6" t="s">
        <v>29</v>
      </c>
      <c r="B10" s="56"/>
      <c r="C10" s="56"/>
      <c r="D10" s="57" t="s">
        <v>40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 t="s">
        <v>30</v>
      </c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61" t="s">
        <v>31</v>
      </c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6" t="s">
        <v>29</v>
      </c>
      <c r="B11" s="56"/>
      <c r="C11" s="56"/>
      <c r="D11" s="57" t="s">
        <v>40</v>
      </c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 t="s">
        <v>32</v>
      </c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 t="s">
        <v>33</v>
      </c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8" t="s">
        <v>34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9" t="s">
        <v>6</v>
      </c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 t="s">
        <v>35</v>
      </c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60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s="45" customFormat="1" ht="15" customHeight="1" x14ac:dyDescent="0.3">
      <c r="A14" s="7" t="s">
        <v>48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7" t="s">
        <v>50</v>
      </c>
      <c r="Q14" s="47" t="s">
        <v>58</v>
      </c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6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  <c r="GE14" s="44"/>
      <c r="GF14" s="44"/>
      <c r="GG14" s="44"/>
      <c r="GH14" s="44"/>
      <c r="GI14" s="44"/>
      <c r="GJ14" s="44"/>
      <c r="GK14" s="44"/>
      <c r="GL14" s="44"/>
      <c r="GM14" s="44"/>
      <c r="GN14" s="44"/>
      <c r="GO14" s="44"/>
      <c r="GP14" s="44"/>
      <c r="GQ14" s="44"/>
      <c r="GR14" s="44"/>
      <c r="GS14" s="44"/>
      <c r="GT14" s="44"/>
      <c r="GU14" s="44"/>
      <c r="GV14" s="44"/>
      <c r="GW14" s="44"/>
      <c r="GX14" s="44"/>
      <c r="GY14" s="44"/>
      <c r="GZ14" s="44"/>
      <c r="HA14" s="44"/>
      <c r="HB14" s="44"/>
      <c r="HC14" s="44"/>
      <c r="HD14" s="44"/>
      <c r="HE14" s="44"/>
      <c r="HF14" s="44"/>
      <c r="HG14" s="44"/>
      <c r="HH14" s="44"/>
      <c r="HI14" s="44"/>
      <c r="HJ14" s="44"/>
      <c r="HK14" s="44"/>
      <c r="HL14" s="44"/>
      <c r="HM14" s="44"/>
      <c r="HN14" s="44"/>
      <c r="HO14" s="44"/>
      <c r="HP14" s="44"/>
      <c r="HQ14" s="44"/>
      <c r="HR14" s="44"/>
      <c r="HS14" s="44"/>
      <c r="HT14" s="44"/>
      <c r="HU14" s="44"/>
      <c r="HV14" s="44"/>
      <c r="HW14" s="44"/>
      <c r="HX14" s="44"/>
      <c r="HY14" s="44"/>
      <c r="HZ14" s="44"/>
      <c r="IA14" s="44"/>
      <c r="IB14" s="44"/>
      <c r="IC14" s="44"/>
      <c r="ID14" s="44"/>
      <c r="IE14" s="44"/>
      <c r="IF14" s="44"/>
      <c r="IG14" s="44"/>
      <c r="IH14" s="44"/>
      <c r="II14" s="44"/>
      <c r="IJ14" s="44"/>
      <c r="IK14" s="44"/>
      <c r="IL14" s="44"/>
      <c r="IM14" s="44"/>
      <c r="IN14" s="44"/>
      <c r="IO14" s="44"/>
      <c r="IP14" s="44"/>
      <c r="IQ14" s="44"/>
      <c r="IR14" s="44"/>
      <c r="IS14" s="44"/>
      <c r="IT14" s="44"/>
      <c r="IU14" s="44"/>
      <c r="IV14" s="44"/>
      <c r="IW14" s="44"/>
      <c r="IX14" s="44"/>
    </row>
    <row r="15" spans="1:258" s="45" customFormat="1" ht="15" customHeight="1" x14ac:dyDescent="0.3">
      <c r="A15" s="7" t="s">
        <v>49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46"/>
      <c r="P15" s="7"/>
      <c r="Q15" s="47"/>
      <c r="R15" s="47" t="s">
        <v>66</v>
      </c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6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44"/>
      <c r="EX15" s="44"/>
      <c r="EY15" s="44"/>
      <c r="EZ15" s="44"/>
      <c r="FA15" s="44"/>
      <c r="FB15" s="44"/>
      <c r="FC15" s="44"/>
      <c r="FD15" s="44"/>
      <c r="FE15" s="44"/>
      <c r="FF15" s="44"/>
      <c r="FG15" s="44"/>
      <c r="FH15" s="44"/>
      <c r="FI15" s="44"/>
      <c r="FJ15" s="44"/>
      <c r="FK15" s="44"/>
      <c r="FL15" s="44"/>
      <c r="FM15" s="44"/>
      <c r="FN15" s="44"/>
      <c r="FO15" s="44"/>
      <c r="FP15" s="44"/>
      <c r="FQ15" s="44"/>
      <c r="FR15" s="44"/>
      <c r="FS15" s="44"/>
      <c r="FT15" s="44"/>
      <c r="FU15" s="44"/>
      <c r="FV15" s="44"/>
      <c r="FW15" s="44"/>
      <c r="FX15" s="44"/>
      <c r="FY15" s="44"/>
      <c r="FZ15" s="44"/>
      <c r="GA15" s="44"/>
      <c r="GB15" s="44"/>
      <c r="GC15" s="44"/>
      <c r="GD15" s="44"/>
      <c r="GE15" s="44"/>
      <c r="GF15" s="44"/>
      <c r="GG15" s="44"/>
      <c r="GH15" s="44"/>
      <c r="GI15" s="44"/>
      <c r="GJ15" s="44"/>
      <c r="GK15" s="44"/>
      <c r="GL15" s="44"/>
      <c r="GM15" s="44"/>
      <c r="GN15" s="44"/>
      <c r="GO15" s="44"/>
      <c r="GP15" s="44"/>
      <c r="GQ15" s="44"/>
      <c r="GR15" s="44"/>
      <c r="GS15" s="44"/>
      <c r="GT15" s="44"/>
      <c r="GU15" s="44"/>
      <c r="GV15" s="44"/>
      <c r="GW15" s="44"/>
      <c r="GX15" s="44"/>
      <c r="GY15" s="44"/>
      <c r="GZ15" s="44"/>
      <c r="HA15" s="44"/>
      <c r="HB15" s="44"/>
      <c r="HC15" s="44"/>
      <c r="HD15" s="44"/>
      <c r="HE15" s="44"/>
      <c r="HF15" s="44"/>
      <c r="HG15" s="44"/>
      <c r="HH15" s="44"/>
      <c r="HI15" s="44"/>
      <c r="HJ15" s="44"/>
      <c r="HK15" s="44"/>
      <c r="HL15" s="44"/>
      <c r="HM15" s="44"/>
      <c r="HN15" s="44"/>
      <c r="HO15" s="44"/>
      <c r="HP15" s="44"/>
      <c r="HQ15" s="44"/>
      <c r="HR15" s="44"/>
      <c r="HS15" s="44"/>
      <c r="HT15" s="44"/>
      <c r="HU15" s="44"/>
      <c r="HV15" s="44"/>
      <c r="HW15" s="44"/>
      <c r="HX15" s="44"/>
      <c r="HY15" s="44"/>
      <c r="HZ15" s="44"/>
      <c r="IA15" s="44"/>
      <c r="IB15" s="44"/>
      <c r="IC15" s="44"/>
      <c r="ID15" s="44"/>
      <c r="IE15" s="44"/>
      <c r="IF15" s="44"/>
      <c r="IG15" s="44"/>
      <c r="IH15" s="44"/>
      <c r="II15" s="44"/>
      <c r="IJ15" s="44"/>
      <c r="IK15" s="44"/>
      <c r="IL15" s="44"/>
      <c r="IM15" s="44"/>
      <c r="IN15" s="44"/>
      <c r="IO15" s="44"/>
      <c r="IP15" s="44"/>
      <c r="IQ15" s="44"/>
      <c r="IR15" s="44"/>
      <c r="IS15" s="44"/>
      <c r="IT15" s="44"/>
      <c r="IU15" s="44"/>
      <c r="IV15" s="44"/>
      <c r="IW15" s="44"/>
      <c r="IX15" s="44"/>
    </row>
    <row r="16" spans="1:258" s="45" customFormat="1" ht="15" customHeight="1" x14ac:dyDescent="0.3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46"/>
      <c r="P16" s="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6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4"/>
      <c r="ET16" s="44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4"/>
      <c r="FJ16" s="44"/>
      <c r="FK16" s="44"/>
      <c r="FL16" s="44"/>
      <c r="FM16" s="44"/>
      <c r="FN16" s="44"/>
      <c r="FO16" s="44"/>
      <c r="FP16" s="44"/>
      <c r="FQ16" s="44"/>
      <c r="FR16" s="44"/>
      <c r="FS16" s="44"/>
      <c r="FT16" s="44"/>
      <c r="FU16" s="44"/>
      <c r="FV16" s="44"/>
      <c r="FW16" s="44"/>
      <c r="FX16" s="44"/>
      <c r="FY16" s="44"/>
      <c r="FZ16" s="44"/>
      <c r="GA16" s="44"/>
      <c r="GB16" s="44"/>
      <c r="GC16" s="44"/>
      <c r="GD16" s="44"/>
      <c r="GE16" s="44"/>
      <c r="GF16" s="44"/>
      <c r="GG16" s="44"/>
      <c r="GH16" s="44"/>
      <c r="GI16" s="44"/>
      <c r="GJ16" s="44"/>
      <c r="GK16" s="44"/>
      <c r="GL16" s="44"/>
      <c r="GM16" s="44"/>
      <c r="GN16" s="44"/>
      <c r="GO16" s="44"/>
      <c r="GP16" s="44"/>
      <c r="GQ16" s="44"/>
      <c r="GR16" s="44"/>
      <c r="GS16" s="44"/>
      <c r="GT16" s="44"/>
      <c r="GU16" s="44"/>
      <c r="GV16" s="44"/>
      <c r="GW16" s="44"/>
      <c r="GX16" s="44"/>
      <c r="GY16" s="44"/>
      <c r="GZ16" s="44"/>
      <c r="HA16" s="44"/>
      <c r="HB16" s="44"/>
      <c r="HC16" s="44"/>
      <c r="HD16" s="44"/>
      <c r="HE16" s="44"/>
      <c r="HF16" s="44"/>
      <c r="HG16" s="44"/>
      <c r="HH16" s="44"/>
      <c r="HI16" s="44"/>
      <c r="HJ16" s="44"/>
      <c r="HK16" s="44"/>
      <c r="HL16" s="44"/>
      <c r="HM16" s="44"/>
      <c r="HN16" s="44"/>
      <c r="HO16" s="44"/>
      <c r="HP16" s="44"/>
      <c r="HQ16" s="44"/>
      <c r="HR16" s="44"/>
      <c r="HS16" s="44"/>
      <c r="HT16" s="44"/>
      <c r="HU16" s="44"/>
      <c r="HV16" s="44"/>
      <c r="HW16" s="44"/>
      <c r="HX16" s="44"/>
      <c r="HY16" s="44"/>
      <c r="HZ16" s="44"/>
      <c r="IA16" s="44"/>
      <c r="IB16" s="44"/>
      <c r="IC16" s="44"/>
      <c r="ID16" s="44"/>
      <c r="IE16" s="44"/>
      <c r="IF16" s="44"/>
      <c r="IG16" s="44"/>
      <c r="IH16" s="44"/>
      <c r="II16" s="44"/>
      <c r="IJ16" s="44"/>
      <c r="IK16" s="44"/>
      <c r="IL16" s="44"/>
      <c r="IM16" s="44"/>
      <c r="IN16" s="44"/>
      <c r="IO16" s="44"/>
      <c r="IP16" s="44"/>
      <c r="IQ16" s="44"/>
      <c r="IR16" s="44"/>
      <c r="IS16" s="44"/>
      <c r="IT16" s="44"/>
      <c r="IU16" s="44"/>
      <c r="IV16" s="44"/>
      <c r="IW16" s="44"/>
      <c r="IX16" s="44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 t="s">
        <v>51</v>
      </c>
      <c r="Q17" s="47" t="s">
        <v>61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7"/>
      <c r="AU17" s="22"/>
      <c r="AV17" s="22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21"/>
      <c r="R18" s="21" t="s">
        <v>59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7"/>
      <c r="AU18" s="22"/>
      <c r="AV18" s="22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21"/>
      <c r="R19" s="21" t="s">
        <v>54</v>
      </c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7"/>
      <c r="AU19" s="22"/>
      <c r="AV19" s="22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21"/>
      <c r="R20" s="21" t="s">
        <v>55</v>
      </c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11"/>
      <c r="R21" s="9"/>
      <c r="S21" s="9"/>
      <c r="T21" s="3"/>
      <c r="U21" s="9"/>
      <c r="V21" s="3"/>
      <c r="W21" s="9"/>
      <c r="X21" s="9"/>
      <c r="Y21" s="9"/>
      <c r="Z21" s="9"/>
      <c r="AA21" s="9"/>
      <c r="AB21" s="9"/>
      <c r="AC21" s="9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 t="s">
        <v>52</v>
      </c>
      <c r="Q22" s="11" t="s">
        <v>62</v>
      </c>
      <c r="R22" s="9"/>
      <c r="S22" s="9"/>
      <c r="T22" s="3"/>
      <c r="U22" s="9"/>
      <c r="V22" s="3"/>
      <c r="W22" s="9"/>
      <c r="X22" s="9"/>
      <c r="Y22" s="9"/>
      <c r="Z22" s="9"/>
      <c r="AA22" s="9"/>
      <c r="AB22" s="9"/>
      <c r="AC22" s="9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11"/>
      <c r="R23" s="23" t="s">
        <v>65</v>
      </c>
      <c r="S23" s="9"/>
      <c r="T23" s="3"/>
      <c r="U23" s="9"/>
      <c r="V23" s="3"/>
      <c r="W23" s="9"/>
      <c r="X23" s="9"/>
      <c r="Y23" s="9"/>
      <c r="Z23" s="9"/>
      <c r="AA23" s="9"/>
      <c r="AB23" s="9"/>
      <c r="AC23" s="9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11"/>
      <c r="R24" s="23" t="s">
        <v>63</v>
      </c>
      <c r="S24" s="23"/>
      <c r="T24" s="3"/>
      <c r="U24" s="9"/>
      <c r="V24" s="3"/>
      <c r="W24" s="9"/>
      <c r="X24" s="9"/>
      <c r="Y24" s="9"/>
      <c r="Z24" s="9"/>
      <c r="AA24" s="9"/>
      <c r="AB24" s="9"/>
      <c r="AC24" s="9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11"/>
      <c r="R25" s="11" t="s">
        <v>64</v>
      </c>
      <c r="S25" s="11"/>
      <c r="T25" s="3"/>
      <c r="U25" s="9"/>
      <c r="V25" s="3"/>
      <c r="W25" s="9"/>
      <c r="X25" s="9"/>
      <c r="Y25" s="9"/>
      <c r="Z25" s="9"/>
      <c r="AA25" s="9"/>
      <c r="AB25" s="9"/>
      <c r="AC25" s="9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1"/>
      <c r="R26" s="9"/>
      <c r="S26" s="62"/>
      <c r="T26" s="3"/>
      <c r="U26" s="9"/>
      <c r="V26" s="3"/>
      <c r="W26" s="9"/>
      <c r="X26" s="9"/>
      <c r="Y26" s="9"/>
      <c r="Z26" s="9"/>
      <c r="AA26" s="9"/>
      <c r="AB26" s="9"/>
      <c r="AC26" s="9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 t="s">
        <v>53</v>
      </c>
      <c r="Q27" s="9" t="s">
        <v>73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R28" s="9" t="s">
        <v>67</v>
      </c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7"/>
      <c r="R29" s="9" t="s">
        <v>69</v>
      </c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R30" s="9" t="s">
        <v>68</v>
      </c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7"/>
      <c r="R31" s="9"/>
      <c r="S31" s="9" t="s">
        <v>71</v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7"/>
      <c r="R32" s="9" t="s">
        <v>70</v>
      </c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R33" s="9"/>
      <c r="S33" s="9" t="s">
        <v>72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 t="s">
        <v>75</v>
      </c>
      <c r="Q35" s="9" t="s">
        <v>74</v>
      </c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9" t="s">
        <v>77</v>
      </c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9"/>
      <c r="S37" s="9" t="s">
        <v>78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7"/>
      <c r="Q38" s="3"/>
      <c r="R38" s="9" t="s">
        <v>79</v>
      </c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7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7" t="s">
        <v>60</v>
      </c>
      <c r="Q40" s="9" t="s">
        <v>80</v>
      </c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7"/>
      <c r="Q41" s="9"/>
      <c r="R41" s="9" t="s">
        <v>81</v>
      </c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13"/>
      <c r="AR41" s="13"/>
      <c r="AS41" s="13"/>
      <c r="AT41" s="7"/>
      <c r="AU41" s="22"/>
      <c r="AV41" s="22"/>
      <c r="AW41" s="8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7"/>
      <c r="Q42" s="9"/>
      <c r="R42" s="9"/>
      <c r="S42" s="9" t="s">
        <v>82</v>
      </c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13"/>
      <c r="AR42" s="13"/>
      <c r="AS42" s="13"/>
      <c r="AT42" s="7"/>
      <c r="AU42" s="22"/>
      <c r="AV42" s="22"/>
      <c r="AW42" s="8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9"/>
      <c r="R43" s="9"/>
      <c r="S43" s="9" t="s">
        <v>83</v>
      </c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13"/>
      <c r="AR43" s="13"/>
      <c r="AS43" s="13"/>
      <c r="AT43" s="7"/>
      <c r="AU43" s="22"/>
      <c r="AV43" s="22"/>
      <c r="AW43" s="8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9"/>
      <c r="S44" s="9" t="s">
        <v>84</v>
      </c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13"/>
      <c r="AR44" s="13"/>
      <c r="AS44" s="13"/>
      <c r="AT44" s="7"/>
      <c r="AU44" s="22"/>
      <c r="AV44" s="22"/>
      <c r="AW44" s="8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9"/>
      <c r="S45" s="9" t="s">
        <v>85</v>
      </c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13"/>
      <c r="AR45" s="13"/>
      <c r="AS45" s="13"/>
      <c r="AT45" s="7"/>
      <c r="AU45" s="22"/>
      <c r="AV45" s="22"/>
      <c r="AW45" s="8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7"/>
      <c r="Q46" s="9"/>
      <c r="R46" s="9"/>
      <c r="S46" s="9" t="s">
        <v>86</v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13"/>
      <c r="AR46" s="13"/>
      <c r="AS46" s="13"/>
      <c r="AT46" s="7"/>
      <c r="AU46" s="22"/>
      <c r="AV46" s="22"/>
      <c r="AW46" s="8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13"/>
      <c r="AR47" s="13"/>
      <c r="AS47" s="13"/>
      <c r="AT47" s="7"/>
      <c r="AU47" s="22"/>
      <c r="AV47" s="22"/>
      <c r="AW47" s="8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13"/>
      <c r="AR48" s="13"/>
      <c r="AS48" s="13"/>
      <c r="AT48" s="7"/>
      <c r="AU48" s="22"/>
      <c r="AV48" s="22"/>
      <c r="AW48" s="8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13"/>
      <c r="AR49" s="13"/>
      <c r="AS49" s="13"/>
      <c r="AT49" s="7"/>
      <c r="AU49" s="22"/>
      <c r="AV49" s="22"/>
      <c r="AW49" s="8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13"/>
      <c r="AR50" s="13"/>
      <c r="AS50" s="13"/>
      <c r="AT50" s="7"/>
      <c r="AU50" s="22"/>
      <c r="AV50" s="22"/>
      <c r="AW50" s="8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13"/>
      <c r="AR51" s="13"/>
      <c r="AS51" s="13"/>
      <c r="AT51" s="7"/>
      <c r="AU51" s="22"/>
      <c r="AV51" s="22"/>
      <c r="AW51" s="8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13"/>
      <c r="AR52" s="13"/>
      <c r="AS52" s="13"/>
      <c r="AT52" s="7"/>
      <c r="AU52" s="22"/>
      <c r="AV52" s="22"/>
      <c r="AW52" s="8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0"/>
      <c r="P53" s="3"/>
      <c r="Q53" s="9"/>
      <c r="R53" s="3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13"/>
      <c r="AR53" s="13"/>
      <c r="AS53" s="13"/>
      <c r="AT53" s="7"/>
      <c r="AU53" s="22"/>
      <c r="AV53" s="22"/>
      <c r="AW53" s="8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10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0"/>
      <c r="P54" s="3"/>
      <c r="Q54" s="9"/>
      <c r="R54" s="3"/>
      <c r="S54" s="9"/>
      <c r="T54" s="3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7"/>
      <c r="AU54" s="22"/>
      <c r="AV54" s="22"/>
      <c r="AW54" s="8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1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7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0"/>
      <c r="P55" s="3"/>
      <c r="Q55" s="12"/>
      <c r="R55" s="13"/>
      <c r="S55" s="13"/>
      <c r="T55" s="33"/>
      <c r="U55" s="34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7"/>
      <c r="AU55" s="22"/>
      <c r="AV55" s="22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10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3"/>
      <c r="Q56" s="9"/>
      <c r="R56" s="13"/>
      <c r="S56" s="34"/>
      <c r="T56" s="33"/>
      <c r="U56" s="34"/>
      <c r="V56" s="13"/>
      <c r="W56" s="13"/>
      <c r="X56" s="13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7"/>
      <c r="AU56" s="22"/>
      <c r="AV56" s="22"/>
      <c r="AW56" s="9"/>
      <c r="AX56" s="8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10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7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0"/>
      <c r="P57" s="3"/>
      <c r="Q57" s="9"/>
      <c r="R57" s="13"/>
      <c r="S57" s="34"/>
      <c r="T57" s="34"/>
      <c r="U57" s="34"/>
      <c r="V57" s="13"/>
      <c r="W57" s="13"/>
      <c r="X57" s="13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26"/>
      <c r="AU57" s="22"/>
      <c r="AV57" s="22"/>
      <c r="AW57" s="9"/>
      <c r="AX57" s="8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1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7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0"/>
      <c r="P58" s="7"/>
      <c r="Q58" s="23"/>
      <c r="R58" s="34"/>
      <c r="S58" s="34"/>
      <c r="T58" s="35"/>
      <c r="U58" s="35"/>
      <c r="V58" s="35"/>
      <c r="W58" s="35"/>
      <c r="X58" s="35"/>
      <c r="Y58" s="9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7"/>
      <c r="AU58" s="22"/>
      <c r="AV58" s="22"/>
      <c r="AW58" s="9"/>
      <c r="AX58" s="8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10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7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10"/>
      <c r="P59" s="7"/>
      <c r="Q59" s="9"/>
      <c r="R59" s="35"/>
      <c r="S59" s="35"/>
      <c r="T59" s="13"/>
      <c r="U59" s="35"/>
      <c r="V59" s="35"/>
      <c r="W59" s="35"/>
      <c r="X59" s="35"/>
      <c r="Y59" s="9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7"/>
      <c r="AU59" s="22"/>
      <c r="AV59" s="22"/>
      <c r="AW59" s="9"/>
      <c r="AX59" s="8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10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7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0"/>
      <c r="P60" s="7"/>
      <c r="Q60" s="9"/>
      <c r="R60" s="35"/>
      <c r="S60" s="35"/>
      <c r="T60" s="35"/>
      <c r="U60" s="35"/>
      <c r="V60" s="35"/>
      <c r="W60" s="35"/>
      <c r="X60" s="35"/>
      <c r="Y60" s="9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7"/>
      <c r="AU60" s="22"/>
      <c r="AV60" s="22"/>
      <c r="AW60" s="9"/>
      <c r="AX60" s="8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10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7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0"/>
      <c r="P61" s="31"/>
      <c r="Q61" s="30"/>
      <c r="R61" s="35"/>
      <c r="S61" s="13"/>
      <c r="T61" s="13"/>
      <c r="U61" s="35"/>
      <c r="V61" s="35"/>
      <c r="W61" s="35"/>
      <c r="X61" s="35"/>
      <c r="Y61" s="9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7"/>
      <c r="AU61" s="22"/>
      <c r="AV61" s="22"/>
      <c r="AW61" s="9"/>
      <c r="AX61" s="8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10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7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0"/>
      <c r="P62" s="7"/>
      <c r="Q62" s="30"/>
      <c r="R62" s="35"/>
      <c r="S62" s="35"/>
      <c r="T62" s="13"/>
      <c r="U62" s="35"/>
      <c r="V62" s="35"/>
      <c r="W62" s="35"/>
      <c r="X62" s="35"/>
      <c r="Y62" s="9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7"/>
      <c r="AU62" s="22"/>
      <c r="AV62" s="22"/>
      <c r="AW62" s="9"/>
      <c r="AX62" s="8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10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7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0"/>
      <c r="P63" s="7"/>
      <c r="Q63" s="9"/>
      <c r="R63" s="35"/>
      <c r="S63" s="35"/>
      <c r="T63" s="13"/>
      <c r="U63" s="35"/>
      <c r="V63" s="35"/>
      <c r="W63" s="35"/>
      <c r="X63" s="35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7"/>
      <c r="AU63" s="22"/>
      <c r="AV63" s="22"/>
      <c r="AW63" s="9"/>
      <c r="AX63" s="8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10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7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0"/>
      <c r="P64" s="7"/>
      <c r="Q64" s="30"/>
      <c r="R64" s="32"/>
      <c r="S64" s="32"/>
      <c r="T64" s="9"/>
      <c r="U64" s="3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31"/>
      <c r="AU64" s="22"/>
      <c r="AV64" s="22"/>
      <c r="AW64" s="9"/>
      <c r="AX64" s="8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10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7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0"/>
      <c r="P65" s="7"/>
      <c r="Q65" s="30"/>
      <c r="R65" s="32"/>
      <c r="S65" s="12"/>
      <c r="T65" s="9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7"/>
      <c r="AU65" s="22"/>
      <c r="AV65" s="22"/>
      <c r="AW65" s="9"/>
      <c r="AX65" s="8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10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7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10"/>
      <c r="P66" s="7"/>
      <c r="Q66" s="9"/>
      <c r="R66" s="35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7"/>
      <c r="AU66" s="22"/>
      <c r="AV66" s="22"/>
      <c r="AW66" s="9"/>
      <c r="AX66" s="8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10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14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8"/>
      <c r="P67" s="39"/>
      <c r="Q67" s="40"/>
      <c r="R67" s="9"/>
      <c r="S67" s="12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4"/>
      <c r="AU67" s="24"/>
      <c r="AV67" s="24"/>
      <c r="AW67" s="15"/>
      <c r="AX67" s="19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6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1"/>
      <c r="Q68" s="21"/>
      <c r="R68" s="41"/>
      <c r="S68" s="41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P69" s="20"/>
      <c r="Q69" s="20"/>
      <c r="R69" s="20"/>
      <c r="S69" s="20"/>
    </row>
    <row r="70" spans="1:258" ht="15" customHeight="1" x14ac:dyDescent="0.3">
      <c r="Q70" s="22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90" zoomScaleNormal="85" zoomScaleSheetLayoutView="90" workbookViewId="0">
      <selection activeCell="M1" sqref="M1:Q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48" t="s">
        <v>1</v>
      </c>
      <c r="N1" s="48"/>
      <c r="O1" s="48"/>
      <c r="P1" s="48"/>
      <c r="Q1" s="48"/>
      <c r="R1" s="49" t="str">
        <f>クラス仕様!R1</f>
        <v>商品購入</v>
      </c>
      <c r="S1" s="49"/>
      <c r="T1" s="49"/>
      <c r="U1" s="49"/>
      <c r="V1" s="49"/>
      <c r="W1" s="49"/>
      <c r="X1" s="49"/>
      <c r="Y1" s="49"/>
      <c r="Z1" s="49"/>
      <c r="AA1" s="49"/>
      <c r="AB1" s="48" t="s">
        <v>2</v>
      </c>
      <c r="AC1" s="48"/>
      <c r="AD1" s="48"/>
      <c r="AE1" s="49">
        <f>クラス仕様!AE1</f>
        <v>0</v>
      </c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8" t="s">
        <v>3</v>
      </c>
      <c r="AR1" s="48"/>
      <c r="AS1" s="48"/>
      <c r="AT1" s="49" t="s">
        <v>4</v>
      </c>
      <c r="AU1" s="49"/>
      <c r="AV1" s="49"/>
      <c r="AW1" s="49"/>
      <c r="AX1" s="49"/>
      <c r="AY1" s="49"/>
      <c r="AZ1" s="49"/>
      <c r="BA1" s="48" t="s">
        <v>5</v>
      </c>
      <c r="BB1" s="48"/>
      <c r="BC1" s="48"/>
      <c r="BD1" s="50">
        <v>45000</v>
      </c>
      <c r="BE1" s="50"/>
      <c r="BF1" s="50"/>
      <c r="BG1" s="50"/>
      <c r="BH1" s="50"/>
      <c r="BI1" s="5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48" t="s">
        <v>6</v>
      </c>
      <c r="N2" s="48"/>
      <c r="O2" s="48"/>
      <c r="P2" s="48"/>
      <c r="Q2" s="48"/>
      <c r="R2" s="53"/>
      <c r="S2" s="53"/>
      <c r="T2" s="53"/>
      <c r="U2" s="53"/>
      <c r="V2" s="53"/>
      <c r="W2" s="53"/>
      <c r="X2" s="53"/>
      <c r="Y2" s="53"/>
      <c r="Z2" s="53"/>
      <c r="AA2" s="53"/>
      <c r="AB2" s="48" t="s">
        <v>7</v>
      </c>
      <c r="AC2" s="48"/>
      <c r="AD2" s="48"/>
      <c r="AE2" s="49" t="str">
        <f>クラス仕様!G5</f>
        <v>ItemSearchServlet</v>
      </c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8" t="s">
        <v>8</v>
      </c>
      <c r="AR2" s="48"/>
      <c r="AS2" s="48"/>
      <c r="AT2" s="49"/>
      <c r="AU2" s="49"/>
      <c r="AV2" s="49"/>
      <c r="AW2" s="49"/>
      <c r="AX2" s="49"/>
      <c r="AY2" s="49"/>
      <c r="AZ2" s="49"/>
      <c r="BA2" s="48" t="s">
        <v>9</v>
      </c>
      <c r="BB2" s="48"/>
      <c r="BC2" s="48"/>
      <c r="BD2" s="50"/>
      <c r="BE2" s="50"/>
      <c r="BF2" s="50"/>
      <c r="BG2" s="50"/>
      <c r="BH2" s="50"/>
      <c r="BI2" s="5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4" t="s">
        <v>19</v>
      </c>
      <c r="B4" s="54"/>
      <c r="C4" s="54"/>
      <c r="D4" s="54"/>
      <c r="E4" s="54"/>
      <c r="F4" s="54"/>
      <c r="G4" s="55" t="s">
        <v>12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4" t="s">
        <v>20</v>
      </c>
      <c r="B5" s="54"/>
      <c r="C5" s="54"/>
      <c r="D5" s="54"/>
      <c r="E5" s="54"/>
      <c r="F5" s="54"/>
      <c r="G5" s="55" t="s">
        <v>21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8" t="s">
        <v>22</v>
      </c>
      <c r="B7" s="58"/>
      <c r="C7" s="58"/>
      <c r="D7" s="58" t="s">
        <v>23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 t="s">
        <v>14</v>
      </c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 t="s">
        <v>17</v>
      </c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6" t="s">
        <v>24</v>
      </c>
      <c r="B8" s="56"/>
      <c r="C8" s="56"/>
      <c r="D8" s="57" t="s">
        <v>38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 t="s">
        <v>26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 t="s">
        <v>25</v>
      </c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6" t="s">
        <v>24</v>
      </c>
      <c r="B9" s="56"/>
      <c r="C9" s="56"/>
      <c r="D9" s="57" t="s">
        <v>39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 t="s">
        <v>28</v>
      </c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 t="s">
        <v>27</v>
      </c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6" t="s">
        <v>29</v>
      </c>
      <c r="B10" s="56"/>
      <c r="C10" s="56"/>
      <c r="D10" s="57" t="s">
        <v>40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 t="s">
        <v>30</v>
      </c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61" t="s">
        <v>31</v>
      </c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6" t="s">
        <v>29</v>
      </c>
      <c r="B11" s="56"/>
      <c r="C11" s="56"/>
      <c r="D11" s="57" t="s">
        <v>40</v>
      </c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 t="s">
        <v>32</v>
      </c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 t="s">
        <v>33</v>
      </c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8" t="s">
        <v>34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9" t="s">
        <v>6</v>
      </c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 t="s">
        <v>35</v>
      </c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60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  <mergeCell ref="A8:C8"/>
    <mergeCell ref="D8:O8"/>
    <mergeCell ref="P8:AD8"/>
    <mergeCell ref="AE8:BI8"/>
    <mergeCell ref="A7:C7"/>
    <mergeCell ref="D7:O7"/>
    <mergeCell ref="P7:AD7"/>
    <mergeCell ref="AE7:BI7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2024-09-26T08:18:57Z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