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6F314B9A-D4F5-4FFC-B6EE-40B3A4C1FFA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9" i="1" l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<sst xmlns="http://schemas.openxmlformats.org/spreadsheetml/2006/main" count="387" uniqueCount="281">
  <si>
    <t>浸水フラグ</t>
    <rPh sb="0" eb="2">
      <t>シンスイ</t>
    </rPh>
    <phoneticPr fontId="8"/>
  </si>
  <si>
    <t>No.</t>
  </si>
  <si>
    <t>会社名</t>
    <rPh sb="0" eb="3">
      <t>カイシャメイ</t>
    </rPh>
    <phoneticPr fontId="8"/>
  </si>
  <si>
    <t>施設名</t>
  </si>
  <si>
    <t>住所</t>
  </si>
  <si>
    <t>保険金額（単位：千円）</t>
  </si>
  <si>
    <t>建物</t>
  </si>
  <si>
    <t>設備什器</t>
  </si>
  <si>
    <t>商品</t>
  </si>
  <si>
    <t>合計</t>
  </si>
  <si>
    <t>株式会社アイシン（アイシン精機株式会社）</t>
  </si>
  <si>
    <t>西尾機関工場</t>
  </si>
  <si>
    <t>愛知県西尾市南中根町小割80番地</t>
  </si>
  <si>
    <t>34.903424</t>
  </si>
  <si>
    <t>137.057086</t>
  </si>
  <si>
    <t>西尾ダイカスト工場</t>
  </si>
  <si>
    <t>工機工場</t>
  </si>
  <si>
    <t>小川工場</t>
  </si>
  <si>
    <t>T&amp;Kテクノ株式会社　西尾物流センター</t>
  </si>
  <si>
    <t>西尾市江原町川流７他</t>
  </si>
  <si>
    <t>34.868847</t>
  </si>
  <si>
    <t>137.089635</t>
  </si>
  <si>
    <t>旧アイシンAW安城第一工場</t>
  </si>
  <si>
    <t>愛知県安城市</t>
    <rPh sb="0" eb="3">
      <t>アイチケン</t>
    </rPh>
    <rPh sb="3" eb="6">
      <t>アンジョウシ</t>
    </rPh>
    <phoneticPr fontId="1"/>
  </si>
  <si>
    <t>34.903571</t>
  </si>
  <si>
    <t>137.071392</t>
  </si>
  <si>
    <t>旧アイシンAW安城第二工場</t>
  </si>
  <si>
    <t>旧アイシンAW_城山工場</t>
  </si>
  <si>
    <t>愛知県西尾市</t>
  </si>
  <si>
    <t>34.888258</t>
  </si>
  <si>
    <t>137.09146</t>
  </si>
  <si>
    <t>木田倉庫</t>
  </si>
  <si>
    <t>愛知県西尾市吉良町木田殿貝戸75</t>
  </si>
  <si>
    <t>34.832718</t>
  </si>
  <si>
    <t>137.081371</t>
  </si>
  <si>
    <t>株式会社アイシン（アイシン・エィ・ダブリュ株式会社）</t>
  </si>
  <si>
    <t>第1工場</t>
  </si>
  <si>
    <t>愛知県安城市藤井町高根10番地</t>
  </si>
  <si>
    <t>第2工場</t>
  </si>
  <si>
    <t>ＰＴ技術センター〔旧新技術センター〕</t>
  </si>
  <si>
    <t>第1台上実験棟</t>
  </si>
  <si>
    <t>ＰＴセンター〔旧ＡＷ本館〕</t>
  </si>
  <si>
    <t>旧ＡＷ本社地区敷地</t>
  </si>
  <si>
    <t>モーター工場</t>
  </si>
  <si>
    <t>トラックヤード</t>
  </si>
  <si>
    <t>希望の丘</t>
  </si>
  <si>
    <t>車両実験棟</t>
  </si>
  <si>
    <t>ゆとりヒルズ</t>
  </si>
  <si>
    <t>あい・マミーズサポート安城</t>
  </si>
  <si>
    <t>ものづくりセンター</t>
  </si>
  <si>
    <t>第3台上実験棟</t>
  </si>
  <si>
    <t>AW-M（東端）</t>
  </si>
  <si>
    <t>東端町西大坪80-1</t>
  </si>
  <si>
    <t>34.905987</t>
  </si>
  <si>
    <t>137.024254</t>
  </si>
  <si>
    <t>川島寮</t>
  </si>
  <si>
    <t>川島町中田1</t>
  </si>
  <si>
    <t>34.927221</t>
  </si>
  <si>
    <t>137.102949</t>
  </si>
  <si>
    <t>藤井寮</t>
  </si>
  <si>
    <t>(株)エィ・ダブリュ・サービス</t>
  </si>
  <si>
    <t>愛知県安城市城ケ入町城畠174-1</t>
  </si>
  <si>
    <t>34.896881</t>
  </si>
  <si>
    <t>137.044078</t>
  </si>
  <si>
    <t>城ヶ入</t>
  </si>
  <si>
    <t>愛知県安城市城ヶ入</t>
    <rPh sb="0" eb="3">
      <t>アイチケン</t>
    </rPh>
    <rPh sb="3" eb="6">
      <t>アンジョウシ</t>
    </rPh>
    <phoneticPr fontId="2"/>
  </si>
  <si>
    <t>34.906405</t>
  </si>
  <si>
    <t>137.051004</t>
  </si>
  <si>
    <t>高浜トレーニングセンター</t>
  </si>
  <si>
    <t>愛知県高浜市清水町３丁目２−７</t>
  </si>
  <si>
    <t>34.933246</t>
  </si>
  <si>
    <t>137.012023</t>
  </si>
  <si>
    <t>神野新田倉庫</t>
  </si>
  <si>
    <t>愛知県豊橋市神野新田町</t>
  </si>
  <si>
    <t>34.743303</t>
  </si>
  <si>
    <t>137.3364</t>
  </si>
  <si>
    <t>テクノラボ</t>
  </si>
  <si>
    <t>愛知県安城市桜井町北阿原下48番地8（ＡＷ－Ｅ内）</t>
    <rPh sb="0" eb="3">
      <t>アイチケン</t>
    </rPh>
    <rPh sb="3" eb="6">
      <t>アンジョウシ</t>
    </rPh>
    <rPh sb="6" eb="9">
      <t>サクライチョウ</t>
    </rPh>
    <rPh sb="9" eb="10">
      <t>キタ</t>
    </rPh>
    <rPh sb="10" eb="12">
      <t>アハラ</t>
    </rPh>
    <rPh sb="12" eb="13">
      <t>シタ</t>
    </rPh>
    <rPh sb="15" eb="17">
      <t>バンチ</t>
    </rPh>
    <rPh sb="23" eb="24">
      <t>ナイ</t>
    </rPh>
    <phoneticPr fontId="2"/>
  </si>
  <si>
    <t>34.928224</t>
  </si>
  <si>
    <t>137.093476</t>
  </si>
  <si>
    <t>西尾東物流センター</t>
  </si>
  <si>
    <t>西尾市岡島町郷西1番地1</t>
  </si>
  <si>
    <t>34.861894</t>
  </si>
  <si>
    <t>137.091156</t>
  </si>
  <si>
    <t>第2台上実験棟</t>
  </si>
  <si>
    <t>アイシン辰栄株式会社</t>
  </si>
  <si>
    <t>和泉第１工場</t>
  </si>
  <si>
    <t>安城市和泉町大北２０番地１</t>
  </si>
  <si>
    <t>34.924442</t>
  </si>
  <si>
    <t>和泉第２工場</t>
  </si>
  <si>
    <t>幸田第１工場</t>
  </si>
  <si>
    <t>西尾市室町別曽３８番地１</t>
  </si>
  <si>
    <t>34.857843</t>
  </si>
  <si>
    <t>137.094808</t>
  </si>
  <si>
    <t>幸田第２工場</t>
  </si>
  <si>
    <t>株式会社シーヴィテック</t>
  </si>
  <si>
    <t>安城型加工センター(AIものづくりセンター内)</t>
  </si>
  <si>
    <t>安城市藤井町高根10番地</t>
  </si>
  <si>
    <t>34.904025</t>
  </si>
  <si>
    <t>137.070684</t>
  </si>
  <si>
    <t>㈱吉田SKT</t>
  </si>
  <si>
    <t>名古屋市港区新茶屋三丁目1238 番地</t>
  </si>
  <si>
    <t>35.102106</t>
  </si>
  <si>
    <t>136.809608</t>
  </si>
  <si>
    <t>アート金属工業株式会社</t>
  </si>
  <si>
    <t>中部営業所</t>
  </si>
  <si>
    <t>刈谷市朝日町2-1　㈱アイシン共同館６階</t>
    <rPh sb="0" eb="3">
      <t>カリヤシ</t>
    </rPh>
    <rPh sb="3" eb="5">
      <t>アサヒ</t>
    </rPh>
    <rPh sb="5" eb="6">
      <t>マチ</t>
    </rPh>
    <rPh sb="15" eb="17">
      <t>キョウドウ</t>
    </rPh>
    <rPh sb="17" eb="18">
      <t>カン</t>
    </rPh>
    <rPh sb="19" eb="20">
      <t>カイ</t>
    </rPh>
    <phoneticPr fontId="3"/>
  </si>
  <si>
    <t>34.965825</t>
  </si>
  <si>
    <t>137.163326</t>
  </si>
  <si>
    <t>アイシン開発株式会社</t>
  </si>
  <si>
    <t>安城営業所</t>
  </si>
  <si>
    <t>安城市藤井町東長先2-23</t>
  </si>
  <si>
    <t>34.903123</t>
  </si>
  <si>
    <t>137.075525</t>
  </si>
  <si>
    <t>吉良作業所</t>
  </si>
  <si>
    <t>西尾市吉良町瀬戸寺下2-1</t>
    <rPh sb="0" eb="3">
      <t>ニシオシ</t>
    </rPh>
    <rPh sb="3" eb="6">
      <t>キラチョウ</t>
    </rPh>
    <rPh sb="6" eb="8">
      <t>セト</t>
    </rPh>
    <rPh sb="8" eb="10">
      <t>テラシタ</t>
    </rPh>
    <phoneticPr fontId="3"/>
  </si>
  <si>
    <t>34.841415</t>
  </si>
  <si>
    <t>137.087842</t>
  </si>
  <si>
    <t>AIコンフォート和泉</t>
  </si>
  <si>
    <t>安城市和泉町庄司作10-1</t>
    <rPh sb="0" eb="3">
      <t>アンジョウシ</t>
    </rPh>
    <rPh sb="3" eb="6">
      <t>イズミチョウ</t>
    </rPh>
    <rPh sb="6" eb="9">
      <t>ショウジサク</t>
    </rPh>
    <phoneticPr fontId="2"/>
  </si>
  <si>
    <t>34.920701</t>
  </si>
  <si>
    <t>137.055907</t>
  </si>
  <si>
    <t>今伊勢ビル</t>
  </si>
  <si>
    <t>一宮市今伊勢町宮後字壱丁野40-7</t>
  </si>
  <si>
    <t>35.317693</t>
  </si>
  <si>
    <t>136.7894</t>
  </si>
  <si>
    <t>アドバンス・スクエア刈谷</t>
  </si>
  <si>
    <t>刈谷市相生町1-1-1</t>
    <rPh sb="0" eb="3">
      <t>カリヤシ</t>
    </rPh>
    <rPh sb="3" eb="6">
      <t>アイオイチョウ</t>
    </rPh>
    <phoneticPr fontId="2"/>
  </si>
  <si>
    <t>35.170803</t>
  </si>
  <si>
    <t>136.887075</t>
  </si>
  <si>
    <t>碧運吉良倉庫</t>
  </si>
  <si>
    <t>西尾市吉良町瀬戸寄名山3-9</t>
    <rPh sb="0" eb="3">
      <t>ニシオシ</t>
    </rPh>
    <rPh sb="3" eb="6">
      <t>キラチョウ</t>
    </rPh>
    <rPh sb="6" eb="8">
      <t>セト</t>
    </rPh>
    <rPh sb="8" eb="9">
      <t>ヨ</t>
    </rPh>
    <rPh sb="9" eb="10">
      <t>メイ</t>
    </rPh>
    <rPh sb="10" eb="11">
      <t>ヤマ</t>
    </rPh>
    <phoneticPr fontId="2"/>
  </si>
  <si>
    <t>34.844232</t>
  </si>
  <si>
    <t>137.088083</t>
  </si>
  <si>
    <t>メゾンドフォーレ</t>
  </si>
  <si>
    <t>安城市桜井町塔見塚83</t>
    <rPh sb="0" eb="3">
      <t>アンジョウシ</t>
    </rPh>
    <rPh sb="3" eb="6">
      <t>サクライチョウ</t>
    </rPh>
    <rPh sb="6" eb="7">
      <t>トウ</t>
    </rPh>
    <rPh sb="7" eb="8">
      <t>ミ</t>
    </rPh>
    <rPh sb="8" eb="9">
      <t>ツカ</t>
    </rPh>
    <phoneticPr fontId="2"/>
  </si>
  <si>
    <t>34.915526</t>
  </si>
  <si>
    <t>137.086618</t>
  </si>
  <si>
    <t>ALBAX碧南中山</t>
  </si>
  <si>
    <t>碧南市中山町3丁目</t>
    <rPh sb="0" eb="3">
      <t>ヘキナンシ</t>
    </rPh>
    <rPh sb="3" eb="6">
      <t>ナカヤマチョウ</t>
    </rPh>
    <rPh sb="7" eb="9">
      <t>チョウメ</t>
    </rPh>
    <phoneticPr fontId="6"/>
  </si>
  <si>
    <t>34.886095</t>
  </si>
  <si>
    <t>137.003896</t>
  </si>
  <si>
    <t>アベニール平安</t>
  </si>
  <si>
    <t>名古屋市北区御成通一丁目1番５</t>
    <rPh sb="0" eb="4">
      <t>ナゴヤシ</t>
    </rPh>
    <rPh sb="4" eb="6">
      <t>キタク</t>
    </rPh>
    <rPh sb="6" eb="8">
      <t>オナリ</t>
    </rPh>
    <rPh sb="8" eb="9">
      <t>ドオ</t>
    </rPh>
    <rPh sb="9" eb="12">
      <t>イッチョウメ</t>
    </rPh>
    <rPh sb="13" eb="14">
      <t>バン</t>
    </rPh>
    <phoneticPr fontId="6"/>
  </si>
  <si>
    <t>35.1967</t>
  </si>
  <si>
    <t>136.929527</t>
  </si>
  <si>
    <t>S-FORT上小田井</t>
  </si>
  <si>
    <t>名古屋市西区二方町6番1,6番3,7番1</t>
    <rPh sb="0" eb="4">
      <t>ナゴヤシ</t>
    </rPh>
    <rPh sb="4" eb="6">
      <t>ニシク</t>
    </rPh>
    <rPh sb="6" eb="8">
      <t>フタカタ</t>
    </rPh>
    <rPh sb="8" eb="9">
      <t>マチ</t>
    </rPh>
    <rPh sb="10" eb="11">
      <t>バン</t>
    </rPh>
    <rPh sb="14" eb="15">
      <t>バン</t>
    </rPh>
    <rPh sb="18" eb="19">
      <t>バン</t>
    </rPh>
    <phoneticPr fontId="6"/>
  </si>
  <si>
    <t>35.223866</t>
  </si>
  <si>
    <t>136.879522</t>
  </si>
  <si>
    <t>アイシン・ソフトウェア株式会社</t>
  </si>
  <si>
    <t>刈谷開発センター</t>
  </si>
  <si>
    <t>刈谷市朝日町2-1　　共同館13階</t>
    <rPh sb="0" eb="3">
      <t>カリヤシ</t>
    </rPh>
    <rPh sb="3" eb="6">
      <t>アサヒチョウ</t>
    </rPh>
    <rPh sb="11" eb="14">
      <t>キョウドウカン</t>
    </rPh>
    <rPh sb="16" eb="17">
      <t>カイ</t>
    </rPh>
    <phoneticPr fontId="2"/>
  </si>
  <si>
    <t>株式会社アイシン(旧アイシン・インフォテックス株式会社)</t>
    <phoneticPr fontId="8"/>
  </si>
  <si>
    <t>愛知県西尾市南中根町小割８０</t>
  </si>
  <si>
    <t>34.912158</t>
  </si>
  <si>
    <t>137.064437</t>
  </si>
  <si>
    <t>西尾工場</t>
  </si>
  <si>
    <t>イムラ・ジャパン株式会社</t>
  </si>
  <si>
    <t>（株）チゥキヨー</t>
  </si>
  <si>
    <t>愛知県江南市北山町西180</t>
    <rPh sb="0" eb="3">
      <t>アイチケン</t>
    </rPh>
    <rPh sb="3" eb="6">
      <t>コウナンシ</t>
    </rPh>
    <rPh sb="6" eb="9">
      <t>キタヤママチ</t>
    </rPh>
    <rPh sb="9" eb="10">
      <t>ニシ</t>
    </rPh>
    <phoneticPr fontId="2"/>
  </si>
  <si>
    <t>35.319848</t>
  </si>
  <si>
    <t>136.877567</t>
  </si>
  <si>
    <t>株式会社アイシン・コラボ</t>
  </si>
  <si>
    <t>西尾サービスセンター（AI西尾工場）</t>
  </si>
  <si>
    <t>西尾市南中根町小割８０番地</t>
    <rPh sb="0" eb="3">
      <t>ニシオシ</t>
    </rPh>
    <rPh sb="3" eb="7">
      <t>ミナミナカネチョウ</t>
    </rPh>
    <rPh sb="7" eb="8">
      <t>コ</t>
    </rPh>
    <rPh sb="8" eb="9">
      <t>ワリ</t>
    </rPh>
    <rPh sb="11" eb="13">
      <t>バンチ</t>
    </rPh>
    <phoneticPr fontId="2"/>
  </si>
  <si>
    <t>新三商事株式会社</t>
  </si>
  <si>
    <t>新三商事本社</t>
  </si>
  <si>
    <t>安城市藤井町東長先１番地</t>
  </si>
  <si>
    <t>34.9024</t>
  </si>
  <si>
    <t>137.075563</t>
  </si>
  <si>
    <t>デイリー安城藤井店</t>
  </si>
  <si>
    <t>安城市藤井町東長先2-18</t>
  </si>
  <si>
    <t>34.903144</t>
  </si>
  <si>
    <t>137.076057</t>
  </si>
  <si>
    <t>光南工業株式会社</t>
  </si>
  <si>
    <t>光南工業㈱ﾆｭｰ小島ＳＳ</t>
  </si>
  <si>
    <t>西尾市小島町二ヶ崎171-1</t>
    <rPh sb="0" eb="3">
      <t>ニシオシ</t>
    </rPh>
    <rPh sb="3" eb="6">
      <t>オジマチョウ</t>
    </rPh>
    <rPh sb="6" eb="7">
      <t>ニ</t>
    </rPh>
    <rPh sb="8" eb="9">
      <t>サキ</t>
    </rPh>
    <phoneticPr fontId="2"/>
  </si>
  <si>
    <t>34.885817</t>
  </si>
  <si>
    <t>137.094998</t>
  </si>
  <si>
    <t>碧南運送株式会社</t>
  </si>
  <si>
    <t>吉良横須賀第１センター（賃借）</t>
  </si>
  <si>
    <t>西尾市吉良町大字下横須賀字池田11-1、11-2番地</t>
    <rPh sb="0" eb="2">
      <t>ニシオ</t>
    </rPh>
    <rPh sb="2" eb="3">
      <t>シ</t>
    </rPh>
    <rPh sb="3" eb="5">
      <t>キラ</t>
    </rPh>
    <rPh sb="5" eb="6">
      <t>チョウ</t>
    </rPh>
    <rPh sb="6" eb="8">
      <t>オオアザ</t>
    </rPh>
    <rPh sb="8" eb="9">
      <t>シモ</t>
    </rPh>
    <rPh sb="9" eb="12">
      <t>ヨコスカ</t>
    </rPh>
    <rPh sb="12" eb="13">
      <t>アザ</t>
    </rPh>
    <rPh sb="13" eb="15">
      <t>イケダ</t>
    </rPh>
    <rPh sb="24" eb="26">
      <t>バンチ</t>
    </rPh>
    <phoneticPr fontId="2"/>
  </si>
  <si>
    <t>34.82305</t>
  </si>
  <si>
    <t>137.060184</t>
  </si>
  <si>
    <t>吉良横須賀第２センター（賃借）</t>
  </si>
  <si>
    <t>西尾市吉良町下横須賀七ツ山及び神明西</t>
    <rPh sb="0" eb="2">
      <t>ニシオ</t>
    </rPh>
    <rPh sb="2" eb="3">
      <t>シ</t>
    </rPh>
    <rPh sb="3" eb="5">
      <t>キラ</t>
    </rPh>
    <rPh sb="5" eb="6">
      <t>チョウ</t>
    </rPh>
    <rPh sb="6" eb="7">
      <t>シモ</t>
    </rPh>
    <rPh sb="7" eb="10">
      <t>ヨコスカ</t>
    </rPh>
    <rPh sb="10" eb="11">
      <t>ナナ</t>
    </rPh>
    <rPh sb="12" eb="13">
      <t>ヤマ</t>
    </rPh>
    <rPh sb="13" eb="14">
      <t>オヨ</t>
    </rPh>
    <rPh sb="15" eb="17">
      <t>シンメイ</t>
    </rPh>
    <rPh sb="17" eb="18">
      <t>ニシ</t>
    </rPh>
    <phoneticPr fontId="2"/>
  </si>
  <si>
    <t>34.827737</t>
  </si>
  <si>
    <t>137.063154</t>
  </si>
  <si>
    <t>吉良木田センター（賃借）</t>
  </si>
  <si>
    <t>西尾市吉良町木田殿貝戸75・77</t>
    <rPh sb="6" eb="8">
      <t>キダ</t>
    </rPh>
    <rPh sb="8" eb="9">
      <t>デン</t>
    </rPh>
    <rPh sb="9" eb="10">
      <t>カイ</t>
    </rPh>
    <rPh sb="10" eb="11">
      <t>ト</t>
    </rPh>
    <phoneticPr fontId="2"/>
  </si>
  <si>
    <t>吉良第１駐車場</t>
  </si>
  <si>
    <t>西尾市吉良町大字瀬戸字下川田21他</t>
    <rPh sb="0" eb="2">
      <t>ニシオ</t>
    </rPh>
    <rPh sb="2" eb="3">
      <t>シ</t>
    </rPh>
    <rPh sb="3" eb="5">
      <t>キラ</t>
    </rPh>
    <rPh sb="5" eb="6">
      <t>チョウ</t>
    </rPh>
    <rPh sb="6" eb="8">
      <t>オオアザ</t>
    </rPh>
    <rPh sb="8" eb="10">
      <t>セト</t>
    </rPh>
    <rPh sb="10" eb="11">
      <t>アザ</t>
    </rPh>
    <rPh sb="11" eb="12">
      <t>シモ</t>
    </rPh>
    <rPh sb="12" eb="14">
      <t>カワダ</t>
    </rPh>
    <rPh sb="16" eb="17">
      <t>ホカ</t>
    </rPh>
    <phoneticPr fontId="2"/>
  </si>
  <si>
    <t>34.839873</t>
  </si>
  <si>
    <t>137.086592</t>
  </si>
  <si>
    <t>吉良第２駐車場</t>
  </si>
  <si>
    <t>西尾市吉良町大字瀬戸字下川田45-1、44-2他</t>
    <rPh sb="0" eb="2">
      <t>ニシオ</t>
    </rPh>
    <rPh sb="2" eb="3">
      <t>シ</t>
    </rPh>
    <rPh sb="3" eb="5">
      <t>キラ</t>
    </rPh>
    <rPh sb="5" eb="6">
      <t>チョウ</t>
    </rPh>
    <rPh sb="6" eb="8">
      <t>オオアザ</t>
    </rPh>
    <rPh sb="8" eb="10">
      <t>セト</t>
    </rPh>
    <rPh sb="10" eb="11">
      <t>アザ</t>
    </rPh>
    <rPh sb="11" eb="12">
      <t>シモ</t>
    </rPh>
    <rPh sb="12" eb="14">
      <t>カワダ</t>
    </rPh>
    <rPh sb="23" eb="24">
      <t>ホカ</t>
    </rPh>
    <phoneticPr fontId="2"/>
  </si>
  <si>
    <t>吉良従業員駐車場（第３）</t>
  </si>
  <si>
    <t>西尾市吉良町大字岡山字鎧20他</t>
    <rPh sb="0" eb="2">
      <t>ニシオ</t>
    </rPh>
    <rPh sb="2" eb="3">
      <t>シ</t>
    </rPh>
    <rPh sb="3" eb="5">
      <t>キラ</t>
    </rPh>
    <rPh sb="5" eb="6">
      <t>チョウ</t>
    </rPh>
    <rPh sb="6" eb="8">
      <t>オオアザ</t>
    </rPh>
    <rPh sb="8" eb="10">
      <t>オカヤマ</t>
    </rPh>
    <rPh sb="10" eb="11">
      <t>アザ</t>
    </rPh>
    <rPh sb="11" eb="12">
      <t>ヨロイ</t>
    </rPh>
    <rPh sb="14" eb="15">
      <t>ホカ</t>
    </rPh>
    <phoneticPr fontId="2"/>
  </si>
  <si>
    <t>34.843881</t>
  </si>
  <si>
    <t>137.087048</t>
  </si>
  <si>
    <t>教育センター（賃借）</t>
  </si>
  <si>
    <t>知立市上重原町土取60-1</t>
    <rPh sb="0" eb="3">
      <t>チリュウシ</t>
    </rPh>
    <rPh sb="3" eb="6">
      <t>カミシゲハラ</t>
    </rPh>
    <rPh sb="6" eb="7">
      <t>マチ</t>
    </rPh>
    <rPh sb="7" eb="8">
      <t>ツチ</t>
    </rPh>
    <rPh sb="8" eb="9">
      <t>ト</t>
    </rPh>
    <phoneticPr fontId="2"/>
  </si>
  <si>
    <t>34.914793</t>
  </si>
  <si>
    <t>137.0628</t>
  </si>
  <si>
    <t>吉良友国高崎駐車場</t>
  </si>
  <si>
    <t>西尾市吉良町友国高崎9-3</t>
    <rPh sb="0" eb="2">
      <t>ニシオ</t>
    </rPh>
    <rPh sb="2" eb="3">
      <t>シ</t>
    </rPh>
    <rPh sb="3" eb="5">
      <t>キラ</t>
    </rPh>
    <rPh sb="5" eb="6">
      <t>マチ</t>
    </rPh>
    <rPh sb="6" eb="8">
      <t>トモクニ</t>
    </rPh>
    <rPh sb="8" eb="10">
      <t>タカサキ</t>
    </rPh>
    <phoneticPr fontId="2"/>
  </si>
  <si>
    <t>34.82437</t>
  </si>
  <si>
    <t>137.085983</t>
  </si>
  <si>
    <t>株式会社アイシン・ロジテクサービス</t>
  </si>
  <si>
    <t>城ヶ入本社</t>
  </si>
  <si>
    <t>安城市城ヶ入町城畠174番地1</t>
  </si>
  <si>
    <t>34.90428</t>
  </si>
  <si>
    <t>137.046139</t>
  </si>
  <si>
    <t>カリツー 西尾東物流センター</t>
  </si>
  <si>
    <t>西尾市岡島町郷西1番地1</t>
    <rPh sb="9" eb="11">
      <t>バンチ</t>
    </rPh>
    <phoneticPr fontId="5"/>
  </si>
  <si>
    <t>アイシン 本社工場</t>
  </si>
  <si>
    <t>アイシン 西尾</t>
  </si>
  <si>
    <t>西尾市南中根町小割80番地</t>
  </si>
  <si>
    <t>34.91235513</t>
  </si>
  <si>
    <t>137.064375</t>
  </si>
  <si>
    <t>株式会社アイシン・デジタルエンジニアリング</t>
  </si>
  <si>
    <t>本社他</t>
  </si>
  <si>
    <t>安城市桜井町北阿原下４８－８</t>
    <rPh sb="0" eb="3">
      <t>アンジョウシ</t>
    </rPh>
    <rPh sb="3" eb="6">
      <t>サクライチョウ</t>
    </rPh>
    <rPh sb="6" eb="7">
      <t>キタ</t>
    </rPh>
    <rPh sb="7" eb="9">
      <t>アハラ</t>
    </rPh>
    <rPh sb="9" eb="10">
      <t>シタ</t>
    </rPh>
    <phoneticPr fontId="4"/>
  </si>
  <si>
    <t>34.921279</t>
  </si>
  <si>
    <t>137.08507</t>
  </si>
  <si>
    <t>株式会社アイシン・マシンテック</t>
  </si>
  <si>
    <t>AW-M本社</t>
  </si>
  <si>
    <t>安城市東端町西大坪80-1</t>
    <rPh sb="0" eb="3">
      <t>アンジョウシ</t>
    </rPh>
    <rPh sb="3" eb="6">
      <t>ヒガシバタチョウ</t>
    </rPh>
    <rPh sb="6" eb="7">
      <t>ニシ</t>
    </rPh>
    <rPh sb="7" eb="9">
      <t>オオツボ</t>
    </rPh>
    <phoneticPr fontId="2"/>
  </si>
  <si>
    <t>AI第2工場詰所</t>
  </si>
  <si>
    <t>安城市藤井町高根10</t>
    <rPh sb="0" eb="3">
      <t>アンジョウシ</t>
    </rPh>
    <rPh sb="3" eb="6">
      <t>フジイチョウ</t>
    </rPh>
    <rPh sb="6" eb="8">
      <t>タカネ</t>
    </rPh>
    <phoneticPr fontId="2"/>
  </si>
  <si>
    <t>和泉工場</t>
  </si>
  <si>
    <t>安城市和泉町北大木4-21</t>
    <rPh sb="0" eb="13">
      <t>アン</t>
    </rPh>
    <phoneticPr fontId="2"/>
  </si>
  <si>
    <t>34.915463</t>
  </si>
  <si>
    <t>137.060127</t>
  </si>
  <si>
    <t>愛知県その他資産</t>
  </si>
  <si>
    <t>-</t>
    <phoneticPr fontId="8"/>
  </si>
  <si>
    <t>株式会社オーキス･ジャパン</t>
  </si>
  <si>
    <t>高浜倉庫</t>
  </si>
  <si>
    <t>愛知県高浜市清水町3-2-7</t>
    <rPh sb="0" eb="3">
      <t>アイチケン</t>
    </rPh>
    <rPh sb="3" eb="5">
      <t>タカハマ</t>
    </rPh>
    <rPh sb="5" eb="6">
      <t>シ</t>
    </rPh>
    <rPh sb="6" eb="9">
      <t>シミズチョウ</t>
    </rPh>
    <phoneticPr fontId="2"/>
  </si>
  <si>
    <t>34.929969</t>
  </si>
  <si>
    <t>137.012099</t>
  </si>
  <si>
    <t>株式会社エイディーノウビ</t>
  </si>
  <si>
    <t>今伊勢　敷地外駐車場</t>
  </si>
  <si>
    <t>愛知県一宮市今伊勢町宮後字郷東22番4</t>
    <rPh sb="0" eb="3">
      <t>アイチケン</t>
    </rPh>
    <rPh sb="3" eb="6">
      <t>イチノミヤシ</t>
    </rPh>
    <rPh sb="6" eb="7">
      <t>イマ</t>
    </rPh>
    <rPh sb="7" eb="10">
      <t>イセチョウ</t>
    </rPh>
    <rPh sb="10" eb="11">
      <t>ミヤ</t>
    </rPh>
    <rPh sb="11" eb="12">
      <t>ゴ</t>
    </rPh>
    <rPh sb="12" eb="13">
      <t>アザ</t>
    </rPh>
    <rPh sb="13" eb="14">
      <t>ゴウ</t>
    </rPh>
    <rPh sb="14" eb="15">
      <t>ヒガシ</t>
    </rPh>
    <rPh sb="17" eb="18">
      <t>バン</t>
    </rPh>
    <phoneticPr fontId="3"/>
  </si>
  <si>
    <t>35.31862</t>
  </si>
  <si>
    <t>136.785342</t>
  </si>
  <si>
    <t>ト－ﾎ－化工株式会社</t>
  </si>
  <si>
    <t>本社工場</t>
  </si>
  <si>
    <t>安城市東端町南用地37番地</t>
  </si>
  <si>
    <t>株式会社アドヴィックスセールス</t>
  </si>
  <si>
    <t>本社</t>
  </si>
  <si>
    <t>刈谷市相生町1-1-1</t>
  </si>
  <si>
    <t>シロキ商事株式会社</t>
  </si>
  <si>
    <t>安城市東栄町　１－１２－２</t>
  </si>
  <si>
    <t>34.916971</t>
  </si>
  <si>
    <t>137.09846</t>
  </si>
  <si>
    <t>株式会社アイシン（アイシン精機株式会社）</t>
    <rPh sb="0" eb="4">
      <t>カブシキガイシャ</t>
    </rPh>
    <rPh sb="13" eb="15">
      <t>セイキ</t>
    </rPh>
    <rPh sb="15" eb="19">
      <t>カブシキガイシャ</t>
    </rPh>
    <phoneticPr fontId="7"/>
  </si>
  <si>
    <t>旧アイシンAW安城地区</t>
    <rPh sb="0" eb="1">
      <t>キュウ</t>
    </rPh>
    <rPh sb="7" eb="9">
      <t>アンジョウ</t>
    </rPh>
    <rPh sb="9" eb="11">
      <t>チク</t>
    </rPh>
    <phoneticPr fontId="3"/>
  </si>
  <si>
    <t>愛知県安城市</t>
    <rPh sb="0" eb="3">
      <t>アイチケン</t>
    </rPh>
    <rPh sb="3" eb="6">
      <t>アンジョウシ</t>
    </rPh>
    <phoneticPr fontId="3"/>
  </si>
  <si>
    <t>旧アイシンAW_岡崎電子工場</t>
  </si>
  <si>
    <t>愛知県岡崎市</t>
  </si>
  <si>
    <t>株式会社アイシン（アイシン・エィ・ダブリュ株式会社）</t>
    <rPh sb="21" eb="25">
      <t>カブシキガイシャ</t>
    </rPh>
    <phoneticPr fontId="7"/>
  </si>
  <si>
    <t>その他</t>
  </si>
  <si>
    <t>藤岡ダイナモ</t>
  </si>
  <si>
    <t>愛知県豊田市</t>
    <rPh sb="0" eb="3">
      <t>アイチケン</t>
    </rPh>
    <rPh sb="3" eb="6">
      <t>トヨタシ</t>
    </rPh>
    <phoneticPr fontId="4"/>
  </si>
  <si>
    <t>ホイテクノ物流蒲郡駅前倉庫</t>
  </si>
  <si>
    <t>愛知県蒲郡市</t>
    <rPh sb="0" eb="3">
      <t>アイチケン</t>
    </rPh>
    <phoneticPr fontId="4"/>
  </si>
  <si>
    <t>岡崎牧平工場</t>
  </si>
  <si>
    <t>愛知県岡崎市牧平町</t>
  </si>
  <si>
    <t>クリエイティブセンター</t>
  </si>
  <si>
    <t>テクニカルセンター</t>
  </si>
  <si>
    <t>城山工場</t>
  </si>
  <si>
    <t>AW瑞浪</t>
  </si>
  <si>
    <t>アイシン・メタルテック</t>
  </si>
  <si>
    <t>荒川工業（日進市）</t>
  </si>
  <si>
    <t>拾石倉庫</t>
  </si>
  <si>
    <t>人材育成センター</t>
  </si>
  <si>
    <t>NTﾃｸﾉ倉庫</t>
  </si>
  <si>
    <t>刈谷ものづくりセンター</t>
  </si>
  <si>
    <t>軽合金センター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</si>
</sst>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57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HG丸ｺﾞｼｯｸM-PRO"/>
      <family val="3"/>
      <charset val="128"/>
    </font>
    <font>
      <sz val="10"/>
      <color rgb="FF000000"/>
      <name val="HG丸ｺﾞｼｯｸM-PRO"/>
      <family val="3"/>
      <charset val="128"/>
    </font>
    <font>
      <sz val="8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176" fontId="10" fillId="2" borderId="5" xfId="0" applyNumberFormat="1" applyFont="1" applyFill="1" applyBorder="1" applyAlignment="1">
      <alignment horizontal="center" vertical="center" wrapText="1"/>
    </xf>
    <xf numFmtId="176" fontId="10" fillId="2" borderId="6" xfId="0" applyNumberFormat="1" applyFont="1" applyFill="1" applyBorder="1" applyAlignment="1">
      <alignment horizontal="center" vertical="center" wrapText="1"/>
    </xf>
    <xf numFmtId="176" fontId="10" fillId="2" borderId="7" xfId="0" applyNumberFormat="1" applyFont="1" applyFill="1" applyBorder="1" applyAlignment="1">
      <alignment horizontal="center" vertical="center" wrapText="1"/>
    </xf>
    <xf numFmtId="176" fontId="10" fillId="2" borderId="2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wrapText="1"/>
    </xf>
    <xf numFmtId="38" fontId="11" fillId="0" borderId="2" xfId="1" applyFont="1" applyBorder="1" applyAlignment="1">
      <alignment horizontal="right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76" fontId="0" fillId="0" borderId="0" xfId="0" applyNumberFormat="1"/>
    <xf numFmtId="176" fontId="10" fillId="2" borderId="5" xfId="0" applyNumberFormat="1" applyFont="1" applyFill="1" applyBorder="1" applyAlignment="1">
      <alignment horizontal="center" vertical="center" wrapText="1"/>
    </xf>
    <xf numFmtId="176" fontId="10" fillId="2" borderId="9" xfId="0" applyNumberFormat="1" applyFont="1" applyFill="1" applyBorder="1" applyAlignment="1">
      <alignment horizontal="center" vertical="center" wrapText="1"/>
    </xf>
    <xf numFmtId="176" fontId="10" fillId="2" borderId="10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99"/>
  <sheetViews>
    <sheetView tabSelected="1" workbookViewId="0">
      <selection activeCell="C3" sqref="C3:C11"/>
    </sheetView>
  </sheetViews>
  <sheetFormatPr defaultRowHeight="13.5" x14ac:dyDescent="0.15"/>
  <cols>
    <col min="2" max="2" width="4.125" customWidth="1"/>
    <col min="3" max="3" width="17.5" style="15" customWidth="1"/>
    <col min="4" max="4" width="16.125" style="16" customWidth="1"/>
    <col min="5" max="5" width="15.375" style="16" customWidth="1"/>
    <col min="6" max="6" width="10.375" style="17" customWidth="1"/>
    <col min="7" max="7" width="11.125" style="17" customWidth="1"/>
    <col min="8" max="8" width="9.875" style="17" customWidth="1"/>
    <col min="9" max="9" width="12.75" style="17" customWidth="1"/>
  </cols>
  <sheetData>
    <row r="1" spans="1:12" x14ac:dyDescent="0.15">
      <c r="A1" s="1" t="s">
        <v>0</v>
      </c>
      <c r="B1" s="23" t="s">
        <v>1</v>
      </c>
      <c r="C1" s="2" t="s">
        <v>2</v>
      </c>
      <c r="D1" s="21" t="s">
        <v>3</v>
      </c>
      <c r="E1" s="21" t="s">
        <v>4</v>
      </c>
      <c r="F1" s="18" t="s">
        <v>5</v>
      </c>
      <c r="G1" s="19"/>
      <c r="H1" s="19"/>
      <c r="I1" s="20"/>
    </row>
    <row r="2" spans="1:12" x14ac:dyDescent="0.15">
      <c r="A2" s="1"/>
      <c r="B2" s="24"/>
      <c r="C2" s="3"/>
      <c r="D2" s="22"/>
      <c r="E2" s="22"/>
      <c r="F2" s="4" t="s">
        <v>6</v>
      </c>
      <c r="G2" s="5" t="s">
        <v>7</v>
      </c>
      <c r="H2" s="6" t="s">
        <v>8</v>
      </c>
      <c r="I2" s="7" t="s">
        <v>9</v>
      </c>
    </row>
    <row r="3" spans="1:12" ht="31.5" x14ac:dyDescent="0.15">
      <c r="A3">
        <v>0</v>
      </c>
      <c r="B3" s="8">
        <v>1</v>
      </c>
      <c r="C3" s="9" t="s">
        <v>10</v>
      </c>
      <c r="D3" s="10" t="s">
        <v>11</v>
      </c>
      <c r="E3" s="10" t="s">
        <v>12</v>
      </c>
      <c r="F3" s="11">
        <v>2201898.0060000001</v>
      </c>
      <c r="G3" s="11">
        <v>51171319.512999997</v>
      </c>
      <c r="H3" s="11">
        <v>2743008.31141329</v>
      </c>
      <c r="I3" s="11">
        <f>SUM(F3:H3)</f>
        <v>56116225.830413282</v>
      </c>
      <c r="K3" t="s">
        <v>13</v>
      </c>
      <c r="L3" t="s">
        <v>14</v>
      </c>
    </row>
    <row r="4" spans="1:12" ht="31.5" x14ac:dyDescent="0.15">
      <c r="A4">
        <v>0</v>
      </c>
      <c r="B4" s="8">
        <v>2</v>
      </c>
      <c r="C4" s="12"/>
      <c r="D4" s="10" t="s">
        <v>15</v>
      </c>
      <c r="E4" s="10" t="s">
        <v>12</v>
      </c>
      <c r="F4" s="11">
        <v>34301506.439999998</v>
      </c>
      <c r="G4" s="11">
        <v>90566511.122999996</v>
      </c>
      <c r="H4" s="11">
        <v>2129318.6155621884</v>
      </c>
      <c r="I4" s="11">
        <f t="shared" ref="I4:I67" si="0">SUM(F4:H4)</f>
        <v>126997336.17856218</v>
      </c>
      <c r="K4" t="s">
        <v>13</v>
      </c>
      <c r="L4" t="s">
        <v>14</v>
      </c>
    </row>
    <row r="5" spans="1:12" ht="31.5" x14ac:dyDescent="0.15">
      <c r="A5">
        <v>0</v>
      </c>
      <c r="B5" s="8">
        <v>3</v>
      </c>
      <c r="C5" s="12"/>
      <c r="D5" s="10" t="s">
        <v>16</v>
      </c>
      <c r="E5" s="10" t="s">
        <v>12</v>
      </c>
      <c r="F5" s="11">
        <v>2664428.8029999998</v>
      </c>
      <c r="G5" s="11">
        <v>8588348.0020000003</v>
      </c>
      <c r="H5" s="11">
        <v>2313444.8259999999</v>
      </c>
      <c r="I5" s="11">
        <f t="shared" si="0"/>
        <v>13566221.630999999</v>
      </c>
      <c r="K5" t="s">
        <v>13</v>
      </c>
      <c r="L5" t="s">
        <v>14</v>
      </c>
    </row>
    <row r="6" spans="1:12" ht="31.5" x14ac:dyDescent="0.15">
      <c r="A6">
        <v>0</v>
      </c>
      <c r="B6" s="8">
        <v>4</v>
      </c>
      <c r="C6" s="12"/>
      <c r="D6" s="10" t="s">
        <v>17</v>
      </c>
      <c r="E6" s="10" t="s">
        <v>12</v>
      </c>
      <c r="F6" s="11">
        <v>11039493.878</v>
      </c>
      <c r="G6" s="11">
        <v>43561134.862000003</v>
      </c>
      <c r="H6" s="11">
        <v>5887874.9436092526</v>
      </c>
      <c r="I6" s="11">
        <f t="shared" si="0"/>
        <v>60488503.683609255</v>
      </c>
      <c r="K6" t="s">
        <v>13</v>
      </c>
      <c r="L6" t="s">
        <v>14</v>
      </c>
    </row>
    <row r="7" spans="1:12" ht="42" x14ac:dyDescent="0.15">
      <c r="A7">
        <v>0</v>
      </c>
      <c r="B7" s="8">
        <v>5</v>
      </c>
      <c r="C7" s="12"/>
      <c r="D7" s="10" t="s">
        <v>18</v>
      </c>
      <c r="E7" s="10" t="s">
        <v>19</v>
      </c>
      <c r="F7" s="11">
        <v>0</v>
      </c>
      <c r="G7" s="11">
        <v>0</v>
      </c>
      <c r="H7" s="11">
        <v>749000.29599999997</v>
      </c>
      <c r="I7" s="11">
        <f t="shared" si="0"/>
        <v>749000.29599999997</v>
      </c>
      <c r="K7" t="s">
        <v>20</v>
      </c>
      <c r="L7" t="s">
        <v>21</v>
      </c>
    </row>
    <row r="8" spans="1:12" ht="31.5" x14ac:dyDescent="0.15">
      <c r="A8">
        <v>0</v>
      </c>
      <c r="B8" s="8">
        <v>6</v>
      </c>
      <c r="C8" s="12"/>
      <c r="D8" s="10" t="s">
        <v>22</v>
      </c>
      <c r="E8" s="10" t="s">
        <v>23</v>
      </c>
      <c r="F8" s="11">
        <v>0</v>
      </c>
      <c r="G8" s="11">
        <v>22269.96</v>
      </c>
      <c r="H8" s="11">
        <v>0</v>
      </c>
      <c r="I8" s="11">
        <f t="shared" si="0"/>
        <v>22269.96</v>
      </c>
      <c r="K8" t="s">
        <v>24</v>
      </c>
      <c r="L8" t="s">
        <v>25</v>
      </c>
    </row>
    <row r="9" spans="1:12" ht="31.5" x14ac:dyDescent="0.15">
      <c r="A9">
        <v>0</v>
      </c>
      <c r="B9" s="8">
        <v>7</v>
      </c>
      <c r="C9" s="12"/>
      <c r="D9" s="10" t="s">
        <v>26</v>
      </c>
      <c r="E9" s="10" t="s">
        <v>23</v>
      </c>
      <c r="F9" s="11">
        <v>0</v>
      </c>
      <c r="G9" s="11">
        <v>0</v>
      </c>
      <c r="H9" s="11">
        <v>0</v>
      </c>
      <c r="I9" s="11">
        <f t="shared" si="0"/>
        <v>0</v>
      </c>
      <c r="K9" t="s">
        <v>24</v>
      </c>
      <c r="L9" t="s">
        <v>25</v>
      </c>
    </row>
    <row r="10" spans="1:12" ht="31.5" x14ac:dyDescent="0.15">
      <c r="A10">
        <v>0</v>
      </c>
      <c r="B10" s="8">
        <v>8</v>
      </c>
      <c r="C10" s="12"/>
      <c r="D10" s="10" t="s">
        <v>27</v>
      </c>
      <c r="E10" s="10" t="s">
        <v>28</v>
      </c>
      <c r="F10" s="11">
        <v>0</v>
      </c>
      <c r="G10" s="11">
        <v>33557.622000000003</v>
      </c>
      <c r="H10" s="11">
        <v>0</v>
      </c>
      <c r="I10" s="11">
        <f t="shared" si="0"/>
        <v>33557.622000000003</v>
      </c>
      <c r="K10" t="s">
        <v>29</v>
      </c>
      <c r="L10" t="s">
        <v>30</v>
      </c>
    </row>
    <row r="11" spans="1:12" ht="31.5" x14ac:dyDescent="0.15">
      <c r="A11">
        <v>0</v>
      </c>
      <c r="B11" s="8">
        <v>9</v>
      </c>
      <c r="C11" s="13"/>
      <c r="D11" s="10" t="s">
        <v>31</v>
      </c>
      <c r="E11" s="10" t="s">
        <v>32</v>
      </c>
      <c r="F11" s="11">
        <v>0</v>
      </c>
      <c r="G11" s="11">
        <v>68677.835000000006</v>
      </c>
      <c r="H11" s="11">
        <v>0</v>
      </c>
      <c r="I11" s="11">
        <f t="shared" si="0"/>
        <v>68677.835000000006</v>
      </c>
      <c r="K11" t="s">
        <v>33</v>
      </c>
      <c r="L11" t="s">
        <v>34</v>
      </c>
    </row>
    <row r="12" spans="1:12" ht="31.5" x14ac:dyDescent="0.15">
      <c r="A12">
        <v>0</v>
      </c>
      <c r="B12" s="8">
        <v>10</v>
      </c>
      <c r="C12" s="9" t="s">
        <v>35</v>
      </c>
      <c r="D12" s="10" t="s">
        <v>36</v>
      </c>
      <c r="E12" s="10" t="s">
        <v>37</v>
      </c>
      <c r="F12" s="11">
        <v>24706064.905000001</v>
      </c>
      <c r="G12" s="11">
        <v>103964782.26199999</v>
      </c>
      <c r="H12" s="11">
        <v>4821086.8930000002</v>
      </c>
      <c r="I12" s="11">
        <f t="shared" si="0"/>
        <v>133491934.06</v>
      </c>
      <c r="K12" t="s">
        <v>24</v>
      </c>
      <c r="L12" t="s">
        <v>25</v>
      </c>
    </row>
    <row r="13" spans="1:12" ht="31.5" x14ac:dyDescent="0.15">
      <c r="A13">
        <v>0</v>
      </c>
      <c r="B13" s="8">
        <v>11</v>
      </c>
      <c r="C13" s="12"/>
      <c r="D13" s="10" t="s">
        <v>38</v>
      </c>
      <c r="E13" s="10" t="s">
        <v>37</v>
      </c>
      <c r="F13" s="11">
        <v>29568682.351</v>
      </c>
      <c r="G13" s="11">
        <v>99839850.481999993</v>
      </c>
      <c r="H13" s="11">
        <v>5461589.3789999997</v>
      </c>
      <c r="I13" s="11">
        <f t="shared" si="0"/>
        <v>134870122.21199998</v>
      </c>
      <c r="K13" t="s">
        <v>24</v>
      </c>
      <c r="L13" t="s">
        <v>25</v>
      </c>
    </row>
    <row r="14" spans="1:12" ht="31.5" x14ac:dyDescent="0.15">
      <c r="A14">
        <v>0</v>
      </c>
      <c r="B14" s="8">
        <v>12</v>
      </c>
      <c r="C14" s="12"/>
      <c r="D14" s="10" t="s">
        <v>39</v>
      </c>
      <c r="E14" s="10" t="s">
        <v>37</v>
      </c>
      <c r="F14" s="11">
        <v>17232146.701000001</v>
      </c>
      <c r="G14" s="11">
        <v>4042396.8029999998</v>
      </c>
      <c r="H14" s="11">
        <v>0</v>
      </c>
      <c r="I14" s="11">
        <f t="shared" si="0"/>
        <v>21274543.504000001</v>
      </c>
      <c r="K14" t="s">
        <v>24</v>
      </c>
      <c r="L14" t="s">
        <v>25</v>
      </c>
    </row>
    <row r="15" spans="1:12" ht="31.5" x14ac:dyDescent="0.15">
      <c r="A15">
        <v>0</v>
      </c>
      <c r="B15" s="8">
        <v>13</v>
      </c>
      <c r="C15" s="12"/>
      <c r="D15" s="10" t="s">
        <v>40</v>
      </c>
      <c r="E15" s="10" t="s">
        <v>37</v>
      </c>
      <c r="F15" s="11">
        <v>659369.37199999997</v>
      </c>
      <c r="G15" s="11">
        <v>5245246.05</v>
      </c>
      <c r="H15" s="11">
        <v>0</v>
      </c>
      <c r="I15" s="11">
        <f t="shared" si="0"/>
        <v>5904615.4220000003</v>
      </c>
      <c r="K15" t="s">
        <v>24</v>
      </c>
      <c r="L15" t="s">
        <v>25</v>
      </c>
    </row>
    <row r="16" spans="1:12" ht="31.5" x14ac:dyDescent="0.15">
      <c r="A16">
        <v>0</v>
      </c>
      <c r="B16" s="8">
        <v>14</v>
      </c>
      <c r="C16" s="12"/>
      <c r="D16" s="10" t="s">
        <v>41</v>
      </c>
      <c r="E16" s="10" t="s">
        <v>37</v>
      </c>
      <c r="F16" s="11">
        <v>11820252.693</v>
      </c>
      <c r="G16" s="11">
        <v>2491074.91</v>
      </c>
      <c r="H16" s="11">
        <v>0</v>
      </c>
      <c r="I16" s="11">
        <f t="shared" si="0"/>
        <v>14311327.603</v>
      </c>
      <c r="K16" t="s">
        <v>24</v>
      </c>
      <c r="L16" t="s">
        <v>25</v>
      </c>
    </row>
    <row r="17" spans="1:12" ht="31.5" x14ac:dyDescent="0.15">
      <c r="A17">
        <v>0</v>
      </c>
      <c r="B17" s="8">
        <v>15</v>
      </c>
      <c r="C17" s="12"/>
      <c r="D17" s="10" t="s">
        <v>42</v>
      </c>
      <c r="E17" s="10" t="s">
        <v>37</v>
      </c>
      <c r="F17" s="11">
        <v>8223065.8849999998</v>
      </c>
      <c r="G17" s="11">
        <v>3190421.3080000002</v>
      </c>
      <c r="H17" s="11">
        <v>0</v>
      </c>
      <c r="I17" s="11">
        <f t="shared" si="0"/>
        <v>11413487.193</v>
      </c>
      <c r="K17" t="s">
        <v>24</v>
      </c>
      <c r="L17" t="s">
        <v>25</v>
      </c>
    </row>
    <row r="18" spans="1:12" ht="31.5" x14ac:dyDescent="0.15">
      <c r="A18">
        <v>0</v>
      </c>
      <c r="B18" s="8">
        <v>16</v>
      </c>
      <c r="C18" s="12"/>
      <c r="D18" s="10" t="s">
        <v>43</v>
      </c>
      <c r="E18" s="10" t="s">
        <v>37</v>
      </c>
      <c r="F18" s="11">
        <v>2620688.5260000001</v>
      </c>
      <c r="G18" s="11">
        <v>2416714.4279999998</v>
      </c>
      <c r="H18" s="11">
        <v>0</v>
      </c>
      <c r="I18" s="11">
        <f t="shared" si="0"/>
        <v>5037402.9539999999</v>
      </c>
      <c r="K18" t="s">
        <v>24</v>
      </c>
      <c r="L18" t="s">
        <v>25</v>
      </c>
    </row>
    <row r="19" spans="1:12" ht="31.5" x14ac:dyDescent="0.15">
      <c r="A19">
        <v>0</v>
      </c>
      <c r="B19" s="8">
        <v>17</v>
      </c>
      <c r="C19" s="12"/>
      <c r="D19" s="10" t="s">
        <v>44</v>
      </c>
      <c r="E19" s="10" t="s">
        <v>37</v>
      </c>
      <c r="F19" s="11">
        <v>3165531.773</v>
      </c>
      <c r="G19" s="11">
        <v>4620776.102</v>
      </c>
      <c r="H19" s="11">
        <v>0</v>
      </c>
      <c r="I19" s="11">
        <f t="shared" si="0"/>
        <v>7786307.875</v>
      </c>
      <c r="K19" t="s">
        <v>24</v>
      </c>
      <c r="L19" t="s">
        <v>25</v>
      </c>
    </row>
    <row r="20" spans="1:12" ht="31.5" x14ac:dyDescent="0.15">
      <c r="A20">
        <v>0</v>
      </c>
      <c r="B20" s="8">
        <v>18</v>
      </c>
      <c r="C20" s="12"/>
      <c r="D20" s="10" t="s">
        <v>45</v>
      </c>
      <c r="E20" s="10" t="s">
        <v>37</v>
      </c>
      <c r="F20" s="11">
        <v>7311879.4170000004</v>
      </c>
      <c r="G20" s="11">
        <v>656409.11399999994</v>
      </c>
      <c r="H20" s="11">
        <v>0</v>
      </c>
      <c r="I20" s="11">
        <f t="shared" si="0"/>
        <v>7968288.5310000004</v>
      </c>
      <c r="K20" t="s">
        <v>24</v>
      </c>
      <c r="L20" t="s">
        <v>25</v>
      </c>
    </row>
    <row r="21" spans="1:12" ht="31.5" x14ac:dyDescent="0.15">
      <c r="A21">
        <v>0</v>
      </c>
      <c r="B21" s="8">
        <v>19</v>
      </c>
      <c r="C21" s="12"/>
      <c r="D21" s="10" t="s">
        <v>46</v>
      </c>
      <c r="E21" s="10" t="s">
        <v>37</v>
      </c>
      <c r="F21" s="11">
        <v>2491571.679</v>
      </c>
      <c r="G21" s="11">
        <v>4271247.1270000003</v>
      </c>
      <c r="H21" s="11">
        <v>0</v>
      </c>
      <c r="I21" s="11">
        <f t="shared" si="0"/>
        <v>6762818.8059999999</v>
      </c>
      <c r="K21" t="s">
        <v>24</v>
      </c>
      <c r="L21" t="s">
        <v>25</v>
      </c>
    </row>
    <row r="22" spans="1:12" ht="31.5" x14ac:dyDescent="0.15">
      <c r="A22">
        <v>0</v>
      </c>
      <c r="B22" s="8">
        <v>20</v>
      </c>
      <c r="C22" s="12"/>
      <c r="D22" s="10" t="s">
        <v>47</v>
      </c>
      <c r="E22" s="10" t="s">
        <v>37</v>
      </c>
      <c r="F22" s="11">
        <v>922899.99300000002</v>
      </c>
      <c r="G22" s="11">
        <v>6100.6</v>
      </c>
      <c r="H22" s="11">
        <v>0</v>
      </c>
      <c r="I22" s="11">
        <f t="shared" si="0"/>
        <v>929000.59299999999</v>
      </c>
      <c r="K22" t="s">
        <v>24</v>
      </c>
      <c r="L22" t="s">
        <v>25</v>
      </c>
    </row>
    <row r="23" spans="1:12" ht="31.5" x14ac:dyDescent="0.15">
      <c r="A23">
        <v>0</v>
      </c>
      <c r="B23" s="8">
        <v>21</v>
      </c>
      <c r="C23" s="12"/>
      <c r="D23" s="10" t="s">
        <v>48</v>
      </c>
      <c r="E23" s="10" t="s">
        <v>37</v>
      </c>
      <c r="F23" s="11">
        <v>158117.72</v>
      </c>
      <c r="G23" s="11">
        <v>4107.8</v>
      </c>
      <c r="H23" s="11">
        <v>0</v>
      </c>
      <c r="I23" s="11">
        <f t="shared" si="0"/>
        <v>162225.51999999999</v>
      </c>
      <c r="K23" t="s">
        <v>24</v>
      </c>
      <c r="L23" t="s">
        <v>25</v>
      </c>
    </row>
    <row r="24" spans="1:12" ht="31.5" x14ac:dyDescent="0.15">
      <c r="A24">
        <v>0</v>
      </c>
      <c r="B24" s="8">
        <v>22</v>
      </c>
      <c r="C24" s="12"/>
      <c r="D24" s="10" t="s">
        <v>49</v>
      </c>
      <c r="E24" s="10" t="s">
        <v>37</v>
      </c>
      <c r="F24" s="11">
        <v>11267457.207</v>
      </c>
      <c r="G24" s="11">
        <v>18890769.245000001</v>
      </c>
      <c r="H24" s="11">
        <v>0</v>
      </c>
      <c r="I24" s="11">
        <f t="shared" si="0"/>
        <v>30158226.452</v>
      </c>
      <c r="K24" t="s">
        <v>24</v>
      </c>
      <c r="L24" t="s">
        <v>25</v>
      </c>
    </row>
    <row r="25" spans="1:12" ht="31.5" x14ac:dyDescent="0.15">
      <c r="A25">
        <v>0</v>
      </c>
      <c r="B25" s="8">
        <v>23</v>
      </c>
      <c r="C25" s="12"/>
      <c r="D25" s="10" t="s">
        <v>50</v>
      </c>
      <c r="E25" s="10" t="s">
        <v>37</v>
      </c>
      <c r="F25" s="11">
        <v>4212818.2419999996</v>
      </c>
      <c r="G25" s="11">
        <v>9305393.9759999998</v>
      </c>
      <c r="H25" s="11">
        <v>0</v>
      </c>
      <c r="I25" s="11">
        <f t="shared" si="0"/>
        <v>13518212.217999998</v>
      </c>
      <c r="K25" t="s">
        <v>24</v>
      </c>
      <c r="L25" t="s">
        <v>25</v>
      </c>
    </row>
    <row r="26" spans="1:12" ht="21" x14ac:dyDescent="0.15">
      <c r="A26">
        <v>0</v>
      </c>
      <c r="B26" s="8">
        <v>24</v>
      </c>
      <c r="C26" s="12"/>
      <c r="D26" s="10" t="s">
        <v>51</v>
      </c>
      <c r="E26" s="10" t="s">
        <v>52</v>
      </c>
      <c r="F26" s="11">
        <v>1028931.3370000001</v>
      </c>
      <c r="G26" s="11">
        <v>283286.20299999998</v>
      </c>
      <c r="H26" s="11">
        <v>0</v>
      </c>
      <c r="I26" s="11">
        <f t="shared" si="0"/>
        <v>1312217.54</v>
      </c>
      <c r="K26" t="s">
        <v>53</v>
      </c>
      <c r="L26" t="s">
        <v>54</v>
      </c>
    </row>
    <row r="27" spans="1:12" x14ac:dyDescent="0.15">
      <c r="A27">
        <v>0</v>
      </c>
      <c r="B27" s="8">
        <v>25</v>
      </c>
      <c r="C27" s="12"/>
      <c r="D27" s="10" t="s">
        <v>55</v>
      </c>
      <c r="E27" s="10" t="s">
        <v>56</v>
      </c>
      <c r="F27" s="11">
        <v>826406.86199999996</v>
      </c>
      <c r="G27" s="11">
        <v>21415.536</v>
      </c>
      <c r="H27" s="11">
        <v>0</v>
      </c>
      <c r="I27" s="11">
        <f t="shared" si="0"/>
        <v>847822.39799999993</v>
      </c>
      <c r="K27" t="s">
        <v>57</v>
      </c>
      <c r="L27" t="s">
        <v>58</v>
      </c>
    </row>
    <row r="28" spans="1:12" ht="31.5" x14ac:dyDescent="0.15">
      <c r="A28">
        <v>0</v>
      </c>
      <c r="B28" s="8">
        <v>26</v>
      </c>
      <c r="C28" s="12"/>
      <c r="D28" s="10" t="s">
        <v>59</v>
      </c>
      <c r="E28" s="10" t="s">
        <v>37</v>
      </c>
      <c r="F28" s="11">
        <v>2233499.7889999999</v>
      </c>
      <c r="G28" s="11">
        <v>53352.161</v>
      </c>
      <c r="H28" s="11">
        <v>0</v>
      </c>
      <c r="I28" s="11">
        <f t="shared" si="0"/>
        <v>2286851.9499999997</v>
      </c>
      <c r="K28" t="s">
        <v>24</v>
      </c>
      <c r="L28" t="s">
        <v>25</v>
      </c>
    </row>
    <row r="29" spans="1:12" ht="31.5" x14ac:dyDescent="0.15">
      <c r="A29">
        <v>0</v>
      </c>
      <c r="B29" s="8">
        <v>27</v>
      </c>
      <c r="C29" s="12"/>
      <c r="D29" s="10" t="s">
        <v>60</v>
      </c>
      <c r="E29" s="10" t="s">
        <v>61</v>
      </c>
      <c r="F29" s="11">
        <v>0</v>
      </c>
      <c r="G29" s="11">
        <v>61800.440999999999</v>
      </c>
      <c r="H29" s="11">
        <v>0</v>
      </c>
      <c r="I29" s="11">
        <f t="shared" si="0"/>
        <v>61800.440999999999</v>
      </c>
      <c r="K29" t="s">
        <v>62</v>
      </c>
      <c r="L29" t="s">
        <v>63</v>
      </c>
    </row>
    <row r="30" spans="1:12" ht="21" x14ac:dyDescent="0.15">
      <c r="A30">
        <v>0</v>
      </c>
      <c r="B30" s="8">
        <v>28</v>
      </c>
      <c r="C30" s="12"/>
      <c r="D30" s="10" t="s">
        <v>64</v>
      </c>
      <c r="E30" s="10" t="s">
        <v>65</v>
      </c>
      <c r="F30" s="11">
        <v>54894.52</v>
      </c>
      <c r="G30" s="11">
        <v>2105050</v>
      </c>
      <c r="H30" s="11">
        <v>0</v>
      </c>
      <c r="I30" s="11">
        <f t="shared" si="0"/>
        <v>2159944.52</v>
      </c>
      <c r="K30" t="s">
        <v>66</v>
      </c>
      <c r="L30" t="s">
        <v>67</v>
      </c>
    </row>
    <row r="31" spans="1:12" ht="31.5" x14ac:dyDescent="0.15">
      <c r="A31">
        <v>0</v>
      </c>
      <c r="B31" s="8">
        <v>29</v>
      </c>
      <c r="C31" s="12"/>
      <c r="D31" s="10" t="s">
        <v>68</v>
      </c>
      <c r="E31" s="10" t="s">
        <v>69</v>
      </c>
      <c r="F31" s="11">
        <v>44437.601000000002</v>
      </c>
      <c r="G31" s="11">
        <v>530042.88399999996</v>
      </c>
      <c r="H31" s="11">
        <v>0</v>
      </c>
      <c r="I31" s="11">
        <f t="shared" si="0"/>
        <v>574480.48499999999</v>
      </c>
      <c r="K31" t="s">
        <v>70</v>
      </c>
      <c r="L31" t="s">
        <v>71</v>
      </c>
    </row>
    <row r="32" spans="1:12" ht="21" x14ac:dyDescent="0.15">
      <c r="A32">
        <v>99</v>
      </c>
      <c r="B32" s="8">
        <v>30</v>
      </c>
      <c r="C32" s="12"/>
      <c r="D32" s="10" t="s">
        <v>72</v>
      </c>
      <c r="E32" s="10" t="s">
        <v>73</v>
      </c>
      <c r="F32" s="11">
        <v>0</v>
      </c>
      <c r="G32" s="11">
        <v>1144090.757</v>
      </c>
      <c r="H32" s="11">
        <v>0</v>
      </c>
      <c r="I32" s="11">
        <f t="shared" si="0"/>
        <v>1144090.757</v>
      </c>
      <c r="K32" t="s">
        <v>74</v>
      </c>
      <c r="L32" t="s">
        <v>75</v>
      </c>
    </row>
    <row r="33" spans="1:12" ht="52.5" x14ac:dyDescent="0.15">
      <c r="A33">
        <v>0</v>
      </c>
      <c r="B33" s="8">
        <v>31</v>
      </c>
      <c r="C33" s="12"/>
      <c r="D33" s="10" t="s">
        <v>76</v>
      </c>
      <c r="E33" s="10" t="s">
        <v>77</v>
      </c>
      <c r="F33" s="11">
        <v>0</v>
      </c>
      <c r="G33" s="11">
        <v>131653.65900000001</v>
      </c>
      <c r="H33" s="11">
        <v>0</v>
      </c>
      <c r="I33" s="11">
        <f t="shared" si="0"/>
        <v>131653.65900000001</v>
      </c>
      <c r="K33" t="s">
        <v>78</v>
      </c>
      <c r="L33" t="s">
        <v>79</v>
      </c>
    </row>
    <row r="34" spans="1:12" ht="21" x14ac:dyDescent="0.15">
      <c r="A34">
        <v>0</v>
      </c>
      <c r="B34" s="8">
        <v>32</v>
      </c>
      <c r="C34" s="12"/>
      <c r="D34" s="10" t="s">
        <v>80</v>
      </c>
      <c r="E34" s="10" t="s">
        <v>81</v>
      </c>
      <c r="F34" s="11">
        <v>0</v>
      </c>
      <c r="G34" s="11">
        <v>73854.005999999994</v>
      </c>
      <c r="H34" s="11">
        <v>0</v>
      </c>
      <c r="I34" s="11">
        <f t="shared" si="0"/>
        <v>73854.005999999994</v>
      </c>
      <c r="K34" t="s">
        <v>82</v>
      </c>
      <c r="L34" t="s">
        <v>83</v>
      </c>
    </row>
    <row r="35" spans="1:12" ht="31.5" x14ac:dyDescent="0.15">
      <c r="A35">
        <v>0</v>
      </c>
      <c r="B35" s="8">
        <v>33</v>
      </c>
      <c r="C35" s="13"/>
      <c r="D35" s="10" t="s">
        <v>84</v>
      </c>
      <c r="E35" s="10" t="s">
        <v>37</v>
      </c>
      <c r="F35" s="11">
        <v>127714.29700000001</v>
      </c>
      <c r="G35" s="11">
        <v>14967510.461999999</v>
      </c>
      <c r="H35" s="11">
        <v>0</v>
      </c>
      <c r="I35" s="11">
        <f t="shared" si="0"/>
        <v>15095224.759</v>
      </c>
      <c r="K35" t="s">
        <v>24</v>
      </c>
      <c r="L35" t="s">
        <v>25</v>
      </c>
    </row>
    <row r="36" spans="1:12" ht="31.5" x14ac:dyDescent="0.15">
      <c r="A36">
        <v>0</v>
      </c>
      <c r="B36" s="8">
        <v>34</v>
      </c>
      <c r="C36" s="9" t="s">
        <v>85</v>
      </c>
      <c r="D36" s="10" t="s">
        <v>86</v>
      </c>
      <c r="E36" s="10" t="s">
        <v>87</v>
      </c>
      <c r="F36" s="11">
        <v>760178.01</v>
      </c>
      <c r="G36" s="11">
        <v>1158312.6510000001</v>
      </c>
      <c r="H36" s="11">
        <v>0</v>
      </c>
      <c r="I36" s="11">
        <f t="shared" si="0"/>
        <v>1918490.6610000001</v>
      </c>
      <c r="K36" t="s">
        <v>88</v>
      </c>
      <c r="L36" t="s">
        <v>67</v>
      </c>
    </row>
    <row r="37" spans="1:12" ht="31.5" x14ac:dyDescent="0.15">
      <c r="A37">
        <v>0</v>
      </c>
      <c r="B37" s="8">
        <v>35</v>
      </c>
      <c r="C37" s="12"/>
      <c r="D37" s="10" t="s">
        <v>89</v>
      </c>
      <c r="E37" s="10" t="s">
        <v>87</v>
      </c>
      <c r="F37" s="11">
        <v>0</v>
      </c>
      <c r="G37" s="11">
        <v>0</v>
      </c>
      <c r="H37" s="11">
        <v>0</v>
      </c>
      <c r="I37" s="11">
        <f t="shared" si="0"/>
        <v>0</v>
      </c>
      <c r="K37" t="s">
        <v>88</v>
      </c>
      <c r="L37" t="s">
        <v>67</v>
      </c>
    </row>
    <row r="38" spans="1:12" ht="21" x14ac:dyDescent="0.15">
      <c r="A38">
        <v>0</v>
      </c>
      <c r="B38" s="8">
        <v>36</v>
      </c>
      <c r="C38" s="12"/>
      <c r="D38" s="10" t="s">
        <v>90</v>
      </c>
      <c r="E38" s="10" t="s">
        <v>91</v>
      </c>
      <c r="F38" s="11">
        <v>4962295.6229999997</v>
      </c>
      <c r="G38" s="11">
        <v>15508295.460000001</v>
      </c>
      <c r="H38" s="11">
        <v>555144.75800000003</v>
      </c>
      <c r="I38" s="11">
        <f t="shared" si="0"/>
        <v>21025735.841000002</v>
      </c>
      <c r="K38" t="s">
        <v>92</v>
      </c>
      <c r="L38" t="s">
        <v>93</v>
      </c>
    </row>
    <row r="39" spans="1:12" ht="21" x14ac:dyDescent="0.15">
      <c r="A39">
        <v>0</v>
      </c>
      <c r="B39" s="8">
        <v>37</v>
      </c>
      <c r="C39" s="13"/>
      <c r="D39" s="10" t="s">
        <v>94</v>
      </c>
      <c r="E39" s="10" t="s">
        <v>91</v>
      </c>
      <c r="F39" s="11">
        <v>0</v>
      </c>
      <c r="G39" s="11">
        <v>0</v>
      </c>
      <c r="H39" s="11">
        <v>0</v>
      </c>
      <c r="I39" s="11">
        <f t="shared" si="0"/>
        <v>0</v>
      </c>
      <c r="K39" t="s">
        <v>92</v>
      </c>
      <c r="L39" t="s">
        <v>93</v>
      </c>
    </row>
    <row r="40" spans="1:12" ht="42" x14ac:dyDescent="0.15">
      <c r="A40">
        <v>0</v>
      </c>
      <c r="B40" s="8">
        <v>38</v>
      </c>
      <c r="C40" s="9" t="s">
        <v>95</v>
      </c>
      <c r="D40" s="10" t="s">
        <v>96</v>
      </c>
      <c r="E40" s="10" t="s">
        <v>97</v>
      </c>
      <c r="F40" s="11">
        <v>0</v>
      </c>
      <c r="G40" s="11">
        <v>443109.402</v>
      </c>
      <c r="H40" s="11">
        <v>0</v>
      </c>
      <c r="I40" s="11">
        <f t="shared" si="0"/>
        <v>443109.402</v>
      </c>
      <c r="K40" t="s">
        <v>98</v>
      </c>
      <c r="L40" t="s">
        <v>99</v>
      </c>
    </row>
    <row r="41" spans="1:12" ht="31.5" x14ac:dyDescent="0.15">
      <c r="A41">
        <v>99</v>
      </c>
      <c r="B41" s="8">
        <v>39</v>
      </c>
      <c r="C41" s="13"/>
      <c r="D41" s="10" t="s">
        <v>100</v>
      </c>
      <c r="E41" s="10" t="s">
        <v>101</v>
      </c>
      <c r="F41" s="11">
        <v>0</v>
      </c>
      <c r="G41" s="11">
        <v>1155</v>
      </c>
      <c r="H41" s="11">
        <v>0</v>
      </c>
      <c r="I41" s="11">
        <f t="shared" si="0"/>
        <v>1155</v>
      </c>
      <c r="K41" t="s">
        <v>102</v>
      </c>
      <c r="L41" t="s">
        <v>103</v>
      </c>
    </row>
    <row r="42" spans="1:12" ht="42" x14ac:dyDescent="0.15">
      <c r="A42">
        <v>0</v>
      </c>
      <c r="B42" s="8">
        <v>40</v>
      </c>
      <c r="C42" s="14" t="s">
        <v>104</v>
      </c>
      <c r="D42" s="10" t="s">
        <v>105</v>
      </c>
      <c r="E42" s="10" t="s">
        <v>106</v>
      </c>
      <c r="F42" s="11">
        <v>0</v>
      </c>
      <c r="G42" s="11">
        <v>680</v>
      </c>
      <c r="H42" s="11">
        <v>0</v>
      </c>
      <c r="I42" s="11">
        <f t="shared" si="0"/>
        <v>680</v>
      </c>
      <c r="K42" t="s">
        <v>107</v>
      </c>
      <c r="L42" t="s">
        <v>108</v>
      </c>
    </row>
    <row r="43" spans="1:12" ht="21" x14ac:dyDescent="0.15">
      <c r="A43">
        <v>0</v>
      </c>
      <c r="B43" s="8">
        <v>41</v>
      </c>
      <c r="C43" s="9" t="s">
        <v>109</v>
      </c>
      <c r="D43" s="10" t="s">
        <v>110</v>
      </c>
      <c r="E43" s="10" t="s">
        <v>111</v>
      </c>
      <c r="F43" s="11">
        <v>166692.87299999999</v>
      </c>
      <c r="G43" s="11">
        <v>39270.527000000002</v>
      </c>
      <c r="H43" s="11">
        <v>0</v>
      </c>
      <c r="I43" s="11">
        <f t="shared" si="0"/>
        <v>205963.4</v>
      </c>
      <c r="K43" t="s">
        <v>112</v>
      </c>
      <c r="L43" t="s">
        <v>113</v>
      </c>
    </row>
    <row r="44" spans="1:12" ht="21" hidden="1" x14ac:dyDescent="0.15">
      <c r="A44">
        <v>1</v>
      </c>
      <c r="B44" s="8">
        <v>42</v>
      </c>
      <c r="C44" s="12"/>
      <c r="D44" s="10" t="s">
        <v>114</v>
      </c>
      <c r="E44" s="10" t="s">
        <v>115</v>
      </c>
      <c r="F44" s="11">
        <v>41063.097000000002</v>
      </c>
      <c r="G44" s="11">
        <v>7224.317</v>
      </c>
      <c r="H44" s="11">
        <v>0</v>
      </c>
      <c r="I44" s="11">
        <f t="shared" si="0"/>
        <v>48287.414000000004</v>
      </c>
      <c r="K44" t="s">
        <v>116</v>
      </c>
      <c r="L44" t="s">
        <v>117</v>
      </c>
    </row>
    <row r="45" spans="1:12" ht="21" x14ac:dyDescent="0.15">
      <c r="A45">
        <v>0</v>
      </c>
      <c r="B45" s="8">
        <v>43</v>
      </c>
      <c r="C45" s="12"/>
      <c r="D45" s="10" t="s">
        <v>118</v>
      </c>
      <c r="E45" s="10" t="s">
        <v>119</v>
      </c>
      <c r="F45" s="11">
        <v>1368059.6370000001</v>
      </c>
      <c r="G45" s="11">
        <v>18197.114000000001</v>
      </c>
      <c r="H45" s="11">
        <v>0</v>
      </c>
      <c r="I45" s="11">
        <f t="shared" si="0"/>
        <v>1386256.7510000002</v>
      </c>
      <c r="K45" t="s">
        <v>120</v>
      </c>
      <c r="L45" t="s">
        <v>121</v>
      </c>
    </row>
    <row r="46" spans="1:12" ht="31.5" x14ac:dyDescent="0.15">
      <c r="A46">
        <v>99</v>
      </c>
      <c r="B46" s="8">
        <v>44</v>
      </c>
      <c r="C46" s="12"/>
      <c r="D46" s="10" t="s">
        <v>122</v>
      </c>
      <c r="E46" s="10" t="s">
        <v>123</v>
      </c>
      <c r="F46" s="11">
        <v>0</v>
      </c>
      <c r="G46" s="11">
        <v>0</v>
      </c>
      <c r="H46" s="11">
        <v>4739.4589999999998</v>
      </c>
      <c r="I46" s="11">
        <f t="shared" si="0"/>
        <v>4739.4589999999998</v>
      </c>
      <c r="K46" t="s">
        <v>124</v>
      </c>
      <c r="L46" t="s">
        <v>125</v>
      </c>
    </row>
    <row r="47" spans="1:12" ht="21" x14ac:dyDescent="0.15">
      <c r="A47">
        <v>99</v>
      </c>
      <c r="B47" s="8">
        <v>45</v>
      </c>
      <c r="C47" s="12"/>
      <c r="D47" s="10" t="s">
        <v>126</v>
      </c>
      <c r="E47" s="10" t="s">
        <v>127</v>
      </c>
      <c r="F47" s="11">
        <v>2354615.2030000002</v>
      </c>
      <c r="G47" s="11">
        <v>10302.65</v>
      </c>
      <c r="H47" s="11">
        <v>0</v>
      </c>
      <c r="I47" s="11">
        <f t="shared" si="0"/>
        <v>2364917.8530000001</v>
      </c>
      <c r="K47" t="s">
        <v>128</v>
      </c>
      <c r="L47" t="s">
        <v>129</v>
      </c>
    </row>
    <row r="48" spans="1:12" ht="31.5" x14ac:dyDescent="0.15">
      <c r="A48">
        <v>0</v>
      </c>
      <c r="B48" s="8">
        <v>46</v>
      </c>
      <c r="C48" s="12"/>
      <c r="D48" s="10" t="s">
        <v>130</v>
      </c>
      <c r="E48" s="10" t="s">
        <v>131</v>
      </c>
      <c r="F48" s="11">
        <v>505719.09100000001</v>
      </c>
      <c r="G48" s="11">
        <v>9557.8220000000001</v>
      </c>
      <c r="H48" s="11">
        <v>0</v>
      </c>
      <c r="I48" s="11">
        <f t="shared" si="0"/>
        <v>515276.913</v>
      </c>
      <c r="K48" t="s">
        <v>132</v>
      </c>
      <c r="L48" t="s">
        <v>133</v>
      </c>
    </row>
    <row r="49" spans="1:12" ht="21" x14ac:dyDescent="0.15">
      <c r="A49">
        <v>0</v>
      </c>
      <c r="B49" s="8">
        <v>47</v>
      </c>
      <c r="C49" s="12"/>
      <c r="D49" s="10" t="s">
        <v>134</v>
      </c>
      <c r="E49" s="10" t="s">
        <v>135</v>
      </c>
      <c r="F49" s="11">
        <v>314561.83500000002</v>
      </c>
      <c r="G49" s="11">
        <v>6786.7650000000003</v>
      </c>
      <c r="H49" s="11">
        <v>0</v>
      </c>
      <c r="I49" s="11">
        <f t="shared" si="0"/>
        <v>321348.60000000003</v>
      </c>
      <c r="K49" t="s">
        <v>136</v>
      </c>
      <c r="L49" t="s">
        <v>137</v>
      </c>
    </row>
    <row r="50" spans="1:12" ht="21" x14ac:dyDescent="0.15">
      <c r="A50">
        <v>0</v>
      </c>
      <c r="B50" s="8">
        <v>48</v>
      </c>
      <c r="C50" s="12"/>
      <c r="D50" s="10" t="s">
        <v>138</v>
      </c>
      <c r="E50" s="10" t="s">
        <v>139</v>
      </c>
      <c r="F50" s="11">
        <v>0</v>
      </c>
      <c r="G50" s="11">
        <v>0</v>
      </c>
      <c r="H50" s="11">
        <v>20744.399000000001</v>
      </c>
      <c r="I50" s="11">
        <f t="shared" si="0"/>
        <v>20744.399000000001</v>
      </c>
      <c r="K50" t="s">
        <v>140</v>
      </c>
      <c r="L50" t="s">
        <v>141</v>
      </c>
    </row>
    <row r="51" spans="1:12" ht="31.5" x14ac:dyDescent="0.15">
      <c r="A51">
        <v>99</v>
      </c>
      <c r="B51" s="8">
        <v>49</v>
      </c>
      <c r="C51" s="12"/>
      <c r="D51" s="10" t="s">
        <v>142</v>
      </c>
      <c r="E51" s="10" t="s">
        <v>143</v>
      </c>
      <c r="F51" s="11">
        <v>342491.28200000001</v>
      </c>
      <c r="G51" s="11">
        <v>0</v>
      </c>
      <c r="H51" s="11">
        <v>0</v>
      </c>
      <c r="I51" s="11">
        <f t="shared" si="0"/>
        <v>342491.28200000001</v>
      </c>
      <c r="K51" t="s">
        <v>144</v>
      </c>
      <c r="L51" t="s">
        <v>145</v>
      </c>
    </row>
    <row r="52" spans="1:12" ht="31.5" x14ac:dyDescent="0.15">
      <c r="A52">
        <v>99</v>
      </c>
      <c r="B52" s="8">
        <v>50</v>
      </c>
      <c r="C52" s="13"/>
      <c r="D52" s="10" t="s">
        <v>146</v>
      </c>
      <c r="E52" s="10" t="s">
        <v>147</v>
      </c>
      <c r="F52" s="11">
        <v>535717.353</v>
      </c>
      <c r="G52" s="11">
        <v>0</v>
      </c>
      <c r="H52" s="11">
        <v>0</v>
      </c>
      <c r="I52" s="11">
        <f t="shared" si="0"/>
        <v>535717.353</v>
      </c>
      <c r="K52" t="s">
        <v>148</v>
      </c>
      <c r="L52" t="s">
        <v>149</v>
      </c>
    </row>
    <row r="53" spans="1:12" ht="31.5" x14ac:dyDescent="0.15">
      <c r="A53">
        <v>99</v>
      </c>
      <c r="B53" s="8">
        <v>51</v>
      </c>
      <c r="C53" s="14" t="s">
        <v>150</v>
      </c>
      <c r="D53" s="10" t="s">
        <v>151</v>
      </c>
      <c r="E53" s="10" t="s">
        <v>152</v>
      </c>
      <c r="F53" s="11">
        <v>15281.566999999999</v>
      </c>
      <c r="G53" s="11">
        <v>72084.683999999994</v>
      </c>
      <c r="H53" s="11">
        <v>183289.103</v>
      </c>
      <c r="I53" s="11">
        <f t="shared" si="0"/>
        <v>270655.35399999999</v>
      </c>
      <c r="K53" t="s">
        <v>128</v>
      </c>
      <c r="L53" t="s">
        <v>129</v>
      </c>
    </row>
    <row r="54" spans="1:12" ht="31.5" x14ac:dyDescent="0.15">
      <c r="A54">
        <v>0</v>
      </c>
      <c r="B54" s="8">
        <v>52</v>
      </c>
      <c r="C54" s="9" t="s">
        <v>153</v>
      </c>
      <c r="D54" s="10" t="s">
        <v>16</v>
      </c>
      <c r="E54" s="10" t="s">
        <v>154</v>
      </c>
      <c r="F54" s="11">
        <v>0</v>
      </c>
      <c r="G54" s="11">
        <v>380</v>
      </c>
      <c r="H54" s="11">
        <v>0</v>
      </c>
      <c r="I54" s="11">
        <f t="shared" si="0"/>
        <v>380</v>
      </c>
      <c r="K54" t="s">
        <v>155</v>
      </c>
      <c r="L54" t="s">
        <v>156</v>
      </c>
    </row>
    <row r="55" spans="1:12" ht="31.5" x14ac:dyDescent="0.15">
      <c r="A55">
        <v>0</v>
      </c>
      <c r="B55" s="8">
        <v>53</v>
      </c>
      <c r="C55" s="13"/>
      <c r="D55" s="10" t="s">
        <v>157</v>
      </c>
      <c r="E55" s="10" t="s">
        <v>12</v>
      </c>
      <c r="F55" s="11">
        <v>0</v>
      </c>
      <c r="G55" s="11">
        <v>463</v>
      </c>
      <c r="H55" s="11">
        <v>0</v>
      </c>
      <c r="I55" s="11">
        <f t="shared" si="0"/>
        <v>463</v>
      </c>
      <c r="K55" t="s">
        <v>13</v>
      </c>
      <c r="L55" t="s">
        <v>14</v>
      </c>
    </row>
    <row r="56" spans="1:12" ht="31.5" x14ac:dyDescent="0.15">
      <c r="A56">
        <v>99</v>
      </c>
      <c r="B56" s="8">
        <v>54</v>
      </c>
      <c r="C56" s="14" t="s">
        <v>158</v>
      </c>
      <c r="D56" s="10" t="s">
        <v>159</v>
      </c>
      <c r="E56" s="10" t="s">
        <v>160</v>
      </c>
      <c r="F56" s="11">
        <v>0</v>
      </c>
      <c r="G56" s="11">
        <v>2290.5889999999999</v>
      </c>
      <c r="H56" s="11">
        <v>0</v>
      </c>
      <c r="I56" s="11">
        <f t="shared" si="0"/>
        <v>2290.5889999999999</v>
      </c>
      <c r="K56" t="s">
        <v>161</v>
      </c>
      <c r="L56" t="s">
        <v>162</v>
      </c>
    </row>
    <row r="57" spans="1:12" ht="31.5" x14ac:dyDescent="0.15">
      <c r="A57">
        <v>0</v>
      </c>
      <c r="B57" s="8">
        <v>55</v>
      </c>
      <c r="C57" s="14" t="s">
        <v>163</v>
      </c>
      <c r="D57" s="10" t="s">
        <v>164</v>
      </c>
      <c r="E57" s="10" t="s">
        <v>165</v>
      </c>
      <c r="F57" s="11">
        <v>7072.3689999999997</v>
      </c>
      <c r="G57" s="11">
        <v>19274.2</v>
      </c>
      <c r="H57" s="11">
        <v>2</v>
      </c>
      <c r="I57" s="11">
        <f t="shared" si="0"/>
        <v>26348.569</v>
      </c>
      <c r="K57" t="s">
        <v>13</v>
      </c>
      <c r="L57" t="s">
        <v>14</v>
      </c>
    </row>
    <row r="58" spans="1:12" ht="21" x14ac:dyDescent="0.15">
      <c r="A58">
        <v>0</v>
      </c>
      <c r="B58" s="8">
        <v>56</v>
      </c>
      <c r="C58" s="9" t="s">
        <v>166</v>
      </c>
      <c r="D58" s="10" t="s">
        <v>167</v>
      </c>
      <c r="E58" s="10" t="s">
        <v>168</v>
      </c>
      <c r="F58" s="11">
        <v>1206962.327</v>
      </c>
      <c r="G58" s="11">
        <v>761609.73499999999</v>
      </c>
      <c r="H58" s="11">
        <v>238841.36300000001</v>
      </c>
      <c r="I58" s="11">
        <f t="shared" si="0"/>
        <v>2207413.4249999998</v>
      </c>
      <c r="K58" t="s">
        <v>169</v>
      </c>
      <c r="L58" t="s">
        <v>170</v>
      </c>
    </row>
    <row r="59" spans="1:12" ht="21" x14ac:dyDescent="0.15">
      <c r="A59">
        <v>0</v>
      </c>
      <c r="B59" s="8">
        <v>57</v>
      </c>
      <c r="C59" s="13"/>
      <c r="D59" s="10" t="s">
        <v>171</v>
      </c>
      <c r="E59" s="10" t="s">
        <v>172</v>
      </c>
      <c r="F59" s="11">
        <v>61989.885999999999</v>
      </c>
      <c r="G59" s="11">
        <v>2619.86</v>
      </c>
      <c r="H59" s="11">
        <v>4754.8879999999999</v>
      </c>
      <c r="I59" s="11">
        <f t="shared" si="0"/>
        <v>69364.634000000005</v>
      </c>
      <c r="K59" t="s">
        <v>173</v>
      </c>
      <c r="L59" t="s">
        <v>174</v>
      </c>
    </row>
    <row r="60" spans="1:12" ht="31.5" x14ac:dyDescent="0.15">
      <c r="A60">
        <v>0</v>
      </c>
      <c r="B60" s="8">
        <v>58</v>
      </c>
      <c r="C60" s="14" t="s">
        <v>175</v>
      </c>
      <c r="D60" s="10" t="s">
        <v>176</v>
      </c>
      <c r="E60" s="10" t="s">
        <v>177</v>
      </c>
      <c r="F60" s="11">
        <v>120969.626</v>
      </c>
      <c r="G60" s="11">
        <v>59289.290999999997</v>
      </c>
      <c r="H60" s="11">
        <v>6080.5450000000001</v>
      </c>
      <c r="I60" s="11">
        <f t="shared" si="0"/>
        <v>186339.46200000003</v>
      </c>
      <c r="K60" t="s">
        <v>178</v>
      </c>
      <c r="L60" t="s">
        <v>179</v>
      </c>
    </row>
    <row r="61" spans="1:12" ht="52.5" x14ac:dyDescent="0.15">
      <c r="A61">
        <v>0</v>
      </c>
      <c r="B61" s="8">
        <v>59</v>
      </c>
      <c r="C61" s="9" t="s">
        <v>180</v>
      </c>
      <c r="D61" s="10" t="s">
        <v>181</v>
      </c>
      <c r="E61" s="10" t="s">
        <v>182</v>
      </c>
      <c r="F61" s="11">
        <v>36542.686999999998</v>
      </c>
      <c r="G61" s="11">
        <v>0</v>
      </c>
      <c r="H61" s="11">
        <v>0</v>
      </c>
      <c r="I61" s="11">
        <f t="shared" si="0"/>
        <v>36542.686999999998</v>
      </c>
      <c r="K61" t="s">
        <v>183</v>
      </c>
      <c r="L61" t="s">
        <v>184</v>
      </c>
    </row>
    <row r="62" spans="1:12" ht="31.5" x14ac:dyDescent="0.15">
      <c r="A62">
        <v>0</v>
      </c>
      <c r="B62" s="8">
        <v>60</v>
      </c>
      <c r="C62" s="12"/>
      <c r="D62" s="10" t="s">
        <v>185</v>
      </c>
      <c r="E62" s="10" t="s">
        <v>186</v>
      </c>
      <c r="F62" s="11">
        <v>52882.016000000003</v>
      </c>
      <c r="G62" s="11">
        <v>13334.48</v>
      </c>
      <c r="H62" s="11">
        <v>0</v>
      </c>
      <c r="I62" s="11">
        <f t="shared" si="0"/>
        <v>66216.495999999999</v>
      </c>
      <c r="K62" t="s">
        <v>187</v>
      </c>
      <c r="L62" t="s">
        <v>188</v>
      </c>
    </row>
    <row r="63" spans="1:12" ht="31.5" x14ac:dyDescent="0.15">
      <c r="A63">
        <v>0</v>
      </c>
      <c r="B63" s="8">
        <v>61</v>
      </c>
      <c r="C63" s="12"/>
      <c r="D63" s="10" t="s">
        <v>189</v>
      </c>
      <c r="E63" s="10" t="s">
        <v>190</v>
      </c>
      <c r="F63" s="11">
        <v>4917.58</v>
      </c>
      <c r="G63" s="11">
        <v>5970</v>
      </c>
      <c r="H63" s="11">
        <v>0</v>
      </c>
      <c r="I63" s="11">
        <f t="shared" si="0"/>
        <v>10887.58</v>
      </c>
      <c r="K63" t="s">
        <v>33</v>
      </c>
      <c r="L63" t="s">
        <v>34</v>
      </c>
    </row>
    <row r="64" spans="1:12" ht="31.5" x14ac:dyDescent="0.15">
      <c r="A64">
        <v>0</v>
      </c>
      <c r="B64" s="8">
        <v>62</v>
      </c>
      <c r="C64" s="12"/>
      <c r="D64" s="10" t="s">
        <v>191</v>
      </c>
      <c r="E64" s="10" t="s">
        <v>192</v>
      </c>
      <c r="F64" s="11">
        <v>14758.924000000001</v>
      </c>
      <c r="G64" s="11">
        <v>820</v>
      </c>
      <c r="H64" s="11">
        <v>0</v>
      </c>
      <c r="I64" s="11">
        <f t="shared" si="0"/>
        <v>15578.924000000001</v>
      </c>
      <c r="K64" t="s">
        <v>193</v>
      </c>
      <c r="L64" t="s">
        <v>194</v>
      </c>
    </row>
    <row r="65" spans="1:12" ht="42" x14ac:dyDescent="0.15">
      <c r="A65">
        <v>0</v>
      </c>
      <c r="B65" s="8">
        <v>63</v>
      </c>
      <c r="C65" s="12"/>
      <c r="D65" s="10" t="s">
        <v>195</v>
      </c>
      <c r="E65" s="10" t="s">
        <v>196</v>
      </c>
      <c r="F65" s="11">
        <v>7020.808</v>
      </c>
      <c r="G65" s="11">
        <v>351</v>
      </c>
      <c r="H65" s="11">
        <v>0</v>
      </c>
      <c r="I65" s="11">
        <f t="shared" si="0"/>
        <v>7371.808</v>
      </c>
      <c r="K65" t="s">
        <v>193</v>
      </c>
      <c r="L65" t="s">
        <v>194</v>
      </c>
    </row>
    <row r="66" spans="1:12" ht="31.5" x14ac:dyDescent="0.15">
      <c r="A66">
        <v>0</v>
      </c>
      <c r="B66" s="8">
        <v>64</v>
      </c>
      <c r="C66" s="12"/>
      <c r="D66" s="10" t="s">
        <v>197</v>
      </c>
      <c r="E66" s="10" t="s">
        <v>198</v>
      </c>
      <c r="F66" s="11">
        <v>5536.683</v>
      </c>
      <c r="G66" s="11">
        <v>0</v>
      </c>
      <c r="H66" s="11">
        <v>0</v>
      </c>
      <c r="I66" s="11">
        <f t="shared" si="0"/>
        <v>5536.683</v>
      </c>
      <c r="K66" t="s">
        <v>199</v>
      </c>
      <c r="L66" t="s">
        <v>200</v>
      </c>
    </row>
    <row r="67" spans="1:12" ht="21" x14ac:dyDescent="0.15">
      <c r="A67">
        <v>0</v>
      </c>
      <c r="B67" s="8">
        <v>65</v>
      </c>
      <c r="C67" s="12"/>
      <c r="D67" s="10" t="s">
        <v>201</v>
      </c>
      <c r="E67" s="10" t="s">
        <v>202</v>
      </c>
      <c r="F67" s="11">
        <v>2529.7809999999999</v>
      </c>
      <c r="G67" s="11">
        <v>4117.6049999999996</v>
      </c>
      <c r="H67" s="11">
        <v>0</v>
      </c>
      <c r="I67" s="11">
        <f t="shared" si="0"/>
        <v>6647.3859999999995</v>
      </c>
      <c r="K67" t="s">
        <v>203</v>
      </c>
      <c r="L67" t="s">
        <v>204</v>
      </c>
    </row>
    <row r="68" spans="1:12" ht="21" x14ac:dyDescent="0.15">
      <c r="A68">
        <v>0</v>
      </c>
      <c r="B68" s="8">
        <v>66</v>
      </c>
      <c r="C68" s="13"/>
      <c r="D68" s="10" t="s">
        <v>205</v>
      </c>
      <c r="E68" s="10" t="s">
        <v>206</v>
      </c>
      <c r="F68" s="11">
        <v>0</v>
      </c>
      <c r="G68" s="11">
        <v>682.2</v>
      </c>
      <c r="H68" s="11">
        <v>0</v>
      </c>
      <c r="I68" s="11">
        <f t="shared" ref="I68:I99" si="1">SUM(F68:H68)</f>
        <v>682.2</v>
      </c>
      <c r="K68" t="s">
        <v>207</v>
      </c>
      <c r="L68" t="s">
        <v>208</v>
      </c>
    </row>
    <row r="69" spans="1:12" ht="31.5" x14ac:dyDescent="0.15">
      <c r="A69">
        <v>0</v>
      </c>
      <c r="B69" s="8">
        <v>67</v>
      </c>
      <c r="C69" s="9" t="s">
        <v>209</v>
      </c>
      <c r="D69" s="10" t="s">
        <v>210</v>
      </c>
      <c r="E69" s="10" t="s">
        <v>211</v>
      </c>
      <c r="F69" s="11">
        <v>685476.06299999997</v>
      </c>
      <c r="G69" s="11">
        <v>348479.7</v>
      </c>
      <c r="H69" s="11">
        <v>0</v>
      </c>
      <c r="I69" s="11">
        <f t="shared" si="1"/>
        <v>1033955.763</v>
      </c>
      <c r="K69" t="s">
        <v>212</v>
      </c>
      <c r="L69" t="s">
        <v>213</v>
      </c>
    </row>
    <row r="70" spans="1:12" ht="31.5" x14ac:dyDescent="0.15">
      <c r="A70">
        <v>0</v>
      </c>
      <c r="B70" s="8">
        <v>68</v>
      </c>
      <c r="C70" s="12"/>
      <c r="D70" s="10" t="s">
        <v>214</v>
      </c>
      <c r="E70" s="10" t="s">
        <v>215</v>
      </c>
      <c r="F70" s="11">
        <v>28831.573</v>
      </c>
      <c r="G70" s="11">
        <v>1120.8</v>
      </c>
      <c r="H70" s="11">
        <v>0</v>
      </c>
      <c r="I70" s="11">
        <f t="shared" si="1"/>
        <v>29952.373</v>
      </c>
      <c r="K70" t="s">
        <v>82</v>
      </c>
      <c r="L70" t="s">
        <v>83</v>
      </c>
    </row>
    <row r="71" spans="1:12" ht="31.5" x14ac:dyDescent="0.15">
      <c r="A71">
        <v>0</v>
      </c>
      <c r="B71" s="8">
        <v>69</v>
      </c>
      <c r="C71" s="12"/>
      <c r="D71" s="10" t="s">
        <v>216</v>
      </c>
      <c r="E71" s="10" t="s">
        <v>37</v>
      </c>
      <c r="F71" s="11">
        <v>580</v>
      </c>
      <c r="G71" s="11">
        <v>62934.267999999996</v>
      </c>
      <c r="H71" s="11">
        <v>0</v>
      </c>
      <c r="I71" s="11">
        <f t="shared" si="1"/>
        <v>63514.267999999996</v>
      </c>
      <c r="K71" t="s">
        <v>24</v>
      </c>
      <c r="L71" t="s">
        <v>25</v>
      </c>
    </row>
    <row r="72" spans="1:12" ht="31.5" x14ac:dyDescent="0.15">
      <c r="A72">
        <v>0</v>
      </c>
      <c r="B72" s="8">
        <v>70</v>
      </c>
      <c r="C72" s="13"/>
      <c r="D72" s="10" t="s">
        <v>217</v>
      </c>
      <c r="E72" s="10" t="s">
        <v>218</v>
      </c>
      <c r="F72" s="11">
        <v>0</v>
      </c>
      <c r="G72" s="11">
        <v>600</v>
      </c>
      <c r="H72" s="11">
        <v>0</v>
      </c>
      <c r="I72" s="11">
        <f t="shared" si="1"/>
        <v>600</v>
      </c>
      <c r="K72" t="s">
        <v>219</v>
      </c>
      <c r="L72" t="s">
        <v>220</v>
      </c>
    </row>
    <row r="73" spans="1:12" ht="42" x14ac:dyDescent="0.15">
      <c r="A73">
        <v>0</v>
      </c>
      <c r="B73" s="8">
        <v>71</v>
      </c>
      <c r="C73" s="14" t="s">
        <v>221</v>
      </c>
      <c r="D73" s="10" t="s">
        <v>222</v>
      </c>
      <c r="E73" s="10" t="s">
        <v>223</v>
      </c>
      <c r="F73" s="11">
        <v>871370.32799999998</v>
      </c>
      <c r="G73" s="11">
        <v>223374.23499999999</v>
      </c>
      <c r="H73" s="11">
        <v>1334.08</v>
      </c>
      <c r="I73" s="11">
        <f t="shared" si="1"/>
        <v>1096078.6430000002</v>
      </c>
      <c r="K73" t="s">
        <v>224</v>
      </c>
      <c r="L73" t="s">
        <v>225</v>
      </c>
    </row>
    <row r="74" spans="1:12" ht="21" x14ac:dyDescent="0.15">
      <c r="A74">
        <v>0</v>
      </c>
      <c r="B74" s="8">
        <v>72</v>
      </c>
      <c r="C74" s="9" t="s">
        <v>226</v>
      </c>
      <c r="D74" s="10" t="s">
        <v>227</v>
      </c>
      <c r="E74" s="10" t="s">
        <v>228</v>
      </c>
      <c r="F74" s="11">
        <v>15854</v>
      </c>
      <c r="G74" s="11">
        <v>418971.49699999997</v>
      </c>
      <c r="H74" s="11">
        <v>262798.837</v>
      </c>
      <c r="I74" s="11">
        <f t="shared" si="1"/>
        <v>697624.33400000003</v>
      </c>
      <c r="K74" t="s">
        <v>53</v>
      </c>
      <c r="L74" t="s">
        <v>54</v>
      </c>
    </row>
    <row r="75" spans="1:12" ht="21" x14ac:dyDescent="0.15">
      <c r="A75">
        <v>0</v>
      </c>
      <c r="B75" s="8">
        <v>73</v>
      </c>
      <c r="C75" s="12"/>
      <c r="D75" s="10" t="s">
        <v>229</v>
      </c>
      <c r="E75" s="10" t="s">
        <v>230</v>
      </c>
      <c r="F75" s="11">
        <v>2960</v>
      </c>
      <c r="G75" s="11">
        <v>1350</v>
      </c>
      <c r="H75" s="11">
        <v>0</v>
      </c>
      <c r="I75" s="11">
        <f t="shared" si="1"/>
        <v>4310</v>
      </c>
      <c r="K75" t="s">
        <v>98</v>
      </c>
      <c r="L75" t="s">
        <v>99</v>
      </c>
    </row>
    <row r="76" spans="1:12" ht="21" x14ac:dyDescent="0.15">
      <c r="A76">
        <v>0</v>
      </c>
      <c r="B76" s="8">
        <v>74</v>
      </c>
      <c r="C76" s="12"/>
      <c r="D76" s="10" t="s">
        <v>231</v>
      </c>
      <c r="E76" s="10" t="s">
        <v>232</v>
      </c>
      <c r="F76" s="11">
        <v>71226.777000000002</v>
      </c>
      <c r="G76" s="11">
        <v>40558.593999999997</v>
      </c>
      <c r="H76" s="11">
        <v>59220.938999999998</v>
      </c>
      <c r="I76" s="11">
        <f t="shared" si="1"/>
        <v>171006.31</v>
      </c>
      <c r="K76" t="s">
        <v>233</v>
      </c>
      <c r="L76" t="s">
        <v>234</v>
      </c>
    </row>
    <row r="77" spans="1:12" ht="21" x14ac:dyDescent="0.15">
      <c r="A77">
        <v>0</v>
      </c>
      <c r="B77" s="8">
        <v>75</v>
      </c>
      <c r="C77" s="13"/>
      <c r="D77" s="10" t="s">
        <v>235</v>
      </c>
      <c r="E77" s="10" t="s">
        <v>236</v>
      </c>
      <c r="F77" s="11">
        <v>0</v>
      </c>
      <c r="G77" s="11">
        <v>0</v>
      </c>
      <c r="H77" s="11">
        <v>46065.074000000001</v>
      </c>
      <c r="I77" s="11">
        <f t="shared" si="1"/>
        <v>46065.074000000001</v>
      </c>
      <c r="K77" t="s">
        <v>98</v>
      </c>
      <c r="L77" t="s">
        <v>99</v>
      </c>
    </row>
    <row r="78" spans="1:12" ht="31.5" x14ac:dyDescent="0.15">
      <c r="A78">
        <v>0</v>
      </c>
      <c r="B78" s="8">
        <v>76</v>
      </c>
      <c r="C78" s="14" t="s">
        <v>237</v>
      </c>
      <c r="D78" s="10" t="s">
        <v>238</v>
      </c>
      <c r="E78" s="10" t="s">
        <v>239</v>
      </c>
      <c r="F78" s="11">
        <v>214378.00200000001</v>
      </c>
      <c r="G78" s="11">
        <v>5882.875</v>
      </c>
      <c r="H78" s="11">
        <v>0</v>
      </c>
      <c r="I78" s="11">
        <f t="shared" si="1"/>
        <v>220260.87700000001</v>
      </c>
      <c r="K78" t="s">
        <v>240</v>
      </c>
      <c r="L78" t="s">
        <v>241</v>
      </c>
    </row>
    <row r="79" spans="1:12" ht="42" x14ac:dyDescent="0.15">
      <c r="A79">
        <v>99</v>
      </c>
      <c r="B79" s="8">
        <v>77</v>
      </c>
      <c r="C79" s="14" t="s">
        <v>242</v>
      </c>
      <c r="D79" s="10" t="s">
        <v>243</v>
      </c>
      <c r="E79" s="10" t="s">
        <v>244</v>
      </c>
      <c r="F79" s="11">
        <v>551</v>
      </c>
      <c r="G79" s="11">
        <v>0</v>
      </c>
      <c r="H79" s="11">
        <v>0</v>
      </c>
      <c r="I79" s="11">
        <f t="shared" si="1"/>
        <v>551</v>
      </c>
      <c r="K79" t="s">
        <v>245</v>
      </c>
      <c r="L79" t="s">
        <v>246</v>
      </c>
    </row>
    <row r="80" spans="1:12" ht="31.5" x14ac:dyDescent="0.15">
      <c r="A80">
        <v>0</v>
      </c>
      <c r="B80" s="8">
        <v>78</v>
      </c>
      <c r="C80" s="14" t="s">
        <v>247</v>
      </c>
      <c r="D80" s="10" t="s">
        <v>248</v>
      </c>
      <c r="E80" s="10" t="s">
        <v>249</v>
      </c>
      <c r="F80" s="11">
        <v>92768.353000000003</v>
      </c>
      <c r="G80" s="11">
        <v>46694.453999999998</v>
      </c>
      <c r="H80" s="11">
        <v>34180.769</v>
      </c>
      <c r="I80" s="11">
        <f t="shared" si="1"/>
        <v>173643.576</v>
      </c>
      <c r="K80" t="s">
        <v>53</v>
      </c>
      <c r="L80" t="s">
        <v>54</v>
      </c>
    </row>
    <row r="81" spans="1:12" ht="31.5" x14ac:dyDescent="0.15">
      <c r="A81">
        <v>99</v>
      </c>
      <c r="B81" s="8">
        <v>79</v>
      </c>
      <c r="C81" s="14" t="s">
        <v>250</v>
      </c>
      <c r="D81" s="10" t="s">
        <v>251</v>
      </c>
      <c r="E81" s="10" t="s">
        <v>252</v>
      </c>
      <c r="F81" s="11">
        <v>790.19100000000003</v>
      </c>
      <c r="G81" s="11">
        <v>2837.047</v>
      </c>
      <c r="H81" s="11">
        <v>3809.9520000000002</v>
      </c>
      <c r="I81" s="11">
        <f t="shared" si="1"/>
        <v>7437.1900000000005</v>
      </c>
      <c r="K81" t="s">
        <v>128</v>
      </c>
      <c r="L81" t="s">
        <v>129</v>
      </c>
    </row>
    <row r="82" spans="1:12" ht="21" x14ac:dyDescent="0.15">
      <c r="A82">
        <v>0</v>
      </c>
      <c r="B82" s="8">
        <v>80</v>
      </c>
      <c r="C82" s="14" t="s">
        <v>253</v>
      </c>
      <c r="D82" s="10" t="s">
        <v>222</v>
      </c>
      <c r="E82" s="10" t="s">
        <v>254</v>
      </c>
      <c r="F82" s="11">
        <v>1717.143</v>
      </c>
      <c r="G82" s="11">
        <v>3016.8530000000001</v>
      </c>
      <c r="H82" s="11">
        <v>0</v>
      </c>
      <c r="I82" s="11">
        <f t="shared" si="1"/>
        <v>4733.9960000000001</v>
      </c>
      <c r="K82" t="s">
        <v>255</v>
      </c>
      <c r="L82" t="s">
        <v>256</v>
      </c>
    </row>
    <row r="83" spans="1:12" ht="21" x14ac:dyDescent="0.15">
      <c r="A83">
        <v>0</v>
      </c>
      <c r="B83" s="8">
        <v>81</v>
      </c>
      <c r="C83" s="9" t="s">
        <v>257</v>
      </c>
      <c r="D83" s="10" t="s">
        <v>258</v>
      </c>
      <c r="E83" s="10" t="s">
        <v>259</v>
      </c>
      <c r="F83" s="11">
        <v>0</v>
      </c>
      <c r="G83" s="11">
        <v>492049.60700000002</v>
      </c>
      <c r="H83" s="11">
        <v>0</v>
      </c>
      <c r="I83" s="11">
        <f t="shared" si="1"/>
        <v>492049.60700000002</v>
      </c>
      <c r="K83">
        <v>34.903078789157</v>
      </c>
      <c r="L83">
        <v>137.06984230751101</v>
      </c>
    </row>
    <row r="84" spans="1:12" ht="31.5" hidden="1" x14ac:dyDescent="0.15">
      <c r="A84">
        <v>1</v>
      </c>
      <c r="B84" s="8">
        <v>82</v>
      </c>
      <c r="C84" s="13"/>
      <c r="D84" s="10" t="s">
        <v>260</v>
      </c>
      <c r="E84" s="10" t="s">
        <v>261</v>
      </c>
      <c r="F84" s="11">
        <v>0</v>
      </c>
      <c r="G84" s="11">
        <v>536071.52899999998</v>
      </c>
      <c r="H84" s="11">
        <v>0</v>
      </c>
      <c r="I84" s="11">
        <f t="shared" si="1"/>
        <v>536071.52899999998</v>
      </c>
      <c r="K84">
        <v>34.922982885562199</v>
      </c>
      <c r="L84">
        <v>137.217594968995</v>
      </c>
    </row>
    <row r="85" spans="1:12" x14ac:dyDescent="0.15">
      <c r="A85">
        <v>0</v>
      </c>
      <c r="B85" s="8">
        <v>83</v>
      </c>
      <c r="C85" s="9" t="s">
        <v>262</v>
      </c>
      <c r="D85" s="10" t="s">
        <v>263</v>
      </c>
      <c r="E85" s="10" t="s">
        <v>236</v>
      </c>
      <c r="F85" s="11">
        <v>88152.07</v>
      </c>
      <c r="G85" s="11">
        <v>1593703.987</v>
      </c>
      <c r="H85" s="11">
        <v>18850268.68</v>
      </c>
      <c r="I85" s="11">
        <f t="shared" si="1"/>
        <v>20532124.737</v>
      </c>
      <c r="K85">
        <v>34.903078789157</v>
      </c>
      <c r="L85">
        <v>137.06984230751101</v>
      </c>
    </row>
    <row r="86" spans="1:12" hidden="1" x14ac:dyDescent="0.15">
      <c r="A86">
        <v>1</v>
      </c>
      <c r="B86" s="8">
        <v>84</v>
      </c>
      <c r="C86" s="12"/>
      <c r="D86" s="10" t="s">
        <v>264</v>
      </c>
      <c r="E86" s="10" t="s">
        <v>265</v>
      </c>
      <c r="F86" s="11">
        <v>8195.52</v>
      </c>
      <c r="G86" s="11">
        <v>767414.75699999998</v>
      </c>
      <c r="H86" s="11">
        <v>0</v>
      </c>
      <c r="I86" s="11">
        <f t="shared" si="1"/>
        <v>775610.277</v>
      </c>
      <c r="K86">
        <v>35.191990856731202</v>
      </c>
      <c r="L86">
        <v>137.22602670915299</v>
      </c>
    </row>
    <row r="87" spans="1:12" ht="31.5" hidden="1" x14ac:dyDescent="0.15">
      <c r="A87">
        <v>1</v>
      </c>
      <c r="B87" s="8">
        <v>85</v>
      </c>
      <c r="C87" s="12"/>
      <c r="D87" s="10" t="s">
        <v>266</v>
      </c>
      <c r="E87" s="10" t="s">
        <v>267</v>
      </c>
      <c r="F87" s="11">
        <v>0</v>
      </c>
      <c r="G87" s="11">
        <v>1404698.77</v>
      </c>
      <c r="H87" s="11">
        <v>0</v>
      </c>
      <c r="I87" s="11">
        <f t="shared" si="1"/>
        <v>1404698.77</v>
      </c>
      <c r="K87">
        <v>34.821168126724601</v>
      </c>
      <c r="L87">
        <v>137.210842940162</v>
      </c>
    </row>
    <row r="88" spans="1:12" ht="21" hidden="1" x14ac:dyDescent="0.15">
      <c r="A88">
        <v>1</v>
      </c>
      <c r="B88" s="8">
        <v>86</v>
      </c>
      <c r="C88" s="12"/>
      <c r="D88" s="10" t="s">
        <v>268</v>
      </c>
      <c r="E88" s="10" t="s">
        <v>269</v>
      </c>
      <c r="F88" s="11">
        <v>120094.022</v>
      </c>
      <c r="G88" s="11">
        <v>41896.991000000002</v>
      </c>
      <c r="H88" s="11">
        <v>0</v>
      </c>
      <c r="I88" s="11">
        <f t="shared" si="1"/>
        <v>161991.01300000001</v>
      </c>
      <c r="K88">
        <v>34.911620176871303</v>
      </c>
      <c r="L88">
        <v>137.285262964547</v>
      </c>
    </row>
    <row r="89" spans="1:12" ht="21" hidden="1" x14ac:dyDescent="0.15">
      <c r="A89">
        <v>1</v>
      </c>
      <c r="B89" s="8">
        <v>87</v>
      </c>
      <c r="C89" s="12"/>
      <c r="D89" s="10" t="s">
        <v>270</v>
      </c>
      <c r="E89" s="10" t="s">
        <v>236</v>
      </c>
      <c r="F89" s="11">
        <v>693554.397</v>
      </c>
      <c r="G89" s="11">
        <v>34720.211000000003</v>
      </c>
      <c r="H89" s="11">
        <v>0</v>
      </c>
      <c r="I89" s="11">
        <f t="shared" si="1"/>
        <v>728274.60800000001</v>
      </c>
      <c r="K89">
        <v>34.890429954146697</v>
      </c>
      <c r="L89">
        <v>137.094602962794</v>
      </c>
    </row>
    <row r="90" spans="1:12" ht="21" x14ac:dyDescent="0.15">
      <c r="A90">
        <v>0</v>
      </c>
      <c r="B90" s="8">
        <v>88</v>
      </c>
      <c r="C90" s="12"/>
      <c r="D90" s="10" t="s">
        <v>271</v>
      </c>
      <c r="E90" s="10" t="s">
        <v>236</v>
      </c>
      <c r="F90" s="11">
        <v>2113246.733</v>
      </c>
      <c r="G90" s="11">
        <v>2811487.2209999999</v>
      </c>
      <c r="H90" s="11">
        <v>0</v>
      </c>
      <c r="I90" s="11">
        <f t="shared" si="1"/>
        <v>4924733.9539999999</v>
      </c>
      <c r="K90">
        <v>34.886911559400502</v>
      </c>
      <c r="L90">
        <v>137.095473431248</v>
      </c>
    </row>
    <row r="91" spans="1:12" x14ac:dyDescent="0.15">
      <c r="A91">
        <v>0</v>
      </c>
      <c r="B91" s="8">
        <v>89</v>
      </c>
      <c r="C91" s="12"/>
      <c r="D91" s="10" t="s">
        <v>272</v>
      </c>
      <c r="E91" s="10" t="s">
        <v>236</v>
      </c>
      <c r="F91" s="11">
        <v>9529094.9519999996</v>
      </c>
      <c r="G91" s="11">
        <v>71292326.643999994</v>
      </c>
      <c r="H91" s="11">
        <v>2711505.5449999999</v>
      </c>
      <c r="I91" s="11">
        <f t="shared" si="1"/>
        <v>83532927.140999988</v>
      </c>
      <c r="K91">
        <v>34.889044478297301</v>
      </c>
      <c r="L91">
        <v>137.092735639609</v>
      </c>
    </row>
    <row r="92" spans="1:12" hidden="1" x14ac:dyDescent="0.15">
      <c r="A92">
        <v>1</v>
      </c>
      <c r="B92" s="8">
        <v>90</v>
      </c>
      <c r="C92" s="12"/>
      <c r="D92" s="10" t="s">
        <v>273</v>
      </c>
      <c r="E92" s="10" t="s">
        <v>236</v>
      </c>
      <c r="F92" s="11">
        <v>7682738.4670000002</v>
      </c>
      <c r="G92" s="11">
        <v>1618193.9580000001</v>
      </c>
      <c r="H92" s="11">
        <v>0</v>
      </c>
      <c r="I92" s="11">
        <f t="shared" si="1"/>
        <v>9300932.4250000007</v>
      </c>
      <c r="K92">
        <v>35.358096956022699</v>
      </c>
      <c r="L92">
        <v>137.22319446562</v>
      </c>
    </row>
    <row r="93" spans="1:12" ht="21" hidden="1" x14ac:dyDescent="0.15">
      <c r="A93">
        <v>1</v>
      </c>
      <c r="B93" s="8">
        <v>91</v>
      </c>
      <c r="C93" s="12"/>
      <c r="D93" s="10" t="s">
        <v>274</v>
      </c>
      <c r="E93" s="10" t="s">
        <v>236</v>
      </c>
      <c r="F93" s="11">
        <v>0</v>
      </c>
      <c r="G93" s="11">
        <v>292465.97399999999</v>
      </c>
      <c r="H93" s="11">
        <v>0</v>
      </c>
      <c r="I93" s="11">
        <f t="shared" si="1"/>
        <v>292465.97399999999</v>
      </c>
      <c r="K93">
        <v>36.902609231418801</v>
      </c>
      <c r="L93">
        <v>137.48347681031501</v>
      </c>
    </row>
    <row r="94" spans="1:12" ht="21" hidden="1" x14ac:dyDescent="0.15">
      <c r="A94">
        <v>1</v>
      </c>
      <c r="B94" s="8">
        <v>92</v>
      </c>
      <c r="C94" s="12"/>
      <c r="D94" s="10" t="s">
        <v>275</v>
      </c>
      <c r="E94" s="10" t="s">
        <v>236</v>
      </c>
      <c r="F94" s="11">
        <v>0</v>
      </c>
      <c r="G94" s="11">
        <v>218622.43</v>
      </c>
      <c r="H94" s="11">
        <v>0</v>
      </c>
      <c r="I94" s="11">
        <f t="shared" si="1"/>
        <v>218622.43</v>
      </c>
      <c r="K94">
        <v>35.139943723988097</v>
      </c>
      <c r="L94">
        <v>137.06503998161199</v>
      </c>
    </row>
    <row r="95" spans="1:12" hidden="1" x14ac:dyDescent="0.15">
      <c r="A95">
        <v>1</v>
      </c>
      <c r="B95" s="8">
        <v>93</v>
      </c>
      <c r="C95" s="12"/>
      <c r="D95" s="10" t="s">
        <v>276</v>
      </c>
      <c r="E95" s="10" t="s">
        <v>236</v>
      </c>
      <c r="F95" s="11">
        <v>0</v>
      </c>
      <c r="G95" s="11">
        <v>1717252.679</v>
      </c>
      <c r="H95" s="11">
        <v>0</v>
      </c>
      <c r="I95" s="11">
        <f t="shared" si="1"/>
        <v>1717252.679</v>
      </c>
      <c r="K95">
        <v>34.807993684245702</v>
      </c>
      <c r="L95">
        <v>137.20633416435399</v>
      </c>
    </row>
    <row r="96" spans="1:12" ht="21" hidden="1" x14ac:dyDescent="0.15">
      <c r="A96">
        <v>1</v>
      </c>
      <c r="B96" s="8">
        <v>94</v>
      </c>
      <c r="C96" s="12"/>
      <c r="D96" s="10" t="s">
        <v>277</v>
      </c>
      <c r="E96" s="10" t="s">
        <v>236</v>
      </c>
      <c r="F96" s="11">
        <v>0</v>
      </c>
      <c r="G96" s="11">
        <v>162627.106</v>
      </c>
      <c r="H96" s="11">
        <v>0</v>
      </c>
      <c r="I96" s="11">
        <f t="shared" si="1"/>
        <v>162627.106</v>
      </c>
      <c r="K96">
        <v>35.000228569520999</v>
      </c>
      <c r="L96">
        <v>137.01945139904001</v>
      </c>
    </row>
    <row r="97" spans="1:12" x14ac:dyDescent="0.15">
      <c r="A97">
        <v>0</v>
      </c>
      <c r="B97" s="8">
        <v>95</v>
      </c>
      <c r="C97" s="12"/>
      <c r="D97" s="10" t="s">
        <v>278</v>
      </c>
      <c r="E97" s="10" t="s">
        <v>236</v>
      </c>
      <c r="F97" s="11">
        <v>0</v>
      </c>
      <c r="G97" s="11">
        <v>2594733.96</v>
      </c>
      <c r="H97" s="11">
        <v>0</v>
      </c>
      <c r="I97" s="11">
        <f t="shared" si="1"/>
        <v>2594733.96</v>
      </c>
      <c r="K97">
        <v>34.919559969261897</v>
      </c>
      <c r="L97">
        <v>136.996068905062</v>
      </c>
    </row>
    <row r="98" spans="1:12" ht="21" hidden="1" x14ac:dyDescent="0.15">
      <c r="A98">
        <v>1</v>
      </c>
      <c r="B98" s="8">
        <v>96</v>
      </c>
      <c r="C98" s="12"/>
      <c r="D98" s="10" t="s">
        <v>279</v>
      </c>
      <c r="E98" s="10" t="s">
        <v>236</v>
      </c>
      <c r="F98" s="11">
        <v>0</v>
      </c>
      <c r="G98" s="11">
        <v>253911.193</v>
      </c>
      <c r="H98" s="11">
        <v>0</v>
      </c>
      <c r="I98" s="11">
        <f t="shared" si="1"/>
        <v>253911.193</v>
      </c>
      <c r="K98">
        <v>35.000911683009903</v>
      </c>
      <c r="L98">
        <v>137.01435909664701</v>
      </c>
    </row>
    <row r="99" spans="1:12" ht="21" x14ac:dyDescent="0.15">
      <c r="A99">
        <v>0</v>
      </c>
      <c r="B99" s="8">
        <v>97</v>
      </c>
      <c r="C99" s="13"/>
      <c r="D99" s="10" t="s">
        <v>280</v>
      </c>
      <c r="E99" s="10" t="s">
        <v>236</v>
      </c>
      <c r="F99" s="11">
        <v>0</v>
      </c>
      <c r="G99" s="11">
        <v>325709.02</v>
      </c>
      <c r="H99" s="11">
        <v>0</v>
      </c>
      <c r="I99" s="11">
        <f t="shared" si="1"/>
        <v>325709.02</v>
      </c>
      <c r="K99">
        <v>34.9105471661709</v>
      </c>
      <c r="L99">
        <v>137.06173426335101</v>
      </c>
    </row>
  </sheetData>
  <autoFilter ref="A1:I99" xr:uid="{00000000-0001-0000-0000-000000000000}">
    <filterColumn colId="0">
      <filters blank="1">
        <filter val="0"/>
        <filter val="99"/>
      </filters>
    </filterColumn>
    <filterColumn colId="5" showButton="0"/>
    <filterColumn colId="6" showButton="0"/>
    <filterColumn colId="7" showButton="0"/>
  </autoFilter>
  <mergeCells count="18">
    <mergeCell ref="C58:C59"/>
    <mergeCell ref="C61:C68"/>
    <mergeCell ref="C69:C72"/>
    <mergeCell ref="C74:C77"/>
    <mergeCell ref="C83:C84"/>
    <mergeCell ref="C85:C99"/>
    <mergeCell ref="C3:C11"/>
    <mergeCell ref="C12:C35"/>
    <mergeCell ref="C36:C39"/>
    <mergeCell ref="C40:C41"/>
    <mergeCell ref="C43:C52"/>
    <mergeCell ref="C54:C55"/>
    <mergeCell ref="A1:A2"/>
    <mergeCell ref="B1:B2"/>
    <mergeCell ref="C1:C2"/>
    <mergeCell ref="D1:D2"/>
    <mergeCell ref="E1:E2"/>
    <mergeCell ref="F1:I1"/>
  </mergeCells>
  <phoneticPr fontId="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2024-05-09T14:04:20Z</dcterms:modified>
</cp:coreProperties>
</file>