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02932CF1-6B63-4CD0-88A9-125CC282EC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★2030夜勤" sheetId="2" r:id="rId1"/>
  </sheets>
  <definedNames>
    <definedName name="_xlnm.Print_Area" localSheetId="0">★2030夜勤!$A$1:$L$38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L30" i="2"/>
  <c r="L29" i="2"/>
  <c r="L28" i="2"/>
  <c r="L27" i="2"/>
  <c r="L26" i="2"/>
  <c r="L19" i="2"/>
  <c r="L18" i="2"/>
  <c r="L17" i="2"/>
  <c r="L16" i="2"/>
  <c r="L15" i="2"/>
  <c r="L13" i="2"/>
  <c r="L12" i="2"/>
  <c r="L11" i="2"/>
</calcChain>
</file>

<file path=xl/sharedStrings.xml><?xml version="1.0" encoding="utf-8"?>
<sst xmlns="http://schemas.openxmlformats.org/spreadsheetml/2006/main" count="156" uniqueCount="51">
  <si>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</si>
  <si>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</si>
  <si>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</si>
  <si>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</si>
  <si>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</si>
  <si>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</si>
  <si>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</si>
  <si>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</si>
  <si>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</si>
  <si>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</si>
  <si>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</si>
  <si>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</si>
  <si>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</si>
  <si>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</si>
  <si>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</si>
  <si>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始業時間</t>
  </si>
  <si>
    <t>終業時間</t>
  </si>
  <si>
    <t>休憩時間（分）</t>
  </si>
  <si>
    <t>食事注文 〇or×</t>
  </si>
  <si>
    <t>確認印</t>
  </si>
  <si>
    <t>男</t>
  </si>
  <si>
    <t>：</t>
  </si>
  <si>
    <t>女</t>
  </si>
  <si>
    <t>盛付</t>
  </si>
  <si>
    <t>備考欄</t>
  </si>
  <si>
    <t>始業開始
予定時間</t>
  </si>
  <si>
    <t>アディカリ　パンディ　サルミラ</t>
  </si>
  <si>
    <t>ポウデル　ティカ　マヤ</t>
  </si>
  <si>
    <t>タパ　スミ</t>
  </si>
  <si>
    <t>ポウデル　チャトリ　スハナ</t>
  </si>
  <si>
    <t>タパリヤー　ウマ</t>
  </si>
  <si>
    <t>マラ　シリジャナ</t>
  </si>
  <si>
    <t>ラミチャネ　スシラ</t>
  </si>
  <si>
    <t>カナル　ビシュノ</t>
  </si>
  <si>
    <t>アレ　カドカ　バハドル</t>
  </si>
  <si>
    <t>カンデル　カマラ</t>
  </si>
  <si>
    <t>ニウレ　バドゥラカリ</t>
  </si>
  <si>
    <t>ザパンタ　ジョン　ロバート　ソリアノ</t>
  </si>
  <si>
    <t>ナガラコティ　アニタ</t>
  </si>
  <si>
    <t>チィワリ　レクナス</t>
  </si>
  <si>
    <t>タパ　セン　オリ　ギタ</t>
  </si>
  <si>
    <t>スレスタ　シリナ</t>
  </si>
  <si>
    <t>セキタ　マイラ　マタロテー</t>
  </si>
  <si>
    <t>ミヤタ　グラデマー</t>
  </si>
  <si>
    <t>ロサレス　ジェレミ</t>
  </si>
  <si>
    <t>×</t>
    <phoneticPr fontId="3"/>
  </si>
  <si>
    <t>チャパガイン　ウマ</t>
  </si>
  <si>
    <t>オーヤ　ニッキ　ジンネリ</t>
  </si>
  <si>
    <t>オオヤ　キリストファー　ネリ</t>
  </si>
  <si>
    <t>バイホン　グロリメイ</t>
  </si>
  <si>
    <t>応援</t>
    <rPh sb="0" eb="2">
      <t>オウエン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</si>
</sst>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2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48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7" xfId="0" applyFont="1" applyBorder="1"/>
    <xf numFmtId="0" fontId="9" fillId="0" borderId="7" xfId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2" xfId="0" applyFont="1" applyBorder="1"/>
    <xf numFmtId="0" fontId="9" fillId="0" borderId="12" xfId="1" applyFont="1" applyBorder="1" applyAlignment="1">
      <alignment horizontal="center" vertical="center"/>
    </xf>
    <xf numFmtId="0" fontId="0" fillId="0" borderId="13" xfId="0" applyBorder="1"/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0" fillId="0" borderId="0" xfId="0"/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0" fontId="13" fillId="2" borderId="1" xfId="1" applyFont="1" applyFill="1" applyBorder="1" applyAlignment="1">
      <alignment horizontal="center" vertical="center"/>
    </xf>
    <xf numFmtId="56" fontId="14" fillId="0" borderId="0" xfId="1" applyNumberFormat="1" applyFont="1"/>
    <xf numFmtId="0" fontId="16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/>
    <xf numFmtId="0" fontId="16" fillId="0" borderId="0" xfId="1" applyFont="1"/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12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  <pageSetUpPr fitToPage="1"/>
  </sheetPr>
  <dimension ref="A1:IM85"/>
  <sheetViews>
    <sheetView tabSelected="1" zoomScaleNormal="100" zoomScaleSheetLayoutView="66" zoomScalePageLayoutView="70" workbookViewId="0">
      <selection activeCell="D7" sqref="D7"/>
    </sheetView>
  </sheetViews>
  <sheetFormatPr defaultRowHeight="13.2" x14ac:dyDescent="0.2"/>
  <cols>
    <col min="1" max="1" width="3.21875" customWidth="1"/>
    <col min="2" max="2" width="10.5546875" customWidth="1"/>
    <col min="3" max="3" width="6.109375" bestFit="1" customWidth="1"/>
    <col min="4" max="4" width="36" customWidth="1"/>
    <col min="5" max="5" width="3.44140625" style="17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33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3">
        <v>45647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</row>
    <row r="3" spans="1:247" s="46" customFormat="1" ht="39" customHeight="1" x14ac:dyDescent="0.3">
      <c r="A3" s="44" t="str">
        <f>"就業日：　2024　年　"&amp;MONTH(M1)&amp;"　月　"&amp;DAY(M1)&amp;"　日（　"&amp;CHOOSE(WEEKDAY(M1),"日","月","火","水","木","金","土")&amp;"　）"</f>
        <v>就業日：　2024　年　12　月　21　日（　土　）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  <c r="FL3" s="47"/>
      <c r="FM3" s="47"/>
      <c r="FN3" s="47"/>
      <c r="FO3" s="47"/>
      <c r="FP3" s="47"/>
      <c r="FQ3" s="47"/>
      <c r="FR3" s="47"/>
      <c r="FS3" s="47"/>
      <c r="FT3" s="47"/>
      <c r="FU3" s="47"/>
      <c r="FV3" s="47"/>
      <c r="FW3" s="47"/>
      <c r="FX3" s="47"/>
      <c r="FY3" s="47"/>
      <c r="FZ3" s="47"/>
      <c r="GA3" s="47"/>
      <c r="GB3" s="47"/>
      <c r="GC3" s="47"/>
      <c r="GD3" s="47"/>
      <c r="GE3" s="47"/>
      <c r="GF3" s="47"/>
      <c r="GG3" s="47"/>
      <c r="GH3" s="47"/>
      <c r="GI3" s="47"/>
      <c r="GJ3" s="47"/>
      <c r="GK3" s="47"/>
      <c r="GL3" s="47"/>
      <c r="GM3" s="47"/>
      <c r="GN3" s="47"/>
      <c r="GO3" s="47"/>
      <c r="GP3" s="47"/>
      <c r="GQ3" s="47"/>
      <c r="GR3" s="47"/>
      <c r="GS3" s="47"/>
      <c r="GT3" s="47"/>
      <c r="GU3" s="47"/>
      <c r="GV3" s="47"/>
      <c r="GW3" s="47"/>
      <c r="GX3" s="47"/>
      <c r="GY3" s="47"/>
      <c r="GZ3" s="47"/>
      <c r="HA3" s="47"/>
      <c r="HB3" s="47"/>
      <c r="HC3" s="47"/>
      <c r="HD3" s="47"/>
      <c r="HE3" s="47"/>
      <c r="HF3" s="47"/>
      <c r="HG3" s="47"/>
      <c r="HH3" s="47"/>
      <c r="HI3" s="47"/>
      <c r="HJ3" s="47"/>
      <c r="HK3" s="47"/>
      <c r="HL3" s="47"/>
      <c r="HM3" s="47"/>
      <c r="HN3" s="47"/>
      <c r="HO3" s="47"/>
      <c r="HP3" s="47"/>
      <c r="HQ3" s="47"/>
      <c r="HR3" s="47"/>
      <c r="HS3" s="47"/>
      <c r="HT3" s="47"/>
      <c r="HU3" s="47"/>
      <c r="HV3" s="47"/>
      <c r="HW3" s="47"/>
      <c r="HX3" s="47"/>
      <c r="HY3" s="47"/>
      <c r="HZ3" s="47"/>
      <c r="IA3" s="47"/>
      <c r="IB3" s="47"/>
      <c r="IC3" s="47"/>
      <c r="ID3" s="47"/>
      <c r="IE3" s="47"/>
      <c r="IF3" s="47"/>
      <c r="IG3" s="47"/>
      <c r="IH3" s="47"/>
      <c r="II3" s="47"/>
      <c r="IJ3" s="47"/>
      <c r="IK3" s="47"/>
      <c r="IL3" s="47"/>
      <c r="IM3" s="47"/>
    </row>
    <row r="4" spans="1:247" ht="24" customHeight="1" x14ac:dyDescent="0.3">
      <c r="A4" s="5"/>
      <c r="B4" s="5"/>
      <c r="C4" s="5"/>
      <c r="D4" s="33"/>
      <c r="E4" s="5"/>
      <c r="F4" s="5"/>
      <c r="G4" s="6"/>
      <c r="H4" s="6"/>
      <c r="I4" s="7" t="s">
        <v>1</v>
      </c>
      <c r="J4" s="40" t="s">
        <v>2</v>
      </c>
      <c r="K4" s="39"/>
      <c r="L4" s="39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</row>
    <row r="5" spans="1:247" ht="24" customHeight="1" x14ac:dyDescent="0.3">
      <c r="A5" s="5"/>
      <c r="B5" s="5"/>
      <c r="C5" s="5"/>
      <c r="D5" s="5"/>
      <c r="E5" s="5"/>
      <c r="F5" s="5"/>
      <c r="G5" s="6"/>
      <c r="H5" s="6"/>
      <c r="I5" s="7" t="s">
        <v>3</v>
      </c>
      <c r="J5" s="41" t="s">
        <v>4</v>
      </c>
      <c r="K5" s="39"/>
      <c r="L5" s="39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</row>
    <row r="6" spans="1:247" ht="24" customHeight="1" x14ac:dyDescent="0.3">
      <c r="A6" s="5"/>
      <c r="B6" s="5"/>
      <c r="C6" s="5"/>
      <c r="D6" s="5"/>
      <c r="E6" s="5"/>
      <c r="F6" s="5"/>
      <c r="G6" s="6"/>
      <c r="H6" s="6"/>
      <c r="I6" s="7" t="s">
        <v>5</v>
      </c>
      <c r="J6" s="8" t="s">
        <v>6</v>
      </c>
      <c r="K6" s="5"/>
      <c r="L6" s="5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</row>
    <row r="7" spans="1:247" ht="24" customHeight="1" x14ac:dyDescent="0.3">
      <c r="A7" s="5"/>
      <c r="B7" s="5"/>
      <c r="C7" s="5"/>
      <c r="D7" s="5"/>
      <c r="E7" s="5"/>
      <c r="F7" s="5"/>
      <c r="G7" s="6"/>
      <c r="H7" s="6"/>
      <c r="I7" s="7" t="s">
        <v>7</v>
      </c>
      <c r="J7" s="8" t="s">
        <v>8</v>
      </c>
      <c r="K7" s="5"/>
      <c r="L7" s="5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</row>
    <row r="8" spans="1:247" ht="24" customHeight="1" thickBot="1" x14ac:dyDescent="0.35">
      <c r="A8" s="9"/>
      <c r="B8" s="9"/>
      <c r="C8" s="5"/>
      <c r="D8" s="9"/>
      <c r="E8" s="9"/>
      <c r="F8" s="9"/>
      <c r="G8" s="9"/>
      <c r="H8" s="9"/>
      <c r="I8" s="9"/>
      <c r="J8" s="9"/>
      <c r="K8" s="9"/>
      <c r="L8" s="9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</row>
    <row r="9" spans="1:247" ht="22.5" customHeight="1" x14ac:dyDescent="0.2">
      <c r="A9" s="10" t="s">
        <v>9</v>
      </c>
      <c r="B9" s="10" t="s">
        <v>10</v>
      </c>
      <c r="C9" s="10" t="s">
        <v>11</v>
      </c>
      <c r="D9" s="10" t="s">
        <v>12</v>
      </c>
      <c r="E9" s="11" t="s">
        <v>13</v>
      </c>
      <c r="F9" s="11" t="s">
        <v>14</v>
      </c>
      <c r="G9" s="32" t="s">
        <v>25</v>
      </c>
      <c r="H9" s="10" t="s">
        <v>15</v>
      </c>
      <c r="I9" s="10" t="s">
        <v>16</v>
      </c>
      <c r="J9" s="12" t="s">
        <v>17</v>
      </c>
      <c r="K9" s="13" t="s">
        <v>18</v>
      </c>
      <c r="L9" s="14" t="s">
        <v>19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</row>
    <row r="10" spans="1:247" ht="30" customHeight="1" x14ac:dyDescent="0.2">
      <c r="A10" s="10">
        <v>1</v>
      </c>
      <c r="B10" s="35">
        <v>1767</v>
      </c>
      <c r="C10" s="35" t="s">
        <v>22</v>
      </c>
      <c r="D10" s="34" t="s">
        <v>49</v>
      </c>
      <c r="E10" s="34"/>
      <c r="F10" s="36" t="s">
        <v>23</v>
      </c>
      <c r="G10" s="37">
        <v>0.85416666666666663</v>
      </c>
      <c r="H10" s="16" t="s">
        <v>21</v>
      </c>
      <c r="I10" s="16" t="s">
        <v>21</v>
      </c>
      <c r="J10" s="12"/>
      <c r="K10" s="38" t="s">
        <v>45</v>
      </c>
      <c r="L10" s="31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</row>
    <row r="11" spans="1:247" ht="30" customHeight="1" x14ac:dyDescent="0.2">
      <c r="A11" s="10">
        <v>2</v>
      </c>
      <c r="B11" s="35">
        <v>4211</v>
      </c>
      <c r="C11" s="35" t="s">
        <v>22</v>
      </c>
      <c r="D11" s="34" t="s">
        <v>35</v>
      </c>
      <c r="E11" s="34"/>
      <c r="F11" s="36" t="s">
        <v>23</v>
      </c>
      <c r="G11" s="37">
        <v>0.85416666666666663</v>
      </c>
      <c r="H11" s="16" t="s">
        <v>21</v>
      </c>
      <c r="I11" s="16" t="s">
        <v>21</v>
      </c>
      <c r="J11" s="12"/>
      <c r="K11" s="38" t="s">
        <v>45</v>
      </c>
      <c r="L11" s="31" t="str">
        <f>IF(OR(I11="：",I11=""),"",(I11-H11-(1/24)-8/24)*24)</f>
        <v/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</row>
    <row r="12" spans="1:247" ht="30" customHeight="1" x14ac:dyDescent="0.2">
      <c r="A12" s="10">
        <v>3</v>
      </c>
      <c r="B12" s="35">
        <v>4714</v>
      </c>
      <c r="C12" s="35" t="s">
        <v>22</v>
      </c>
      <c r="D12" s="34" t="s">
        <v>33</v>
      </c>
      <c r="E12" s="34"/>
      <c r="F12" s="36" t="s">
        <v>23</v>
      </c>
      <c r="G12" s="37">
        <v>0.85416666666666663</v>
      </c>
      <c r="H12" s="16" t="s">
        <v>21</v>
      </c>
      <c r="I12" s="16" t="s">
        <v>21</v>
      </c>
      <c r="J12" s="12"/>
      <c r="K12" s="38" t="s">
        <v>45</v>
      </c>
      <c r="L12" s="31" t="str">
        <f>IF(OR(I12="：",I12=""),"",(I12-H12-(1/24)-8/24)*24)</f>
        <v/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</row>
    <row r="13" spans="1:247" ht="30" customHeight="1" x14ac:dyDescent="0.2">
      <c r="A13" s="10">
        <v>4</v>
      </c>
      <c r="B13" s="35">
        <v>5442</v>
      </c>
      <c r="C13" s="35" t="s">
        <v>22</v>
      </c>
      <c r="D13" s="34" t="s">
        <v>32</v>
      </c>
      <c r="E13" s="34"/>
      <c r="F13" s="36" t="s">
        <v>23</v>
      </c>
      <c r="G13" s="37">
        <v>0.85416666666666663</v>
      </c>
      <c r="H13" s="16" t="s">
        <v>21</v>
      </c>
      <c r="I13" s="16" t="s">
        <v>21</v>
      </c>
      <c r="J13" s="12"/>
      <c r="K13" s="38" t="s">
        <v>45</v>
      </c>
      <c r="L13" s="31" t="str">
        <f>IF(OR(I13="：",I13=""),"",(I13-H13-(1/24)-8/24)*24)</f>
        <v/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</row>
    <row r="14" spans="1:247" ht="30" customHeight="1" x14ac:dyDescent="0.2">
      <c r="A14" s="10">
        <v>5</v>
      </c>
      <c r="B14" s="35">
        <v>5581</v>
      </c>
      <c r="C14" s="35" t="s">
        <v>22</v>
      </c>
      <c r="D14" s="34" t="s">
        <v>47</v>
      </c>
      <c r="E14" s="34"/>
      <c r="F14" s="36" t="s">
        <v>23</v>
      </c>
      <c r="G14" s="37">
        <v>0.85416666666666663</v>
      </c>
      <c r="H14" s="16" t="s">
        <v>21</v>
      </c>
      <c r="I14" s="16" t="s">
        <v>21</v>
      </c>
      <c r="J14" s="12"/>
      <c r="K14" s="38" t="s">
        <v>45</v>
      </c>
      <c r="L14" s="31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</row>
    <row r="15" spans="1:247" ht="30" customHeight="1" x14ac:dyDescent="0.2">
      <c r="A15" s="10">
        <v>6</v>
      </c>
      <c r="B15" s="35">
        <v>5662</v>
      </c>
      <c r="C15" s="35" t="s">
        <v>20</v>
      </c>
      <c r="D15" s="34" t="s">
        <v>39</v>
      </c>
      <c r="E15" s="34"/>
      <c r="F15" s="36" t="s">
        <v>23</v>
      </c>
      <c r="G15" s="37">
        <v>0.85416666666666663</v>
      </c>
      <c r="H15" s="16" t="s">
        <v>21</v>
      </c>
      <c r="I15" s="16" t="s">
        <v>21</v>
      </c>
      <c r="J15" s="12"/>
      <c r="K15" s="38" t="s">
        <v>45</v>
      </c>
      <c r="L15" s="31" t="str">
        <f>IF(OR(I15="：",I15=""),"",(I15-H15-(1/24)-8/24)*24)</f>
        <v/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</row>
    <row r="16" spans="1:247" ht="30" customHeight="1" x14ac:dyDescent="0.2">
      <c r="A16" s="10">
        <v>7</v>
      </c>
      <c r="B16" s="35">
        <v>6093</v>
      </c>
      <c r="C16" s="35" t="s">
        <v>22</v>
      </c>
      <c r="D16" s="34" t="s">
        <v>36</v>
      </c>
      <c r="E16" s="34"/>
      <c r="F16" s="36" t="s">
        <v>23</v>
      </c>
      <c r="G16" s="37">
        <v>0.85416666666666663</v>
      </c>
      <c r="H16" s="16" t="s">
        <v>21</v>
      </c>
      <c r="I16" s="16" t="s">
        <v>21</v>
      </c>
      <c r="J16" s="12"/>
      <c r="K16" s="38" t="s">
        <v>45</v>
      </c>
      <c r="L16" s="31" t="str">
        <f>IF(OR(I16="：",I16=""),"",(I16-H16-(1/24)-8/24)*24)</f>
        <v/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</row>
    <row r="17" spans="1:247" ht="30" customHeight="1" x14ac:dyDescent="0.2">
      <c r="A17" s="10">
        <v>8</v>
      </c>
      <c r="B17" s="35">
        <v>6509</v>
      </c>
      <c r="C17" s="35" t="s">
        <v>20</v>
      </c>
      <c r="D17" s="34" t="s">
        <v>43</v>
      </c>
      <c r="E17" s="34"/>
      <c r="F17" s="36" t="s">
        <v>23</v>
      </c>
      <c r="G17" s="37">
        <v>0.85416666666666663</v>
      </c>
      <c r="H17" s="16" t="s">
        <v>21</v>
      </c>
      <c r="I17" s="16" t="s">
        <v>21</v>
      </c>
      <c r="J17" s="12"/>
      <c r="K17" s="38" t="s">
        <v>45</v>
      </c>
      <c r="L17" s="31" t="str">
        <f>IF(OR(I17="：",I17=""),"",(I17-H17-(1/24)-8/24)*24)</f>
        <v/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</row>
    <row r="18" spans="1:247" ht="30" customHeight="1" x14ac:dyDescent="0.2">
      <c r="A18" s="10">
        <v>9</v>
      </c>
      <c r="B18" s="35">
        <v>6522</v>
      </c>
      <c r="C18" s="35" t="s">
        <v>22</v>
      </c>
      <c r="D18" s="34" t="s">
        <v>38</v>
      </c>
      <c r="E18" s="34"/>
      <c r="F18" s="36" t="s">
        <v>23</v>
      </c>
      <c r="G18" s="37">
        <v>0.85416666666666663</v>
      </c>
      <c r="H18" s="16" t="s">
        <v>21</v>
      </c>
      <c r="I18" s="16" t="s">
        <v>21</v>
      </c>
      <c r="J18" s="12"/>
      <c r="K18" s="38" t="s">
        <v>45</v>
      </c>
      <c r="L18" s="31" t="str">
        <f>IF(OR(I18="：",I18=""),"",(I18-H18-(1/24)-8/24)*24)</f>
        <v/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</row>
    <row r="19" spans="1:247" ht="30" customHeight="1" x14ac:dyDescent="0.2">
      <c r="A19" s="10">
        <v>10</v>
      </c>
      <c r="B19" s="35">
        <v>6523</v>
      </c>
      <c r="C19" s="35" t="s">
        <v>22</v>
      </c>
      <c r="D19" s="34" t="s">
        <v>40</v>
      </c>
      <c r="E19" s="34"/>
      <c r="F19" s="36" t="s">
        <v>23</v>
      </c>
      <c r="G19" s="37">
        <v>0.85416666666666663</v>
      </c>
      <c r="H19" s="16" t="s">
        <v>21</v>
      </c>
      <c r="I19" s="16" t="s">
        <v>21</v>
      </c>
      <c r="J19" s="12"/>
      <c r="K19" s="38" t="s">
        <v>45</v>
      </c>
      <c r="L19" s="31" t="str">
        <f>IF(OR(I19="：",I19=""),"",(I19-H19-(1/24)-8/24)*24)</f>
        <v/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</row>
    <row r="20" spans="1:247" ht="30" customHeight="1" x14ac:dyDescent="0.2">
      <c r="A20" s="10">
        <v>11</v>
      </c>
      <c r="B20" s="35">
        <v>6526</v>
      </c>
      <c r="C20" s="35" t="s">
        <v>22</v>
      </c>
      <c r="D20" s="34" t="s">
        <v>46</v>
      </c>
      <c r="E20" s="34"/>
      <c r="F20" s="36" t="s">
        <v>23</v>
      </c>
      <c r="G20" s="37">
        <v>0.85416666666666663</v>
      </c>
      <c r="H20" s="16"/>
      <c r="I20" s="16"/>
      <c r="J20" s="12"/>
      <c r="K20" s="38" t="s">
        <v>45</v>
      </c>
      <c r="L20" s="31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</row>
    <row r="21" spans="1:247" ht="30" customHeight="1" x14ac:dyDescent="0.2">
      <c r="A21" s="10">
        <v>12</v>
      </c>
      <c r="B21" s="35">
        <v>6550</v>
      </c>
      <c r="C21" s="35" t="s">
        <v>22</v>
      </c>
      <c r="D21" s="34" t="s">
        <v>41</v>
      </c>
      <c r="E21" s="34"/>
      <c r="F21" s="36" t="s">
        <v>23</v>
      </c>
      <c r="G21" s="37">
        <v>0.85416666666666663</v>
      </c>
      <c r="H21" s="16"/>
      <c r="I21" s="16"/>
      <c r="J21" s="12"/>
      <c r="K21" s="38" t="s">
        <v>45</v>
      </c>
      <c r="L21" s="31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</row>
    <row r="22" spans="1:247" ht="30" customHeight="1" x14ac:dyDescent="0.2">
      <c r="A22" s="10">
        <v>13</v>
      </c>
      <c r="B22" s="35">
        <v>6553</v>
      </c>
      <c r="C22" s="35" t="s">
        <v>20</v>
      </c>
      <c r="D22" s="34" t="s">
        <v>34</v>
      </c>
      <c r="E22" s="34"/>
      <c r="F22" s="36" t="s">
        <v>23</v>
      </c>
      <c r="G22" s="37">
        <v>0.85416666666666663</v>
      </c>
      <c r="H22" s="16"/>
      <c r="I22" s="16"/>
      <c r="J22" s="12"/>
      <c r="K22" s="38" t="s">
        <v>45</v>
      </c>
      <c r="L22" s="31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</row>
    <row r="23" spans="1:247" ht="30" customHeight="1" x14ac:dyDescent="0.2">
      <c r="A23" s="10">
        <v>14</v>
      </c>
      <c r="B23" s="35">
        <v>6636</v>
      </c>
      <c r="C23" s="35" t="s">
        <v>20</v>
      </c>
      <c r="D23" s="34" t="s">
        <v>37</v>
      </c>
      <c r="E23" s="34"/>
      <c r="F23" s="36" t="s">
        <v>23</v>
      </c>
      <c r="G23" s="37">
        <v>0.85416666666666663</v>
      </c>
      <c r="H23" s="16"/>
      <c r="I23" s="16"/>
      <c r="J23" s="12"/>
      <c r="K23" s="38" t="s">
        <v>45</v>
      </c>
      <c r="L23" s="31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</row>
    <row r="24" spans="1:247" ht="30" customHeight="1" x14ac:dyDescent="0.2">
      <c r="A24" s="10">
        <v>15</v>
      </c>
      <c r="B24" s="35">
        <v>6672</v>
      </c>
      <c r="C24" s="35" t="s">
        <v>20</v>
      </c>
      <c r="D24" s="34" t="s">
        <v>48</v>
      </c>
      <c r="E24" s="34"/>
      <c r="F24" s="36" t="s">
        <v>23</v>
      </c>
      <c r="G24" s="37">
        <v>0.85416666666666663</v>
      </c>
      <c r="H24" s="16" t="s">
        <v>21</v>
      </c>
      <c r="I24" s="16" t="s">
        <v>21</v>
      </c>
      <c r="J24" s="12"/>
      <c r="K24" s="38" t="s">
        <v>45</v>
      </c>
      <c r="L24" s="31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</row>
    <row r="25" spans="1:247" ht="30" customHeight="1" x14ac:dyDescent="0.2">
      <c r="A25" s="10">
        <v>16</v>
      </c>
      <c r="B25" s="35">
        <v>6730</v>
      </c>
      <c r="C25" s="35" t="s">
        <v>20</v>
      </c>
      <c r="D25" s="34" t="s">
        <v>44</v>
      </c>
      <c r="E25" s="34"/>
      <c r="F25" s="36" t="s">
        <v>23</v>
      </c>
      <c r="G25" s="37">
        <v>0.85416666666666663</v>
      </c>
      <c r="H25" s="16"/>
      <c r="I25" s="16"/>
      <c r="J25" s="12"/>
      <c r="K25" s="38" t="s">
        <v>45</v>
      </c>
      <c r="L25" s="31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</row>
    <row r="26" spans="1:247" ht="30" customHeight="1" x14ac:dyDescent="0.2">
      <c r="A26" s="10">
        <v>17</v>
      </c>
      <c r="B26" s="35">
        <v>6884</v>
      </c>
      <c r="C26" s="35" t="s">
        <v>22</v>
      </c>
      <c r="D26" s="34" t="s">
        <v>42</v>
      </c>
      <c r="E26" s="34"/>
      <c r="F26" s="36" t="s">
        <v>23</v>
      </c>
      <c r="G26" s="37">
        <v>0.85416666666666663</v>
      </c>
      <c r="H26" s="16" t="s">
        <v>21</v>
      </c>
      <c r="I26" s="16" t="s">
        <v>21</v>
      </c>
      <c r="J26" s="12"/>
      <c r="K26" s="38" t="s">
        <v>45</v>
      </c>
      <c r="L26" s="31" t="str">
        <f>IF(OR(I26="：",I26=""),"",(I26-H26-(1/24)-8/24)*24)</f>
        <v/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</row>
    <row r="27" spans="1:247" ht="30" customHeight="1" x14ac:dyDescent="0.2">
      <c r="A27" s="10">
        <v>18</v>
      </c>
      <c r="B27" s="42" t="s">
        <v>50</v>
      </c>
      <c r="C27" s="35" t="s">
        <v>22</v>
      </c>
      <c r="D27" s="34" t="s">
        <v>26</v>
      </c>
      <c r="E27" s="34"/>
      <c r="F27" s="36" t="s">
        <v>23</v>
      </c>
      <c r="G27" s="37">
        <v>0.85416666666666663</v>
      </c>
      <c r="H27" s="16" t="s">
        <v>21</v>
      </c>
      <c r="I27" s="16" t="s">
        <v>21</v>
      </c>
      <c r="J27" s="12"/>
      <c r="K27" s="38" t="s">
        <v>45</v>
      </c>
      <c r="L27" s="31" t="str">
        <f>IF(OR(I27="：",I27=""),"",(I27-H27-(1/24)-8/24)*24)</f>
        <v/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</row>
    <row r="28" spans="1:247" ht="30" customHeight="1" x14ac:dyDescent="0.2">
      <c r="A28" s="10">
        <v>19</v>
      </c>
      <c r="B28" s="42" t="s">
        <v>50</v>
      </c>
      <c r="C28" s="35" t="s">
        <v>22</v>
      </c>
      <c r="D28" s="34" t="s">
        <v>27</v>
      </c>
      <c r="E28" s="34"/>
      <c r="F28" s="36" t="s">
        <v>23</v>
      </c>
      <c r="G28" s="37">
        <v>0.85416666666666663</v>
      </c>
      <c r="H28" s="16" t="s">
        <v>21</v>
      </c>
      <c r="I28" s="16" t="s">
        <v>21</v>
      </c>
      <c r="J28" s="12"/>
      <c r="K28" s="38" t="s">
        <v>45</v>
      </c>
      <c r="L28" s="31" t="str">
        <f>IF(OR(I28="：",I28=""),"",(I28-H28-(1/24)-8/24)*24)</f>
        <v/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</row>
    <row r="29" spans="1:247" ht="30" customHeight="1" x14ac:dyDescent="0.2">
      <c r="A29" s="10">
        <v>20</v>
      </c>
      <c r="B29" s="42" t="s">
        <v>50</v>
      </c>
      <c r="C29" s="35" t="s">
        <v>22</v>
      </c>
      <c r="D29" s="34" t="s">
        <v>28</v>
      </c>
      <c r="E29" s="34"/>
      <c r="F29" s="36" t="s">
        <v>23</v>
      </c>
      <c r="G29" s="37">
        <v>0.85416666666666663</v>
      </c>
      <c r="H29" s="16" t="s">
        <v>21</v>
      </c>
      <c r="I29" s="16" t="s">
        <v>21</v>
      </c>
      <c r="J29" s="12"/>
      <c r="K29" s="38" t="s">
        <v>45</v>
      </c>
      <c r="L29" s="31" t="str">
        <f>IF(OR(I29="：",I29=""),"",(I29-H29-(1/24)-8/24)*24)</f>
        <v/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</row>
    <row r="30" spans="1:247" ht="30" customHeight="1" x14ac:dyDescent="0.2">
      <c r="A30" s="10">
        <v>21</v>
      </c>
      <c r="B30" s="42" t="s">
        <v>50</v>
      </c>
      <c r="C30" s="35" t="s">
        <v>22</v>
      </c>
      <c r="D30" s="34" t="s">
        <v>29</v>
      </c>
      <c r="E30" s="34"/>
      <c r="F30" s="36" t="s">
        <v>23</v>
      </c>
      <c r="G30" s="37">
        <v>0.85416666666666663</v>
      </c>
      <c r="H30" s="16" t="s">
        <v>21</v>
      </c>
      <c r="I30" s="16" t="s">
        <v>21</v>
      </c>
      <c r="J30" s="12"/>
      <c r="K30" s="38" t="s">
        <v>45</v>
      </c>
      <c r="L30" s="31" t="str">
        <f>IF(OR(I30="：",I30=""),"",(I30-H30-(1/24)-8/24)*24)</f>
        <v/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</row>
    <row r="31" spans="1:247" ht="30" customHeight="1" x14ac:dyDescent="0.2">
      <c r="A31" s="10">
        <v>22</v>
      </c>
      <c r="B31" s="42" t="s">
        <v>50</v>
      </c>
      <c r="C31" s="35" t="s">
        <v>22</v>
      </c>
      <c r="D31" s="34" t="s">
        <v>30</v>
      </c>
      <c r="E31" s="34"/>
      <c r="F31" s="36" t="s">
        <v>23</v>
      </c>
      <c r="G31" s="37">
        <v>0.85416666666666663</v>
      </c>
      <c r="H31" s="16" t="s">
        <v>21</v>
      </c>
      <c r="I31" s="16" t="s">
        <v>21</v>
      </c>
      <c r="J31" s="12"/>
      <c r="K31" s="38" t="s">
        <v>45</v>
      </c>
      <c r="L31" s="31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</row>
    <row r="32" spans="1:247" ht="30" customHeight="1" x14ac:dyDescent="0.2">
      <c r="A32" s="10">
        <v>23</v>
      </c>
      <c r="B32" s="42" t="s">
        <v>50</v>
      </c>
      <c r="C32" s="35" t="s">
        <v>22</v>
      </c>
      <c r="D32" s="34" t="s">
        <v>31</v>
      </c>
      <c r="E32" s="34"/>
      <c r="F32" s="36" t="s">
        <v>23</v>
      </c>
      <c r="G32" s="37">
        <v>0.85416666666666663</v>
      </c>
      <c r="H32" s="16" t="s">
        <v>21</v>
      </c>
      <c r="I32" s="16" t="s">
        <v>21</v>
      </c>
      <c r="J32" s="12"/>
      <c r="K32" s="38" t="s">
        <v>45</v>
      </c>
      <c r="L32" s="31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</row>
    <row r="33" spans="1:247" ht="30" customHeight="1" x14ac:dyDescent="0.2">
      <c r="A33" s="10">
        <v>24</v>
      </c>
      <c r="B33" s="35"/>
      <c r="C33" s="35"/>
      <c r="D33" s="34"/>
      <c r="E33" s="34"/>
      <c r="F33" s="36"/>
      <c r="G33" s="37"/>
      <c r="H33" s="16"/>
      <c r="I33" s="16"/>
      <c r="J33" s="12"/>
      <c r="K33" s="38"/>
      <c r="L33" s="10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</row>
    <row r="34" spans="1:247" ht="30" customHeight="1" x14ac:dyDescent="0.2">
      <c r="A34" s="10">
        <v>25</v>
      </c>
      <c r="B34" s="35"/>
      <c r="C34" s="35"/>
      <c r="D34" s="34"/>
      <c r="E34" s="34"/>
      <c r="F34" s="36"/>
      <c r="G34" s="37"/>
      <c r="H34" s="16"/>
      <c r="I34" s="16"/>
      <c r="J34" s="12"/>
      <c r="K34" s="38"/>
      <c r="L34" s="10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</row>
    <row r="35" spans="1:247" ht="18" customHeight="1" thickBot="1" x14ac:dyDescent="0.25">
      <c r="C35" s="27"/>
      <c r="J35" s="18"/>
    </row>
    <row r="36" spans="1:247" ht="18" customHeight="1" x14ac:dyDescent="0.2">
      <c r="A36" s="19" t="s">
        <v>24</v>
      </c>
      <c r="B36" s="20"/>
      <c r="D36" s="20"/>
      <c r="E36" s="21"/>
      <c r="F36" s="20"/>
      <c r="G36" s="20"/>
      <c r="H36" s="20"/>
      <c r="I36" s="22"/>
      <c r="J36" s="20"/>
      <c r="K36" s="20"/>
      <c r="L36" s="23"/>
    </row>
    <row r="37" spans="1:247" ht="3.9" customHeight="1" x14ac:dyDescent="0.2">
      <c r="A37" s="24"/>
      <c r="I37" s="15"/>
      <c r="L37" s="25"/>
    </row>
    <row r="38" spans="1:247" ht="3.9" customHeight="1" thickBot="1" x14ac:dyDescent="0.25">
      <c r="A38" s="26"/>
      <c r="B38" s="27"/>
      <c r="C38" s="27"/>
      <c r="D38" s="27"/>
      <c r="E38" s="28"/>
      <c r="F38" s="27"/>
      <c r="G38" s="27"/>
      <c r="H38" s="27"/>
      <c r="I38" s="29"/>
      <c r="J38" s="27"/>
      <c r="K38" s="27"/>
      <c r="L38" s="30"/>
    </row>
    <row r="39" spans="1:247" ht="14.4" customHeight="1" x14ac:dyDescent="0.2">
      <c r="I39" s="15"/>
    </row>
    <row r="40" spans="1:247" ht="14.4" customHeight="1" x14ac:dyDescent="0.2">
      <c r="I40" s="15"/>
    </row>
    <row r="41" spans="1:247" ht="20.399999999999999" customHeight="1" x14ac:dyDescent="0.2"/>
    <row r="42" spans="1:247" ht="20.399999999999999" customHeight="1" x14ac:dyDescent="0.2"/>
    <row r="43" spans="1:247" ht="20.399999999999999" customHeight="1" x14ac:dyDescent="0.2"/>
    <row r="44" spans="1:247" ht="20.399999999999999" customHeight="1" x14ac:dyDescent="0.2"/>
    <row r="45" spans="1:247" ht="20.399999999999999" customHeight="1" x14ac:dyDescent="0.2"/>
    <row r="46" spans="1:247" ht="20.399999999999999" customHeight="1" x14ac:dyDescent="0.2"/>
    <row r="47" spans="1:247" ht="20.399999999999999" customHeight="1" x14ac:dyDescent="0.2"/>
    <row r="50" ht="20.399999999999999" customHeight="1" x14ac:dyDescent="0.2"/>
    <row r="51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8" ht="20.399999999999999" customHeight="1" x14ac:dyDescent="0.2"/>
    <row r="59" ht="20.399999999999999" customHeight="1" x14ac:dyDescent="0.2"/>
    <row r="60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7" ht="20.399999999999999" customHeight="1" x14ac:dyDescent="0.2"/>
    <row r="68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  <row r="80" ht="20.399999999999999" customHeight="1" x14ac:dyDescent="0.2"/>
    <row r="81" ht="20.399999999999999" customHeight="1" x14ac:dyDescent="0.2"/>
    <row r="82" ht="20.399999999999999" customHeight="1" x14ac:dyDescent="0.2"/>
    <row r="83" ht="20.399999999999999" customHeight="1" x14ac:dyDescent="0.2"/>
    <row r="84" ht="20.399999999999999" customHeight="1" x14ac:dyDescent="0.2"/>
    <row r="85" ht="20.399999999999999" customHeight="1" x14ac:dyDescent="0.2"/>
  </sheetData>
  <sortState xmlns:xlrd2="http://schemas.microsoft.com/office/spreadsheetml/2017/richdata2" ref="A10:L34">
    <sortCondition ref="B10:B34"/>
  </sortState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34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59055118110236227" bottom="0.19685039370078741" header="0.31496062992125984" footer="0.31496062992125984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★2030夜勤</vt:lpstr>
      <vt:lpstr>★2030夜勤!Print_Area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2024-12-21T01:36:30Z</cp:lastPrinted>
  <dcterms:created xsi:type="dcterms:W3CDTF">2020-11-20T00:23:34Z</dcterms:created>
  <dcterms:modified xsi:type="dcterms:W3CDTF">2024-12-21T01:36:32Z</dcterms:modified>
</cp:coreProperties>
</file>