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6CDCDE8E-05FF-4606-AF79-545DFD539F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★2030夜勤" sheetId="2" r:id="rId1"/>
  </sheets>
  <definedNames>
    <definedName name="_xlnm.Print_Area" localSheetId="0">★2030夜勤!$A$1:$L$55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L30" i="2"/>
  <c r="L29" i="2"/>
  <c r="L28" i="2"/>
  <c r="L27" i="2"/>
  <c r="L26" i="2"/>
  <c r="L20" i="2"/>
  <c r="L19" i="2"/>
  <c r="L18" i="2"/>
  <c r="L17" i="2"/>
  <c r="L16" i="2"/>
  <c r="L14" i="2"/>
  <c r="L13" i="2"/>
  <c r="L12" i="2"/>
</calcChain>
</file>

<file path=xl/sharedStrings.xml><?xml version="1.0" encoding="utf-8"?>
<sst xmlns="http://schemas.openxmlformats.org/spreadsheetml/2006/main" count="265" uniqueCount="68">
  <si>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</si>
  <si>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</si>
  <si>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</si>
  <si>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</si>
  <si>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</si>
  <si>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</si>
  <si>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</si>
  <si>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</si>
  <si>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</si>
  <si>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</si>
  <si>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</si>
  <si>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</si>
  <si>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</si>
  <si>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</si>
  <si>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</si>
  <si>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始業時間</t>
  </si>
  <si>
    <t>終業時間</t>
  </si>
  <si>
    <t>休憩時間（分）</t>
  </si>
  <si>
    <t>食事注文 〇or×</t>
  </si>
  <si>
    <t>確認印</t>
  </si>
  <si>
    <t>男</t>
  </si>
  <si>
    <t>：</t>
  </si>
  <si>
    <t>女</t>
  </si>
  <si>
    <t>盛付</t>
  </si>
  <si>
    <t>備考欄</t>
  </si>
  <si>
    <t>始業開始
予定時間</t>
  </si>
  <si>
    <t>アディカリ　パンディ　サルミラ</t>
  </si>
  <si>
    <t>ポウデル　ティカ　マヤ</t>
  </si>
  <si>
    <t>タパ　スミ</t>
  </si>
  <si>
    <t>ポウデル　チャトリ　スハナ</t>
  </si>
  <si>
    <t>タパリヤー　ウマ</t>
  </si>
  <si>
    <t>マラ　シリジャナ</t>
  </si>
  <si>
    <t>ラミチャネ　スシラ</t>
  </si>
  <si>
    <t>カナル　ビシュノ</t>
  </si>
  <si>
    <t>アレ　カドカ　バハドル</t>
  </si>
  <si>
    <t>カンデル　カマラ</t>
  </si>
  <si>
    <t>ニウレ　バドゥラカリ</t>
  </si>
  <si>
    <t>ザパンタ　ジョン　ロバート　ソリアノ</t>
  </si>
  <si>
    <t>ナガラコティ　アニタ</t>
  </si>
  <si>
    <t>チィワリ　レクナス</t>
  </si>
  <si>
    <t>タパ　セン　オリ　ギタ</t>
  </si>
  <si>
    <t>セキタ　マイラ　マタロテー</t>
  </si>
  <si>
    <t>ミヤタ　グラデマー</t>
  </si>
  <si>
    <t>ロサレス　ジェレミ</t>
  </si>
  <si>
    <t>×</t>
    <phoneticPr fontId="3"/>
  </si>
  <si>
    <t>オーヤ　ニッキ　ジンネリ</t>
  </si>
  <si>
    <t>オオヤ　キリストファー　ネリ</t>
  </si>
  <si>
    <t>バイホン　グロリメイ</t>
  </si>
  <si>
    <t>応援</t>
    <rPh sb="0" eb="2">
      <t>オウエン</t>
    </rPh>
    <phoneticPr fontId="3"/>
  </si>
  <si>
    <t>アディカリ　プラブ</t>
  </si>
  <si>
    <t>ビカシュ　シュレスタ</t>
  </si>
  <si>
    <t>バンダリ　ススマ</t>
  </si>
  <si>
    <t>タパ　ダハール　シタ</t>
  </si>
  <si>
    <t>ビマブダトキ　ビマ</t>
  </si>
  <si>
    <t>カトリ　タパ　マガル　エカタ</t>
  </si>
  <si>
    <t>ネパリ　プタリ</t>
  </si>
  <si>
    <t>マガル　バビタ</t>
  </si>
  <si>
    <t>ダカル　ビム　ラル</t>
  </si>
  <si>
    <t>サビタラ　ガウタム</t>
  </si>
  <si>
    <t>キサン　スニタ</t>
  </si>
  <si>
    <t>バンダリラクシミ</t>
  </si>
  <si>
    <t>カルキ　サリタ</t>
  </si>
  <si>
    <t>マガル　マニス</t>
  </si>
  <si>
    <t>デヴコタ　リケス</t>
  </si>
  <si>
    <t>ロサレス　ハゼル　ミヤタ</t>
  </si>
  <si>
    <t>エステバン　ネナ　</t>
  </si>
  <si>
    <t>ミヤタ　イアン　</t>
  </si>
  <si>
    <t>マキリン　マリル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</si>
</sst>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color rgb="FF000000"/>
      <name val="MS PGothic"/>
      <family val="3"/>
      <charset val="128"/>
    </font>
    <font>
      <b/>
      <sz val="16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48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6" fillId="0" borderId="3" xfId="0" applyFont="1" applyBorder="1"/>
    <xf numFmtId="0" fontId="9" fillId="0" borderId="3" xfId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56" fontId="14" fillId="0" borderId="0" xfId="1" applyNumberFormat="1" applyFont="1"/>
    <xf numFmtId="0" fontId="16" fillId="0" borderId="0" xfId="0" applyFont="1"/>
    <xf numFmtId="0" fontId="16" fillId="0" borderId="0" xfId="1" applyFont="1"/>
    <xf numFmtId="0" fontId="17" fillId="0" borderId="1" xfId="0" applyFont="1" applyBorder="1" applyAlignment="1">
      <alignment vertical="center" shrinkToFit="1"/>
    </xf>
    <xf numFmtId="0" fontId="1" fillId="0" borderId="1" xfId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/>
    </xf>
    <xf numFmtId="20" fontId="18" fillId="0" borderId="1" xfId="1" applyNumberFormat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0" xfId="0" applyFont="1"/>
    <xf numFmtId="0" fontId="10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2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  <pageSetUpPr fitToPage="1"/>
  </sheetPr>
  <dimension ref="A1:IM102"/>
  <sheetViews>
    <sheetView tabSelected="1" zoomScaleNormal="100" zoomScaleSheetLayoutView="66" zoomScalePageLayoutView="70" workbookViewId="0">
      <selection activeCell="D47" sqref="D47"/>
    </sheetView>
  </sheetViews>
  <sheetFormatPr defaultRowHeight="13.2"/>
  <cols>
    <col min="1" max="1" width="3.21875" customWidth="1"/>
    <col min="2" max="2" width="10.5546875" customWidth="1"/>
    <col min="3" max="3" width="6.109375" bestFit="1" customWidth="1"/>
    <col min="4" max="4" width="39.21875" customWidth="1"/>
    <col min="5" max="5" width="3.44140625" style="14" customWidth="1"/>
    <col min="6" max="6" width="7.109375" customWidth="1"/>
    <col min="7" max="7" width="8.5546875" customWidth="1"/>
    <col min="8" max="9" width="13.77734375" customWidth="1"/>
    <col min="12" max="12" width="9.33203125" bestFit="1" customWidth="1"/>
    <col min="13" max="13" width="16.21875" bestFit="1" customWidth="1"/>
  </cols>
  <sheetData>
    <row r="1" spans="1:247" ht="33" customHeight="1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35">
        <v>45648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ht="12.9" customHeight="1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r="3" spans="1:247" s="36" customFormat="1" ht="39" customHeight="1">
      <c r="A3" s="43" t="str">
        <f>"就業日：　2024　年　"&amp;MONTH(M1)&amp;"　月　"&amp;DAY(M1)&amp;"　日（　"&amp;CHOOSE(WEEKDAY(M1),"日","月","火","水","木","金","土")&amp;"　）"</f>
        <v>就業日：　2024　年　12　月　22　日（　日　）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</row>
    <row r="4" spans="1:247" ht="24" customHeight="1">
      <c r="A4" s="5"/>
      <c r="B4" s="5"/>
      <c r="C4" s="5"/>
      <c r="D4" s="29"/>
      <c r="E4" s="5"/>
      <c r="F4" s="5"/>
      <c r="G4" s="6"/>
      <c r="H4" s="6"/>
      <c r="I4" s="7" t="s">
        <v>1</v>
      </c>
      <c r="J4" s="45" t="s">
        <v>2</v>
      </c>
      <c r="K4" s="46"/>
      <c r="L4" s="46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</row>
    <row r="5" spans="1:247" ht="24" customHeight="1">
      <c r="A5" s="5"/>
      <c r="B5" s="5"/>
      <c r="C5" s="5"/>
      <c r="D5" s="5"/>
      <c r="E5" s="5"/>
      <c r="F5" s="5"/>
      <c r="G5" s="6"/>
      <c r="H5" s="6"/>
      <c r="I5" s="7" t="s">
        <v>3</v>
      </c>
      <c r="J5" s="47" t="s">
        <v>4</v>
      </c>
      <c r="K5" s="46"/>
      <c r="L5" s="46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</row>
    <row r="6" spans="1:247" ht="24" customHeight="1">
      <c r="A6" s="5"/>
      <c r="B6" s="5"/>
      <c r="C6" s="5"/>
      <c r="D6" s="5"/>
      <c r="E6" s="5"/>
      <c r="F6" s="5"/>
      <c r="G6" s="6"/>
      <c r="H6" s="6"/>
      <c r="I6" s="7" t="s">
        <v>5</v>
      </c>
      <c r="J6" s="8" t="s">
        <v>6</v>
      </c>
      <c r="K6" s="5"/>
      <c r="L6" s="5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</row>
    <row r="7" spans="1:247" ht="24" customHeight="1">
      <c r="A7" s="5"/>
      <c r="B7" s="5"/>
      <c r="C7" s="5"/>
      <c r="D7" s="5"/>
      <c r="E7" s="5"/>
      <c r="F7" s="5"/>
      <c r="G7" s="6"/>
      <c r="H7" s="6"/>
      <c r="I7" s="7" t="s">
        <v>7</v>
      </c>
      <c r="J7" s="8" t="s">
        <v>8</v>
      </c>
      <c r="K7" s="5"/>
      <c r="L7" s="5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</row>
    <row r="8" spans="1:247" ht="24" customHeight="1">
      <c r="A8" s="9"/>
      <c r="B8" s="9"/>
      <c r="C8" s="5"/>
      <c r="D8" s="9"/>
      <c r="E8" s="9"/>
      <c r="F8" s="9"/>
      <c r="G8" s="9"/>
      <c r="H8" s="9"/>
      <c r="I8" s="9"/>
      <c r="J8" s="9"/>
      <c r="K8" s="9"/>
      <c r="L8" s="9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</row>
    <row r="9" spans="1:247" ht="22.5" customHeight="1">
      <c r="A9" s="10" t="s">
        <v>9</v>
      </c>
      <c r="B9" s="10" t="s">
        <v>10</v>
      </c>
      <c r="C9" s="10" t="s">
        <v>11</v>
      </c>
      <c r="D9" s="10" t="s">
        <v>12</v>
      </c>
      <c r="E9" s="11" t="s">
        <v>13</v>
      </c>
      <c r="F9" s="11" t="s">
        <v>14</v>
      </c>
      <c r="G9" s="28" t="s">
        <v>25</v>
      </c>
      <c r="H9" s="10" t="s">
        <v>15</v>
      </c>
      <c r="I9" s="10" t="s">
        <v>16</v>
      </c>
      <c r="J9" s="39" t="s">
        <v>17</v>
      </c>
      <c r="K9" s="39" t="s">
        <v>18</v>
      </c>
      <c r="L9" s="10" t="s">
        <v>19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</row>
    <row r="10" spans="1:247" ht="30" customHeight="1">
      <c r="A10" s="10">
        <v>1</v>
      </c>
      <c r="B10" s="31">
        <v>1767</v>
      </c>
      <c r="C10" s="31" t="s">
        <v>22</v>
      </c>
      <c r="D10" s="30" t="s">
        <v>47</v>
      </c>
      <c r="E10" s="30"/>
      <c r="F10" s="32" t="s">
        <v>23</v>
      </c>
      <c r="G10" s="41">
        <v>0.83333333333333337</v>
      </c>
      <c r="H10" s="13" t="s">
        <v>21</v>
      </c>
      <c r="I10" s="13" t="s">
        <v>21</v>
      </c>
      <c r="J10" s="39"/>
      <c r="K10" s="40" t="s">
        <v>44</v>
      </c>
      <c r="L10" s="42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</row>
    <row r="11" spans="1:247" ht="30" customHeight="1">
      <c r="A11" s="10">
        <v>2</v>
      </c>
      <c r="B11" s="31">
        <v>5581</v>
      </c>
      <c r="C11" s="31" t="s">
        <v>22</v>
      </c>
      <c r="D11" s="30" t="s">
        <v>45</v>
      </c>
      <c r="E11" s="30"/>
      <c r="F11" s="32" t="s">
        <v>23</v>
      </c>
      <c r="G11" s="41">
        <v>0.83333333333333337</v>
      </c>
      <c r="H11" s="13"/>
      <c r="I11" s="13"/>
      <c r="J11" s="39"/>
      <c r="K11" s="40" t="s">
        <v>44</v>
      </c>
      <c r="L11" s="42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</row>
    <row r="12" spans="1:247" ht="30" customHeight="1">
      <c r="A12" s="10">
        <v>3</v>
      </c>
      <c r="B12" s="31">
        <v>4201</v>
      </c>
      <c r="C12" s="31" t="s">
        <v>22</v>
      </c>
      <c r="D12" s="30" t="s">
        <v>58</v>
      </c>
      <c r="E12" s="30"/>
      <c r="F12" s="32" t="s">
        <v>23</v>
      </c>
      <c r="G12" s="33">
        <v>0.85416666666666663</v>
      </c>
      <c r="H12" s="13" t="s">
        <v>21</v>
      </c>
      <c r="I12" s="13" t="s">
        <v>21</v>
      </c>
      <c r="J12" s="39"/>
      <c r="K12" s="40" t="s">
        <v>44</v>
      </c>
      <c r="L12" s="42" t="str">
        <f>IF(OR(I12="：",I12=""),"",(I12-H12-(1/24)-8/24)*24)</f>
        <v/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</row>
    <row r="13" spans="1:247" ht="30" customHeight="1">
      <c r="A13" s="10">
        <v>4</v>
      </c>
      <c r="B13" s="31">
        <v>4211</v>
      </c>
      <c r="C13" s="31" t="s">
        <v>22</v>
      </c>
      <c r="D13" s="30" t="s">
        <v>35</v>
      </c>
      <c r="E13" s="30"/>
      <c r="F13" s="32" t="s">
        <v>23</v>
      </c>
      <c r="G13" s="33">
        <v>0.85416666666666663</v>
      </c>
      <c r="H13" s="13" t="s">
        <v>21</v>
      </c>
      <c r="I13" s="13" t="s">
        <v>21</v>
      </c>
      <c r="J13" s="39"/>
      <c r="K13" s="40" t="s">
        <v>44</v>
      </c>
      <c r="L13" s="42" t="str">
        <f>IF(OR(I13="：",I13=""),"",(I13-H13-(1/24)-8/24)*24)</f>
        <v/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</row>
    <row r="14" spans="1:247" ht="30" customHeight="1">
      <c r="A14" s="10">
        <v>5</v>
      </c>
      <c r="B14" s="31">
        <v>4238</v>
      </c>
      <c r="C14" s="31" t="s">
        <v>22</v>
      </c>
      <c r="D14" s="30" t="s">
        <v>51</v>
      </c>
      <c r="E14" s="30"/>
      <c r="F14" s="32" t="s">
        <v>23</v>
      </c>
      <c r="G14" s="33">
        <v>0.85416666666666663</v>
      </c>
      <c r="H14" s="13" t="s">
        <v>21</v>
      </c>
      <c r="I14" s="13" t="s">
        <v>21</v>
      </c>
      <c r="J14" s="39"/>
      <c r="K14" s="40" t="s">
        <v>44</v>
      </c>
      <c r="L14" s="42" t="str">
        <f>IF(OR(I14="：",I14=""),"",(I14-H14-(1/24)-8/24)*24)</f>
        <v/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</row>
    <row r="15" spans="1:247" ht="30" customHeight="1">
      <c r="A15" s="10">
        <v>6</v>
      </c>
      <c r="B15" s="31">
        <v>4406</v>
      </c>
      <c r="C15" s="31" t="s">
        <v>22</v>
      </c>
      <c r="D15" s="30" t="s">
        <v>60</v>
      </c>
      <c r="E15" s="30"/>
      <c r="F15" s="32" t="s">
        <v>23</v>
      </c>
      <c r="G15" s="33">
        <v>0.85416666666666663</v>
      </c>
      <c r="H15" s="13" t="s">
        <v>21</v>
      </c>
      <c r="I15" s="13" t="s">
        <v>21</v>
      </c>
      <c r="J15" s="39"/>
      <c r="K15" s="40" t="s">
        <v>44</v>
      </c>
      <c r="L15" s="42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</row>
    <row r="16" spans="1:247" ht="30" customHeight="1">
      <c r="A16" s="10">
        <v>7</v>
      </c>
      <c r="B16" s="31">
        <v>4714</v>
      </c>
      <c r="C16" s="31" t="s">
        <v>22</v>
      </c>
      <c r="D16" s="30" t="s">
        <v>33</v>
      </c>
      <c r="E16" s="30"/>
      <c r="F16" s="32" t="s">
        <v>23</v>
      </c>
      <c r="G16" s="33">
        <v>0.85416666666666663</v>
      </c>
      <c r="H16" s="13" t="s">
        <v>21</v>
      </c>
      <c r="I16" s="13" t="s">
        <v>21</v>
      </c>
      <c r="J16" s="39"/>
      <c r="K16" s="40" t="s">
        <v>44</v>
      </c>
      <c r="L16" s="42" t="str">
        <f>IF(OR(I16="：",I16=""),"",(I16-H16-(1/24)-8/24)*24)</f>
        <v/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</row>
    <row r="17" spans="1:247" ht="30" customHeight="1">
      <c r="A17" s="10">
        <v>8</v>
      </c>
      <c r="B17" s="31">
        <v>4771</v>
      </c>
      <c r="C17" s="31" t="s">
        <v>22</v>
      </c>
      <c r="D17" s="30" t="s">
        <v>53</v>
      </c>
      <c r="E17" s="30"/>
      <c r="F17" s="32" t="s">
        <v>23</v>
      </c>
      <c r="G17" s="33">
        <v>0.85416666666666663</v>
      </c>
      <c r="H17" s="13" t="s">
        <v>21</v>
      </c>
      <c r="I17" s="13" t="s">
        <v>21</v>
      </c>
      <c r="J17" s="39"/>
      <c r="K17" s="40" t="s">
        <v>44</v>
      </c>
      <c r="L17" s="42" t="str">
        <f>IF(OR(I17="：",I17=""),"",(I17-H17-(1/24)-8/24)*24)</f>
        <v/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</row>
    <row r="18" spans="1:247" ht="30" customHeight="1">
      <c r="A18" s="10">
        <v>9</v>
      </c>
      <c r="B18" s="31">
        <v>5070</v>
      </c>
      <c r="C18" s="31" t="s">
        <v>20</v>
      </c>
      <c r="D18" s="30" t="s">
        <v>57</v>
      </c>
      <c r="E18" s="30"/>
      <c r="F18" s="32" t="s">
        <v>23</v>
      </c>
      <c r="G18" s="33">
        <v>0.85416666666666663</v>
      </c>
      <c r="H18" s="13" t="s">
        <v>21</v>
      </c>
      <c r="I18" s="13" t="s">
        <v>21</v>
      </c>
      <c r="J18" s="39"/>
      <c r="K18" s="40" t="s">
        <v>44</v>
      </c>
      <c r="L18" s="42" t="str">
        <f>IF(OR(I18="：",I18=""),"",(I18-H18-(1/24)-8/24)*24)</f>
        <v/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</row>
    <row r="19" spans="1:247" ht="30" customHeight="1">
      <c r="A19" s="10">
        <v>10</v>
      </c>
      <c r="B19" s="31">
        <v>5404</v>
      </c>
      <c r="C19" s="31" t="s">
        <v>22</v>
      </c>
      <c r="D19" s="30" t="s">
        <v>61</v>
      </c>
      <c r="E19" s="30"/>
      <c r="F19" s="32" t="s">
        <v>23</v>
      </c>
      <c r="G19" s="33">
        <v>0.85416666666666663</v>
      </c>
      <c r="H19" s="13" t="s">
        <v>21</v>
      </c>
      <c r="I19" s="13" t="s">
        <v>21</v>
      </c>
      <c r="J19" s="39"/>
      <c r="K19" s="40" t="s">
        <v>44</v>
      </c>
      <c r="L19" s="42" t="str">
        <f>IF(OR(I19="：",I19=""),"",(I19-H19-(1/24)-8/24)*24)</f>
        <v/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</row>
    <row r="20" spans="1:247" ht="30" customHeight="1">
      <c r="A20" s="10">
        <v>11</v>
      </c>
      <c r="B20" s="31">
        <v>5442</v>
      </c>
      <c r="C20" s="31" t="s">
        <v>22</v>
      </c>
      <c r="D20" s="30" t="s">
        <v>32</v>
      </c>
      <c r="E20" s="30"/>
      <c r="F20" s="32" t="s">
        <v>23</v>
      </c>
      <c r="G20" s="33">
        <v>0.85416666666666663</v>
      </c>
      <c r="H20" s="13" t="s">
        <v>21</v>
      </c>
      <c r="I20" s="13" t="s">
        <v>21</v>
      </c>
      <c r="J20" s="39"/>
      <c r="K20" s="40" t="s">
        <v>44</v>
      </c>
      <c r="L20" s="42" t="str">
        <f>IF(OR(I20="：",I20=""),"",(I20-H20-(1/24)-8/24)*24)</f>
        <v/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</row>
    <row r="21" spans="1:247" ht="30" customHeight="1">
      <c r="A21" s="10">
        <v>12</v>
      </c>
      <c r="B21" s="31">
        <v>5517</v>
      </c>
      <c r="C21" s="31" t="s">
        <v>22</v>
      </c>
      <c r="D21" s="30" t="s">
        <v>56</v>
      </c>
      <c r="E21" s="30"/>
      <c r="F21" s="32" t="s">
        <v>23</v>
      </c>
      <c r="G21" s="33">
        <v>0.85416666666666663</v>
      </c>
      <c r="H21" s="13"/>
      <c r="I21" s="13"/>
      <c r="J21" s="39"/>
      <c r="K21" s="40" t="s">
        <v>44</v>
      </c>
      <c r="L21" s="42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</row>
    <row r="22" spans="1:247" ht="30" customHeight="1">
      <c r="A22" s="10">
        <v>13</v>
      </c>
      <c r="B22" s="31">
        <v>5530</v>
      </c>
      <c r="C22" s="31" t="s">
        <v>22</v>
      </c>
      <c r="D22" s="30" t="s">
        <v>59</v>
      </c>
      <c r="E22" s="30"/>
      <c r="F22" s="32" t="s">
        <v>23</v>
      </c>
      <c r="G22" s="33">
        <v>0.85416666666666663</v>
      </c>
      <c r="H22" s="13"/>
      <c r="I22" s="13"/>
      <c r="J22" s="39"/>
      <c r="K22" s="40" t="s">
        <v>44</v>
      </c>
      <c r="L22" s="42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</row>
    <row r="23" spans="1:247" ht="30" customHeight="1">
      <c r="A23" s="10">
        <v>14</v>
      </c>
      <c r="B23" s="31">
        <v>5642</v>
      </c>
      <c r="C23" s="31" t="s">
        <v>22</v>
      </c>
      <c r="D23" s="30" t="s">
        <v>55</v>
      </c>
      <c r="E23" s="30"/>
      <c r="F23" s="32" t="s">
        <v>23</v>
      </c>
      <c r="G23" s="33">
        <v>0.85416666666666663</v>
      </c>
      <c r="H23" s="13"/>
      <c r="I23" s="13"/>
      <c r="J23" s="39"/>
      <c r="K23" s="40" t="s">
        <v>44</v>
      </c>
      <c r="L23" s="42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</row>
    <row r="24" spans="1:247" ht="30" customHeight="1">
      <c r="A24" s="10">
        <v>15</v>
      </c>
      <c r="B24" s="31">
        <v>5662</v>
      </c>
      <c r="C24" s="31" t="s">
        <v>20</v>
      </c>
      <c r="D24" s="30" t="s">
        <v>39</v>
      </c>
      <c r="E24" s="30"/>
      <c r="F24" s="32" t="s">
        <v>23</v>
      </c>
      <c r="G24" s="33">
        <v>0.85416666666666663</v>
      </c>
      <c r="H24" s="13" t="s">
        <v>21</v>
      </c>
      <c r="I24" s="13" t="s">
        <v>21</v>
      </c>
      <c r="J24" s="39"/>
      <c r="K24" s="40" t="s">
        <v>44</v>
      </c>
      <c r="L24" s="42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</row>
    <row r="25" spans="1:247" ht="30" customHeight="1">
      <c r="A25" s="10">
        <v>16</v>
      </c>
      <c r="B25" s="31">
        <v>5792</v>
      </c>
      <c r="C25" s="31" t="s">
        <v>20</v>
      </c>
      <c r="D25" s="30" t="s">
        <v>50</v>
      </c>
      <c r="E25" s="30"/>
      <c r="F25" s="32" t="s">
        <v>23</v>
      </c>
      <c r="G25" s="33">
        <v>0.85416666666666663</v>
      </c>
      <c r="H25" s="13"/>
      <c r="I25" s="13"/>
      <c r="J25" s="39"/>
      <c r="K25" s="40" t="s">
        <v>44</v>
      </c>
      <c r="L25" s="42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</row>
    <row r="26" spans="1:247" ht="30" customHeight="1">
      <c r="A26" s="10">
        <v>17</v>
      </c>
      <c r="B26" s="31">
        <v>6093</v>
      </c>
      <c r="C26" s="31" t="s">
        <v>22</v>
      </c>
      <c r="D26" s="30" t="s">
        <v>36</v>
      </c>
      <c r="E26" s="30"/>
      <c r="F26" s="32" t="s">
        <v>23</v>
      </c>
      <c r="G26" s="33">
        <v>0.85416666666666663</v>
      </c>
      <c r="H26" s="13" t="s">
        <v>21</v>
      </c>
      <c r="I26" s="13" t="s">
        <v>21</v>
      </c>
      <c r="J26" s="39"/>
      <c r="K26" s="40" t="s">
        <v>44</v>
      </c>
      <c r="L26" s="42" t="str">
        <f>IF(OR(I26="：",I26=""),"",(I26-H26-(1/24)-8/24)*24)</f>
        <v/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</row>
    <row r="27" spans="1:247" ht="30" customHeight="1">
      <c r="A27" s="10">
        <v>18</v>
      </c>
      <c r="B27" s="31">
        <v>6505</v>
      </c>
      <c r="C27" s="31" t="s">
        <v>22</v>
      </c>
      <c r="D27" s="30" t="s">
        <v>54</v>
      </c>
      <c r="E27" s="30"/>
      <c r="F27" s="32" t="s">
        <v>23</v>
      </c>
      <c r="G27" s="33">
        <v>0.85416666666666663</v>
      </c>
      <c r="H27" s="13" t="s">
        <v>21</v>
      </c>
      <c r="I27" s="13" t="s">
        <v>21</v>
      </c>
      <c r="J27" s="39"/>
      <c r="K27" s="40" t="s">
        <v>44</v>
      </c>
      <c r="L27" s="42" t="str">
        <f>IF(OR(I27="：",I27=""),"",(I27-H27-(1/24)-8/24)*24)</f>
        <v/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</row>
    <row r="28" spans="1:247" ht="30" customHeight="1">
      <c r="A28" s="10">
        <v>19</v>
      </c>
      <c r="B28" s="31">
        <v>6522</v>
      </c>
      <c r="C28" s="31" t="s">
        <v>22</v>
      </c>
      <c r="D28" s="30" t="s">
        <v>38</v>
      </c>
      <c r="E28" s="30"/>
      <c r="F28" s="32" t="s">
        <v>23</v>
      </c>
      <c r="G28" s="33">
        <v>0.85416666666666663</v>
      </c>
      <c r="H28" s="13" t="s">
        <v>21</v>
      </c>
      <c r="I28" s="13" t="s">
        <v>21</v>
      </c>
      <c r="J28" s="39"/>
      <c r="K28" s="40" t="s">
        <v>44</v>
      </c>
      <c r="L28" s="42" t="str">
        <f>IF(OR(I28="：",I28=""),"",(I28-H28-(1/24)-8/24)*24)</f>
        <v/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</row>
    <row r="29" spans="1:247" ht="30" customHeight="1">
      <c r="A29" s="10">
        <v>20</v>
      </c>
      <c r="B29" s="31">
        <v>6523</v>
      </c>
      <c r="C29" s="31" t="s">
        <v>22</v>
      </c>
      <c r="D29" s="30" t="s">
        <v>40</v>
      </c>
      <c r="E29" s="30"/>
      <c r="F29" s="32" t="s">
        <v>23</v>
      </c>
      <c r="G29" s="33">
        <v>0.85416666666666663</v>
      </c>
      <c r="H29" s="13" t="s">
        <v>21</v>
      </c>
      <c r="I29" s="13" t="s">
        <v>21</v>
      </c>
      <c r="J29" s="39"/>
      <c r="K29" s="40" t="s">
        <v>44</v>
      </c>
      <c r="L29" s="42" t="str">
        <f>IF(OR(I29="：",I29=""),"",(I29-H29-(1/24)-8/24)*24)</f>
        <v/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</row>
    <row r="30" spans="1:247" ht="30" customHeight="1">
      <c r="A30" s="10">
        <v>21</v>
      </c>
      <c r="B30" s="31">
        <v>6553</v>
      </c>
      <c r="C30" s="31" t="s">
        <v>20</v>
      </c>
      <c r="D30" s="30" t="s">
        <v>34</v>
      </c>
      <c r="E30" s="30"/>
      <c r="F30" s="32" t="s">
        <v>23</v>
      </c>
      <c r="G30" s="33">
        <v>0.85416666666666663</v>
      </c>
      <c r="H30" s="13" t="s">
        <v>21</v>
      </c>
      <c r="I30" s="13" t="s">
        <v>21</v>
      </c>
      <c r="J30" s="39"/>
      <c r="K30" s="40" t="s">
        <v>44</v>
      </c>
      <c r="L30" s="42" t="str">
        <f>IF(OR(I30="：",I30=""),"",(I30-H30-(1/24)-8/24)*24)</f>
        <v/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</row>
    <row r="31" spans="1:247" ht="30" customHeight="1">
      <c r="A31" s="10">
        <v>22</v>
      </c>
      <c r="B31" s="31">
        <v>6636</v>
      </c>
      <c r="C31" s="31" t="s">
        <v>20</v>
      </c>
      <c r="D31" s="30" t="s">
        <v>37</v>
      </c>
      <c r="E31" s="30"/>
      <c r="F31" s="32" t="s">
        <v>23</v>
      </c>
      <c r="G31" s="33">
        <v>0.85416666666666663</v>
      </c>
      <c r="H31" s="13" t="s">
        <v>21</v>
      </c>
      <c r="I31" s="13" t="s">
        <v>21</v>
      </c>
      <c r="J31" s="39"/>
      <c r="K31" s="40" t="s">
        <v>44</v>
      </c>
      <c r="L31" s="42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</row>
    <row r="32" spans="1:247" ht="30" customHeight="1">
      <c r="A32" s="10">
        <v>23</v>
      </c>
      <c r="B32" s="31">
        <v>6672</v>
      </c>
      <c r="C32" s="31" t="s">
        <v>20</v>
      </c>
      <c r="D32" s="38" t="s">
        <v>46</v>
      </c>
      <c r="E32" s="30"/>
      <c r="F32" s="32" t="s">
        <v>23</v>
      </c>
      <c r="G32" s="33">
        <v>0.85416666666666663</v>
      </c>
      <c r="H32" s="13" t="s">
        <v>21</v>
      </c>
      <c r="I32" s="13" t="s">
        <v>21</v>
      </c>
      <c r="J32" s="39"/>
      <c r="K32" s="40" t="s">
        <v>44</v>
      </c>
      <c r="L32" s="42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</row>
    <row r="33" spans="1:247" ht="30" customHeight="1">
      <c r="A33" s="10">
        <v>24</v>
      </c>
      <c r="B33" s="31">
        <v>6811</v>
      </c>
      <c r="C33" s="31" t="s">
        <v>22</v>
      </c>
      <c r="D33" s="30" t="s">
        <v>52</v>
      </c>
      <c r="E33" s="30"/>
      <c r="F33" s="32" t="s">
        <v>23</v>
      </c>
      <c r="G33" s="33">
        <v>0.85416666666666663</v>
      </c>
      <c r="H33" s="13" t="s">
        <v>21</v>
      </c>
      <c r="I33" s="13" t="s">
        <v>21</v>
      </c>
      <c r="J33" s="39"/>
      <c r="K33" s="40" t="s">
        <v>44</v>
      </c>
      <c r="L33" s="42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</row>
    <row r="34" spans="1:247" ht="30" customHeight="1">
      <c r="A34" s="10">
        <v>25</v>
      </c>
      <c r="B34" s="31">
        <v>6835</v>
      </c>
      <c r="C34" s="31" t="s">
        <v>20</v>
      </c>
      <c r="D34" s="30" t="s">
        <v>63</v>
      </c>
      <c r="E34" s="30"/>
      <c r="F34" s="32" t="s">
        <v>23</v>
      </c>
      <c r="G34" s="33">
        <v>0.85416666666666663</v>
      </c>
      <c r="H34" s="13" t="s">
        <v>21</v>
      </c>
      <c r="I34" s="13" t="s">
        <v>21</v>
      </c>
      <c r="J34" s="39"/>
      <c r="K34" s="40" t="s">
        <v>44</v>
      </c>
      <c r="L34" s="42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</row>
    <row r="35" spans="1:247" ht="30" customHeight="1">
      <c r="A35" s="10">
        <v>26</v>
      </c>
      <c r="B35" s="31">
        <v>6846</v>
      </c>
      <c r="C35" s="31" t="s">
        <v>20</v>
      </c>
      <c r="D35" s="30" t="s">
        <v>62</v>
      </c>
      <c r="E35" s="30"/>
      <c r="F35" s="32" t="s">
        <v>23</v>
      </c>
      <c r="G35" s="33">
        <v>0.85416666666666663</v>
      </c>
      <c r="H35" s="13" t="s">
        <v>21</v>
      </c>
      <c r="I35" s="13" t="s">
        <v>21</v>
      </c>
      <c r="J35" s="39"/>
      <c r="K35" s="40" t="s">
        <v>44</v>
      </c>
      <c r="L35" s="42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</row>
    <row r="36" spans="1:247" ht="30" customHeight="1">
      <c r="A36" s="10">
        <v>27</v>
      </c>
      <c r="B36" s="31">
        <v>6884</v>
      </c>
      <c r="C36" s="31" t="s">
        <v>22</v>
      </c>
      <c r="D36" s="30" t="s">
        <v>41</v>
      </c>
      <c r="E36" s="30"/>
      <c r="F36" s="32" t="s">
        <v>23</v>
      </c>
      <c r="G36" s="33">
        <v>0.85416666666666663</v>
      </c>
      <c r="H36" s="13" t="s">
        <v>21</v>
      </c>
      <c r="I36" s="13" t="s">
        <v>21</v>
      </c>
      <c r="J36" s="39"/>
      <c r="K36" s="40" t="s">
        <v>44</v>
      </c>
      <c r="L36" s="42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</row>
    <row r="37" spans="1:247" ht="30" customHeight="1">
      <c r="A37" s="10">
        <v>28</v>
      </c>
      <c r="B37" s="34" t="s">
        <v>48</v>
      </c>
      <c r="C37" s="31" t="s">
        <v>22</v>
      </c>
      <c r="D37" s="30" t="s">
        <v>26</v>
      </c>
      <c r="E37" s="30"/>
      <c r="F37" s="32" t="s">
        <v>23</v>
      </c>
      <c r="G37" s="33">
        <v>0.85416666666666663</v>
      </c>
      <c r="H37" s="13" t="s">
        <v>21</v>
      </c>
      <c r="I37" s="13" t="s">
        <v>21</v>
      </c>
      <c r="J37" s="39"/>
      <c r="K37" s="40" t="s">
        <v>44</v>
      </c>
      <c r="L37" s="42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</row>
    <row r="38" spans="1:247" ht="30" customHeight="1">
      <c r="A38" s="10">
        <v>29</v>
      </c>
      <c r="B38" s="34" t="s">
        <v>48</v>
      </c>
      <c r="C38" s="31" t="s">
        <v>22</v>
      </c>
      <c r="D38" s="30" t="s">
        <v>27</v>
      </c>
      <c r="E38" s="30"/>
      <c r="F38" s="32" t="s">
        <v>23</v>
      </c>
      <c r="G38" s="33">
        <v>0.85416666666666663</v>
      </c>
      <c r="H38" s="13" t="s">
        <v>21</v>
      </c>
      <c r="I38" s="13" t="s">
        <v>21</v>
      </c>
      <c r="J38" s="39"/>
      <c r="K38" s="40" t="s">
        <v>44</v>
      </c>
      <c r="L38" s="42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</row>
    <row r="39" spans="1:247" ht="30" customHeight="1">
      <c r="A39" s="10">
        <v>30</v>
      </c>
      <c r="B39" s="34" t="s">
        <v>48</v>
      </c>
      <c r="C39" s="31" t="s">
        <v>22</v>
      </c>
      <c r="D39" s="30" t="s">
        <v>28</v>
      </c>
      <c r="E39" s="30"/>
      <c r="F39" s="32" t="s">
        <v>23</v>
      </c>
      <c r="G39" s="33">
        <v>0.85416666666666663</v>
      </c>
      <c r="H39" s="13" t="s">
        <v>21</v>
      </c>
      <c r="I39" s="13" t="s">
        <v>21</v>
      </c>
      <c r="J39" s="39"/>
      <c r="K39" s="40" t="s">
        <v>44</v>
      </c>
      <c r="L39" s="42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</row>
    <row r="40" spans="1:247" ht="30" customHeight="1">
      <c r="A40" s="10">
        <v>31</v>
      </c>
      <c r="B40" s="34" t="s">
        <v>48</v>
      </c>
      <c r="C40" s="31" t="s">
        <v>22</v>
      </c>
      <c r="D40" s="30" t="s">
        <v>29</v>
      </c>
      <c r="E40" s="30"/>
      <c r="F40" s="32" t="s">
        <v>23</v>
      </c>
      <c r="G40" s="33">
        <v>0.85416666666666663</v>
      </c>
      <c r="H40" s="13" t="s">
        <v>21</v>
      </c>
      <c r="I40" s="13" t="s">
        <v>21</v>
      </c>
      <c r="J40" s="39"/>
      <c r="K40" s="40" t="s">
        <v>44</v>
      </c>
      <c r="L40" s="42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</row>
    <row r="41" spans="1:247" ht="30" customHeight="1">
      <c r="A41" s="10">
        <v>32</v>
      </c>
      <c r="B41" s="34" t="s">
        <v>48</v>
      </c>
      <c r="C41" s="31" t="s">
        <v>22</v>
      </c>
      <c r="D41" s="30" t="s">
        <v>30</v>
      </c>
      <c r="E41" s="30"/>
      <c r="F41" s="32" t="s">
        <v>23</v>
      </c>
      <c r="G41" s="33">
        <v>0.85416666666666663</v>
      </c>
      <c r="H41" s="13" t="s">
        <v>21</v>
      </c>
      <c r="I41" s="13" t="s">
        <v>21</v>
      </c>
      <c r="J41" s="39"/>
      <c r="K41" s="40" t="s">
        <v>44</v>
      </c>
      <c r="L41" s="42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</row>
    <row r="42" spans="1:247" ht="30" customHeight="1">
      <c r="A42" s="10">
        <v>33</v>
      </c>
      <c r="B42" s="34" t="s">
        <v>48</v>
      </c>
      <c r="C42" s="31" t="s">
        <v>22</v>
      </c>
      <c r="D42" s="30" t="s">
        <v>31</v>
      </c>
      <c r="E42" s="30"/>
      <c r="F42" s="32" t="s">
        <v>23</v>
      </c>
      <c r="G42" s="33">
        <v>0.85416666666666663</v>
      </c>
      <c r="H42" s="13" t="s">
        <v>21</v>
      </c>
      <c r="I42" s="13" t="s">
        <v>21</v>
      </c>
      <c r="J42" s="39"/>
      <c r="K42" s="40" t="s">
        <v>44</v>
      </c>
      <c r="L42" s="42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</row>
    <row r="43" spans="1:247" ht="30" customHeight="1">
      <c r="A43" s="10">
        <v>34</v>
      </c>
      <c r="B43" s="34" t="s">
        <v>48</v>
      </c>
      <c r="C43" s="31" t="s">
        <v>20</v>
      </c>
      <c r="D43" s="30" t="s">
        <v>49</v>
      </c>
      <c r="E43" s="30"/>
      <c r="F43" s="32" t="s">
        <v>23</v>
      </c>
      <c r="G43" s="33">
        <v>0.85416666666666663</v>
      </c>
      <c r="H43" s="13" t="s">
        <v>21</v>
      </c>
      <c r="I43" s="13" t="s">
        <v>21</v>
      </c>
      <c r="J43" s="39"/>
      <c r="K43" s="40" t="s">
        <v>44</v>
      </c>
      <c r="L43" s="42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</row>
    <row r="44" spans="1:247" ht="30" customHeight="1">
      <c r="A44" s="10">
        <v>35</v>
      </c>
      <c r="B44" s="34" t="s">
        <v>48</v>
      </c>
      <c r="C44" s="31" t="s">
        <v>20</v>
      </c>
      <c r="D44" s="30" t="s">
        <v>42</v>
      </c>
      <c r="E44" s="30"/>
      <c r="F44" s="32" t="s">
        <v>23</v>
      </c>
      <c r="G44" s="33">
        <v>0.85416666666666663</v>
      </c>
      <c r="H44" s="13" t="s">
        <v>21</v>
      </c>
      <c r="I44" s="13" t="s">
        <v>21</v>
      </c>
      <c r="J44" s="39"/>
      <c r="K44" s="40" t="s">
        <v>44</v>
      </c>
      <c r="L44" s="42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</row>
    <row r="45" spans="1:247" ht="30" customHeight="1">
      <c r="A45" s="10">
        <v>36</v>
      </c>
      <c r="B45" s="34" t="s">
        <v>48</v>
      </c>
      <c r="C45" s="31" t="s">
        <v>22</v>
      </c>
      <c r="D45" s="30" t="s">
        <v>64</v>
      </c>
      <c r="E45" s="30"/>
      <c r="F45" s="32" t="s">
        <v>23</v>
      </c>
      <c r="G45" s="33">
        <v>0.85416666666666663</v>
      </c>
      <c r="H45" s="13" t="s">
        <v>21</v>
      </c>
      <c r="I45" s="13" t="s">
        <v>21</v>
      </c>
      <c r="J45" s="39"/>
      <c r="K45" s="40" t="s">
        <v>44</v>
      </c>
      <c r="L45" s="42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</row>
    <row r="46" spans="1:247" ht="30" customHeight="1">
      <c r="A46" s="10">
        <v>37</v>
      </c>
      <c r="B46" s="34" t="s">
        <v>48</v>
      </c>
      <c r="C46" s="31" t="s">
        <v>20</v>
      </c>
      <c r="D46" s="30" t="s">
        <v>43</v>
      </c>
      <c r="E46" s="30"/>
      <c r="F46" s="32" t="s">
        <v>23</v>
      </c>
      <c r="G46" s="33">
        <v>0.85416666666666663</v>
      </c>
      <c r="H46" s="13" t="s">
        <v>21</v>
      </c>
      <c r="I46" s="13" t="s">
        <v>21</v>
      </c>
      <c r="J46" s="39"/>
      <c r="K46" s="40" t="s">
        <v>44</v>
      </c>
      <c r="L46" s="42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</row>
    <row r="47" spans="1:247" ht="30" customHeight="1">
      <c r="A47" s="10">
        <v>38</v>
      </c>
      <c r="B47" s="34" t="s">
        <v>48</v>
      </c>
      <c r="C47" s="31" t="s">
        <v>22</v>
      </c>
      <c r="D47" s="30" t="s">
        <v>65</v>
      </c>
      <c r="E47" s="30"/>
      <c r="F47" s="32" t="s">
        <v>23</v>
      </c>
      <c r="G47" s="33">
        <v>0.85416666666666663</v>
      </c>
      <c r="H47" s="13" t="s">
        <v>21</v>
      </c>
      <c r="I47" s="13" t="s">
        <v>21</v>
      </c>
      <c r="J47" s="39"/>
      <c r="K47" s="40" t="s">
        <v>44</v>
      </c>
      <c r="L47" s="42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</row>
    <row r="48" spans="1:247" ht="30" customHeight="1">
      <c r="A48" s="10">
        <v>39</v>
      </c>
      <c r="B48" s="34" t="s">
        <v>48</v>
      </c>
      <c r="C48" s="31" t="s">
        <v>20</v>
      </c>
      <c r="D48" s="30" t="s">
        <v>66</v>
      </c>
      <c r="E48" s="30"/>
      <c r="F48" s="32" t="s">
        <v>23</v>
      </c>
      <c r="G48" s="33">
        <v>0.85416666666666663</v>
      </c>
      <c r="H48" s="13" t="s">
        <v>21</v>
      </c>
      <c r="I48" s="13" t="s">
        <v>21</v>
      </c>
      <c r="J48" s="39"/>
      <c r="K48" s="40" t="s">
        <v>44</v>
      </c>
      <c r="L48" s="42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</row>
    <row r="49" spans="1:247" ht="30" customHeight="1">
      <c r="A49" s="10">
        <v>40</v>
      </c>
      <c r="B49" s="34" t="s">
        <v>48</v>
      </c>
      <c r="C49" s="31" t="s">
        <v>22</v>
      </c>
      <c r="D49" s="30" t="s">
        <v>67</v>
      </c>
      <c r="E49" s="30"/>
      <c r="F49" s="32" t="s">
        <v>23</v>
      </c>
      <c r="G49" s="33">
        <v>0.85416666666666663</v>
      </c>
      <c r="H49" s="13" t="s">
        <v>21</v>
      </c>
      <c r="I49" s="13" t="s">
        <v>21</v>
      </c>
      <c r="J49" s="39"/>
      <c r="K49" s="40" t="s">
        <v>44</v>
      </c>
      <c r="L49" s="42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</row>
    <row r="50" spans="1:247" ht="30" customHeight="1">
      <c r="A50" s="10"/>
      <c r="B50" s="31"/>
      <c r="C50" s="31"/>
      <c r="D50" s="30"/>
      <c r="E50" s="30"/>
      <c r="F50" s="32"/>
      <c r="G50" s="33"/>
      <c r="H50" s="13"/>
      <c r="I50" s="13"/>
      <c r="J50" s="39"/>
      <c r="K50" s="40"/>
      <c r="L50" s="42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</row>
    <row r="51" spans="1:247" ht="30" customHeight="1">
      <c r="A51" s="10"/>
      <c r="B51" s="31"/>
      <c r="C51" s="31"/>
      <c r="D51" s="30"/>
      <c r="E51" s="30"/>
      <c r="F51" s="32"/>
      <c r="G51" s="33"/>
      <c r="H51" s="13"/>
      <c r="I51" s="13"/>
      <c r="J51" s="39"/>
      <c r="K51" s="40"/>
      <c r="L51" s="42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</row>
    <row r="52" spans="1:247" ht="18" customHeight="1" thickBot="1">
      <c r="C52" s="24"/>
      <c r="J52" s="15"/>
    </row>
    <row r="53" spans="1:247" ht="18" customHeight="1">
      <c r="A53" s="16" t="s">
        <v>24</v>
      </c>
      <c r="B53" s="17"/>
      <c r="D53" s="17"/>
      <c r="E53" s="18"/>
      <c r="F53" s="17"/>
      <c r="G53" s="17"/>
      <c r="H53" s="17"/>
      <c r="I53" s="19"/>
      <c r="J53" s="17"/>
      <c r="K53" s="17"/>
      <c r="L53" s="20"/>
    </row>
    <row r="54" spans="1:247" ht="3.9" customHeight="1">
      <c r="A54" s="21"/>
      <c r="I54" s="12"/>
      <c r="L54" s="22"/>
    </row>
    <row r="55" spans="1:247" ht="3.9" customHeight="1" thickBot="1">
      <c r="A55" s="23"/>
      <c r="B55" s="24"/>
      <c r="C55" s="24"/>
      <c r="D55" s="24"/>
      <c r="E55" s="25"/>
      <c r="F55" s="24"/>
      <c r="G55" s="24"/>
      <c r="H55" s="24"/>
      <c r="I55" s="26"/>
      <c r="J55" s="24"/>
      <c r="K55" s="24"/>
      <c r="L55" s="27"/>
    </row>
    <row r="56" spans="1:247" ht="14.4" customHeight="1">
      <c r="I56" s="12"/>
    </row>
    <row r="57" spans="1:247" ht="14.4" customHeight="1">
      <c r="I57" s="12"/>
    </row>
    <row r="58" spans="1:247" ht="20.399999999999999" customHeight="1"/>
    <row r="59" spans="1:247" ht="20.399999999999999" customHeight="1"/>
    <row r="60" spans="1:247" ht="20.399999999999999" customHeight="1"/>
    <row r="61" spans="1:247" ht="20.399999999999999" customHeight="1"/>
    <row r="62" spans="1:247" ht="20.399999999999999" customHeight="1"/>
    <row r="63" spans="1:247" ht="20.399999999999999" customHeight="1"/>
    <row r="64" spans="1:247" ht="20.399999999999999" customHeight="1"/>
    <row r="67" ht="20.399999999999999" customHeight="1"/>
    <row r="68" ht="20.399999999999999" customHeight="1"/>
    <row r="69" ht="20.399999999999999" customHeight="1"/>
    <row r="70" ht="20.399999999999999" customHeight="1"/>
    <row r="71" ht="20.399999999999999" customHeight="1"/>
    <row r="72" ht="20.399999999999999" customHeight="1"/>
    <row r="75" ht="20.399999999999999" customHeight="1"/>
    <row r="76" ht="20.399999999999999" customHeight="1"/>
    <row r="77" ht="20.399999999999999" customHeight="1"/>
    <row r="78" ht="20.399999999999999" customHeight="1"/>
    <row r="79" ht="20.399999999999999" customHeight="1"/>
    <row r="80" ht="20.399999999999999" customHeight="1"/>
    <row r="81" ht="20.399999999999999" customHeight="1"/>
    <row r="84" ht="20.399999999999999" customHeight="1"/>
    <row r="85" ht="20.399999999999999" customHeight="1"/>
    <row r="86" ht="20.399999999999999" customHeight="1"/>
    <row r="87" ht="20.399999999999999" customHeight="1"/>
    <row r="88" ht="20.399999999999999" customHeight="1"/>
    <row r="89" ht="20.399999999999999" customHeight="1"/>
    <row r="92" ht="20.399999999999999" customHeight="1"/>
    <row r="93" ht="20.399999999999999" customHeight="1"/>
    <row r="94" ht="20.399999999999999" customHeight="1"/>
    <row r="95" ht="20.399999999999999" customHeight="1"/>
    <row r="96" ht="20.399999999999999" customHeight="1"/>
    <row r="97" ht="20.399999999999999" customHeight="1"/>
    <row r="98" ht="20.399999999999999" customHeight="1"/>
    <row r="99" ht="20.399999999999999" customHeight="1"/>
    <row r="100" ht="20.399999999999999" customHeight="1"/>
    <row r="101" ht="20.399999999999999" customHeight="1"/>
    <row r="102" ht="20.399999999999999" customHeight="1"/>
  </sheetData>
  <sortState xmlns:xlrd2="http://schemas.microsoft.com/office/spreadsheetml/2017/richdata2" ref="B10:E50">
    <sortCondition ref="B10:B50"/>
  </sortState>
  <mergeCells count="3">
    <mergeCell ref="A3:L3"/>
    <mergeCell ref="J4:L4"/>
    <mergeCell ref="J5:L5"/>
  </mergeCells>
  <phoneticPr fontId="3"/>
  <conditionalFormatting sqref="D10:E46 D50:E51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4:E14">
    <cfRule type="cellIs" dxfId="8" priority="4" stopIfTrue="1" operator="equal">
      <formula>"入社"</formula>
    </cfRule>
    <cfRule type="cellIs" dxfId="7" priority="5" stopIfTrue="1" operator="equal">
      <formula>"指"</formula>
    </cfRule>
    <cfRule type="cellIs" dxfId="6" priority="6" stopIfTrue="1" operator="equal">
      <formula>22</formula>
    </cfRule>
  </conditionalFormatting>
  <conditionalFormatting sqref="E10:E11">
    <cfRule type="cellIs" dxfId="5" priority="16" stopIfTrue="1" operator="equal">
      <formula>"入社"</formula>
    </cfRule>
    <cfRule type="cellIs" dxfId="4" priority="17" stopIfTrue="1" operator="equal">
      <formula>"指"</formula>
    </cfRule>
    <cfRule type="cellIs" dxfId="3" priority="18" stopIfTrue="1" operator="equal">
      <formula>22</formula>
    </cfRule>
  </conditionalFormatting>
  <conditionalFormatting sqref="E47:E49">
    <cfRule type="cellIs" dxfId="2" priority="10" stopIfTrue="1" operator="equal">
      <formula>"入社"</formula>
    </cfRule>
    <cfRule type="cellIs" dxfId="1" priority="11" stopIfTrue="1" operator="equal">
      <formula>"指"</formula>
    </cfRule>
    <cfRule type="cellIs" dxfId="0" priority="12" stopIfTrue="1" operator="equal">
      <formula>22</formula>
    </cfRule>
  </conditionalFormatting>
  <pageMargins left="0.59055118110236227" right="0.39370078740157483" top="0.19685039370078741" bottom="0.19685039370078741" header="0.31496062992125984" footer="0.31496062992125984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★2030夜勤</vt:lpstr>
      <vt:lpstr>★2030夜勤!Print_Area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2024-12-22T07:32:16Z</cp:lastPrinted>
  <dcterms:created xsi:type="dcterms:W3CDTF">2020-11-20T00:23:34Z</dcterms:created>
  <dcterms:modified xsi:type="dcterms:W3CDTF">2024-12-22T07:32:21Z</dcterms:modified>
</cp:coreProperties>
</file>