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3A7568DC-E401-47D2-882A-786A3DC1729E}" xr6:coauthVersionLast="47" xr6:coauthVersionMax="47" xr10:uidLastSave="{00000000-0000-0000-0000-000000000000}"/>
  <bookViews>
    <workbookView xWindow="1098" yWindow="0" windowWidth="21048" windowHeight="13758" tabRatio="500" firstSheet="2" activeTab="2" xr2:uid="{00000000-000D-0000-FFFF-FFFF00000000}"/>
  </bookViews>
  <sheets>
    <sheet name="Gauss" sheetId="1" r:id="rId1"/>
    <sheet name="Poisson" sheetId="2" r:id="rId2"/>
    <sheet name="sigmoid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" i="4"/>
  <c r="A2" i="4"/>
  <c r="A4" i="2"/>
  <c r="D3" i="2"/>
  <c r="C3" i="2"/>
  <c r="B3" i="2"/>
  <c r="A3" i="2"/>
  <c r="E3" i="2" s="1"/>
  <c r="E2" i="2"/>
  <c r="D2" i="2"/>
  <c r="C2" i="2"/>
  <c r="B2" i="2"/>
  <c r="B19" i="1"/>
  <c r="B17" i="1"/>
  <c r="B16" i="1"/>
  <c r="B15" i="1"/>
  <c r="B14" i="1"/>
  <c r="B13" i="1"/>
  <c r="B12" i="1"/>
  <c r="B11" i="1"/>
  <c r="B7" i="1"/>
  <c r="B6" i="1"/>
  <c r="B5" i="1"/>
  <c r="G4" i="1"/>
  <c r="G5" i="1" s="1"/>
  <c r="G6" i="1" s="1"/>
  <c r="B4" i="1"/>
  <c r="G3" i="1"/>
  <c r="H3" i="1" s="1"/>
  <c r="B3" i="1"/>
  <c r="H2" i="1"/>
  <c r="G2" i="1"/>
  <c r="D2" i="1"/>
  <c r="D3" i="1" s="1"/>
  <c r="E3" i="1" s="1"/>
  <c r="B2" i="1"/>
  <c r="H1" i="1"/>
  <c r="E1" i="1"/>
  <c r="B1" i="1"/>
  <c r="A3" i="4" l="1"/>
  <c r="H5" i="1"/>
  <c r="H4" i="1"/>
  <c r="G7" i="1"/>
  <c r="H6" i="1"/>
  <c r="D4" i="1"/>
  <c r="E2" i="1"/>
  <c r="D4" i="2"/>
  <c r="C4" i="2"/>
  <c r="B4" i="2"/>
  <c r="E4" i="2"/>
  <c r="A5" i="2"/>
  <c r="C5" i="2" l="1"/>
  <c r="A6" i="2"/>
  <c r="E5" i="2"/>
  <c r="D5" i="2"/>
  <c r="B5" i="2"/>
  <c r="D5" i="1"/>
  <c r="E4" i="1"/>
  <c r="A4" i="4"/>
  <c r="H7" i="1"/>
  <c r="G8" i="1"/>
  <c r="A5" i="4" l="1"/>
  <c r="D6" i="1"/>
  <c r="E5" i="1"/>
  <c r="H8" i="1"/>
  <c r="G9" i="1"/>
  <c r="C6" i="2"/>
  <c r="A7" i="2"/>
  <c r="D6" i="2"/>
  <c r="E6" i="2"/>
  <c r="B6" i="2"/>
  <c r="D7" i="1" l="1"/>
  <c r="E6" i="1"/>
  <c r="E7" i="2"/>
  <c r="A8" i="2"/>
  <c r="D7" i="2"/>
  <c r="C7" i="2"/>
  <c r="B7" i="2"/>
  <c r="A6" i="4"/>
  <c r="G10" i="1"/>
  <c r="H9" i="1"/>
  <c r="D8" i="2" l="1"/>
  <c r="C8" i="2"/>
  <c r="B8" i="2"/>
  <c r="A9" i="2"/>
  <c r="E8" i="2"/>
  <c r="D8" i="1"/>
  <c r="E7" i="1"/>
  <c r="A7" i="4"/>
  <c r="G11" i="1"/>
  <c r="H10" i="1"/>
  <c r="H11" i="1" l="1"/>
  <c r="G12" i="1"/>
  <c r="A10" i="2"/>
  <c r="E9" i="2"/>
  <c r="D9" i="2"/>
  <c r="B9" i="2"/>
  <c r="C9" i="2"/>
  <c r="A8" i="4"/>
  <c r="E8" i="1"/>
  <c r="D9" i="1"/>
  <c r="C10" i="2" l="1"/>
  <c r="D10" i="2"/>
  <c r="A11" i="2"/>
  <c r="E10" i="2"/>
  <c r="B10" i="2"/>
  <c r="A9" i="4"/>
  <c r="H12" i="1"/>
  <c r="G13" i="1"/>
  <c r="D10" i="1"/>
  <c r="E9" i="1"/>
  <c r="A10" i="4" l="1"/>
  <c r="D11" i="1"/>
  <c r="E10" i="1"/>
  <c r="H13" i="1"/>
  <c r="G14" i="1"/>
  <c r="E11" i="2"/>
  <c r="A12" i="2"/>
  <c r="D11" i="2"/>
  <c r="C11" i="2"/>
  <c r="B11" i="2"/>
  <c r="D12" i="1" l="1"/>
  <c r="E11" i="1"/>
  <c r="A11" i="4"/>
  <c r="D12" i="2"/>
  <c r="C12" i="2"/>
  <c r="B12" i="2"/>
  <c r="E12" i="2"/>
  <c r="A13" i="2"/>
  <c r="G15" i="1"/>
  <c r="H14" i="1"/>
  <c r="A12" i="4" l="1"/>
  <c r="D13" i="1"/>
  <c r="E12" i="1"/>
  <c r="A14" i="2"/>
  <c r="E13" i="2"/>
  <c r="D13" i="2"/>
  <c r="C13" i="2"/>
  <c r="B13" i="2"/>
  <c r="H15" i="1"/>
  <c r="G16" i="1"/>
  <c r="G17" i="1" l="1"/>
  <c r="H16" i="1"/>
  <c r="C14" i="2"/>
  <c r="A15" i="2"/>
  <c r="E14" i="2"/>
  <c r="B14" i="2"/>
  <c r="D14" i="2"/>
  <c r="A13" i="4"/>
  <c r="E13" i="1"/>
  <c r="D14" i="1"/>
  <c r="E15" i="2" l="1"/>
  <c r="B15" i="2"/>
  <c r="D15" i="2"/>
  <c r="A16" i="2"/>
  <c r="C15" i="2"/>
  <c r="D15" i="1"/>
  <c r="E14" i="1"/>
  <c r="H17" i="1"/>
  <c r="G18" i="1"/>
  <c r="A14" i="4"/>
  <c r="D16" i="2" l="1"/>
  <c r="C16" i="2"/>
  <c r="B16" i="2"/>
  <c r="E16" i="2"/>
  <c r="A17" i="2"/>
  <c r="A15" i="4"/>
  <c r="H18" i="1"/>
  <c r="G19" i="1"/>
  <c r="E15" i="1"/>
  <c r="D16" i="1"/>
  <c r="E17" i="2" l="1"/>
  <c r="C17" i="2"/>
  <c r="A18" i="2"/>
  <c r="D17" i="2"/>
  <c r="B17" i="2"/>
  <c r="A16" i="4"/>
  <c r="H19" i="1"/>
  <c r="G20" i="1"/>
  <c r="D17" i="1"/>
  <c r="E16" i="1"/>
  <c r="C18" i="2" l="1"/>
  <c r="A19" i="2"/>
  <c r="E18" i="2"/>
  <c r="B18" i="2"/>
  <c r="D18" i="2"/>
  <c r="A17" i="4"/>
  <c r="G21" i="1"/>
  <c r="H20" i="1"/>
  <c r="D18" i="1"/>
  <c r="E17" i="1"/>
  <c r="E19" i="2" l="1"/>
  <c r="A20" i="2"/>
  <c r="C19" i="2"/>
  <c r="D19" i="2"/>
  <c r="B19" i="2"/>
  <c r="A18" i="4"/>
  <c r="D19" i="1"/>
  <c r="E18" i="1"/>
  <c r="G22" i="1"/>
  <c r="H21" i="1"/>
  <c r="D20" i="2" l="1"/>
  <c r="C20" i="2"/>
  <c r="B20" i="2"/>
  <c r="A21" i="2"/>
  <c r="E20" i="2"/>
  <c r="A19" i="4"/>
  <c r="D20" i="1"/>
  <c r="E19" i="1"/>
  <c r="G23" i="1"/>
  <c r="H22" i="1"/>
  <c r="H23" i="1" l="1"/>
  <c r="G24" i="1"/>
  <c r="C21" i="2"/>
  <c r="E21" i="2"/>
  <c r="D21" i="2"/>
  <c r="B21" i="2"/>
  <c r="A22" i="2"/>
  <c r="A20" i="4"/>
  <c r="E20" i="1"/>
  <c r="D21" i="1"/>
  <c r="C22" i="2" l="1"/>
  <c r="A23" i="2"/>
  <c r="E22" i="2"/>
  <c r="D22" i="2"/>
  <c r="B22" i="2"/>
  <c r="D22" i="1"/>
  <c r="E21" i="1"/>
  <c r="A21" i="4"/>
  <c r="H24" i="1"/>
  <c r="G25" i="1"/>
  <c r="G26" i="1" l="1"/>
  <c r="H25" i="1"/>
  <c r="E23" i="2"/>
  <c r="A24" i="2"/>
  <c r="C23" i="2"/>
  <c r="B23" i="2"/>
  <c r="D23" i="2"/>
  <c r="D23" i="1"/>
  <c r="E22" i="1"/>
  <c r="A22" i="4"/>
  <c r="D24" i="2" l="1"/>
  <c r="C24" i="2"/>
  <c r="B24" i="2"/>
  <c r="A25" i="2"/>
  <c r="E24" i="2"/>
  <c r="G27" i="1"/>
  <c r="H26" i="1"/>
  <c r="A23" i="4"/>
  <c r="E23" i="1"/>
  <c r="D24" i="1"/>
  <c r="D25" i="1" l="1"/>
  <c r="E24" i="1"/>
  <c r="A26" i="2"/>
  <c r="E25" i="2"/>
  <c r="D25" i="2"/>
  <c r="B25" i="2"/>
  <c r="C25" i="2"/>
  <c r="G28" i="1"/>
  <c r="H27" i="1"/>
  <c r="A24" i="4"/>
  <c r="A25" i="4" l="1"/>
  <c r="G29" i="1"/>
  <c r="H28" i="1"/>
  <c r="C26" i="2"/>
  <c r="D26" i="2"/>
  <c r="A27" i="2"/>
  <c r="E26" i="2"/>
  <c r="B26" i="2"/>
  <c r="E25" i="1"/>
  <c r="D26" i="1"/>
  <c r="H29" i="1" l="1"/>
  <c r="G30" i="1"/>
  <c r="D27" i="1"/>
  <c r="E26" i="1"/>
  <c r="A26" i="4"/>
  <c r="E27" i="2"/>
  <c r="B27" i="2"/>
  <c r="A28" i="2"/>
  <c r="D27" i="2"/>
  <c r="C27" i="2"/>
  <c r="D28" i="1" l="1"/>
  <c r="E27" i="1"/>
  <c r="H30" i="1"/>
  <c r="G31" i="1"/>
  <c r="D28" i="2"/>
  <c r="C28" i="2"/>
  <c r="B28" i="2"/>
  <c r="E28" i="2"/>
  <c r="A29" i="2"/>
  <c r="A27" i="4"/>
  <c r="A30" i="2" l="1"/>
  <c r="E29" i="2"/>
  <c r="D29" i="2"/>
  <c r="C29" i="2"/>
  <c r="B29" i="2"/>
  <c r="D29" i="1"/>
  <c r="E28" i="1"/>
  <c r="H31" i="1"/>
  <c r="G32" i="1"/>
  <c r="A28" i="4"/>
  <c r="C30" i="2" l="1"/>
  <c r="A31" i="2"/>
  <c r="E30" i="2"/>
  <c r="B30" i="2"/>
  <c r="D30" i="2"/>
  <c r="A29" i="4"/>
  <c r="D30" i="1"/>
  <c r="E29" i="1"/>
  <c r="G33" i="1"/>
  <c r="H32" i="1"/>
  <c r="E31" i="2" l="1"/>
  <c r="B31" i="2"/>
  <c r="D31" i="2"/>
  <c r="C31" i="2"/>
  <c r="A32" i="2"/>
  <c r="E30" i="1"/>
  <c r="D31" i="1"/>
  <c r="G34" i="1"/>
  <c r="H33" i="1"/>
  <c r="A30" i="4"/>
  <c r="A31" i="4" l="1"/>
  <c r="E31" i="1"/>
  <c r="D32" i="1"/>
  <c r="H34" i="1"/>
  <c r="G35" i="1"/>
  <c r="D32" i="2"/>
  <c r="C32" i="2"/>
  <c r="B32" i="2"/>
  <c r="E32" i="2"/>
  <c r="A33" i="2"/>
  <c r="E33" i="2" l="1"/>
  <c r="C33" i="2"/>
  <c r="D33" i="2"/>
  <c r="A34" i="2"/>
  <c r="B33" i="2"/>
  <c r="A32" i="4"/>
  <c r="D33" i="1"/>
  <c r="E32" i="1"/>
  <c r="G36" i="1"/>
  <c r="H35" i="1"/>
  <c r="H36" i="1" l="1"/>
  <c r="G37" i="1"/>
  <c r="A33" i="4"/>
  <c r="D34" i="1"/>
  <c r="E33" i="1"/>
  <c r="C34" i="2"/>
  <c r="E34" i="2"/>
  <c r="A35" i="2"/>
  <c r="D34" i="2"/>
  <c r="B34" i="2"/>
  <c r="E35" i="2" l="1"/>
  <c r="A36" i="2"/>
  <c r="D35" i="2"/>
  <c r="C35" i="2"/>
  <c r="B35" i="2"/>
  <c r="G38" i="1"/>
  <c r="H37" i="1"/>
  <c r="A34" i="4"/>
  <c r="D35" i="1"/>
  <c r="E34" i="1"/>
  <c r="G39" i="1" l="1"/>
  <c r="H38" i="1"/>
  <c r="E35" i="1"/>
  <c r="D36" i="1"/>
  <c r="A35" i="4"/>
  <c r="D36" i="2"/>
  <c r="C36" i="2"/>
  <c r="B36" i="2"/>
  <c r="A37" i="2"/>
  <c r="E36" i="2"/>
  <c r="E36" i="1" l="1"/>
  <c r="D37" i="1"/>
  <c r="A36" i="4"/>
  <c r="C37" i="2"/>
  <c r="E37" i="2"/>
  <c r="A38" i="2"/>
  <c r="D37" i="2"/>
  <c r="B37" i="2"/>
  <c r="H39" i="1"/>
  <c r="G40" i="1"/>
  <c r="E37" i="1" l="1"/>
  <c r="D38" i="1"/>
  <c r="C38" i="2"/>
  <c r="A39" i="2"/>
  <c r="D38" i="2"/>
  <c r="E38" i="2"/>
  <c r="B38" i="2"/>
  <c r="A37" i="4"/>
  <c r="G41" i="1"/>
  <c r="H40" i="1"/>
  <c r="G42" i="1" l="1"/>
  <c r="H41" i="1"/>
  <c r="E39" i="2"/>
  <c r="A40" i="2"/>
  <c r="C39" i="2"/>
  <c r="D39" i="2"/>
  <c r="B39" i="2"/>
  <c r="D39" i="1"/>
  <c r="E38" i="1"/>
  <c r="A38" i="4"/>
  <c r="D40" i="1" l="1"/>
  <c r="E39" i="1"/>
  <c r="D40" i="2"/>
  <c r="C40" i="2"/>
  <c r="B40" i="2"/>
  <c r="A41" i="2"/>
  <c r="E40" i="2"/>
  <c r="A39" i="4"/>
  <c r="H42" i="1"/>
  <c r="G43" i="1"/>
  <c r="E40" i="1" l="1"/>
  <c r="D41" i="1"/>
  <c r="A42" i="2"/>
  <c r="E41" i="2"/>
  <c r="D41" i="2"/>
  <c r="B41" i="2"/>
  <c r="C41" i="2"/>
  <c r="A40" i="4"/>
  <c r="H43" i="1"/>
  <c r="G44" i="1"/>
  <c r="H44" i="1" l="1"/>
  <c r="G45" i="1"/>
  <c r="C42" i="2"/>
  <c r="C50" i="2" s="1"/>
  <c r="D42" i="2"/>
  <c r="D50" i="2" s="1"/>
  <c r="E42" i="2"/>
  <c r="E50" i="2" s="1"/>
  <c r="B42" i="2"/>
  <c r="B50" i="2" s="1"/>
  <c r="D42" i="1"/>
  <c r="E41" i="1"/>
  <c r="A41" i="4"/>
  <c r="A42" i="4" l="1"/>
  <c r="E42" i="1"/>
  <c r="D43" i="1"/>
  <c r="H45" i="1"/>
  <c r="G46" i="1"/>
  <c r="E43" i="1" l="1"/>
  <c r="D44" i="1"/>
  <c r="G47" i="1"/>
  <c r="H46" i="1"/>
  <c r="A43" i="4"/>
  <c r="D45" i="1" l="1"/>
  <c r="E44" i="1"/>
  <c r="G48" i="1"/>
  <c r="H47" i="1"/>
  <c r="A44" i="4"/>
  <c r="A45" i="4" l="1"/>
  <c r="H48" i="1"/>
  <c r="G49" i="1"/>
  <c r="E45" i="1"/>
  <c r="D46" i="1"/>
  <c r="A46" i="4" l="1"/>
  <c r="D47" i="1"/>
  <c r="E46" i="1"/>
  <c r="H49" i="1"/>
  <c r="G50" i="1"/>
  <c r="A47" i="4" l="1"/>
  <c r="G51" i="1"/>
  <c r="H50" i="1"/>
  <c r="D48" i="1"/>
  <c r="E47" i="1"/>
  <c r="G52" i="1" l="1"/>
  <c r="H51" i="1"/>
  <c r="A48" i="4"/>
  <c r="E48" i="1"/>
  <c r="D49" i="1"/>
  <c r="D50" i="1" l="1"/>
  <c r="E49" i="1"/>
  <c r="G53" i="1"/>
  <c r="H52" i="1"/>
  <c r="A49" i="4"/>
  <c r="E50" i="1" l="1"/>
  <c r="D51" i="1"/>
  <c r="A50" i="4"/>
  <c r="G54" i="1"/>
  <c r="H53" i="1"/>
  <c r="D52" i="1" l="1"/>
  <c r="E51" i="1"/>
  <c r="H54" i="1"/>
  <c r="G55" i="1"/>
  <c r="D53" i="1" l="1"/>
  <c r="E52" i="1"/>
  <c r="H55" i="1"/>
  <c r="G56" i="1"/>
  <c r="A52" i="4"/>
  <c r="C52" i="4" l="1"/>
  <c r="B52" i="4"/>
  <c r="D54" i="1"/>
  <c r="E53" i="1"/>
  <c r="H56" i="1"/>
  <c r="G57" i="1"/>
  <c r="A53" i="4"/>
  <c r="C53" i="4" l="1"/>
  <c r="B53" i="4"/>
  <c r="D55" i="1"/>
  <c r="E54" i="1"/>
  <c r="G58" i="1"/>
  <c r="H57" i="1"/>
  <c r="A54" i="4"/>
  <c r="C54" i="4" l="1"/>
  <c r="B54" i="4"/>
  <c r="G59" i="1"/>
  <c r="H58" i="1"/>
  <c r="A55" i="4"/>
  <c r="E55" i="1"/>
  <c r="D56" i="1"/>
  <c r="C55" i="4" l="1"/>
  <c r="B55" i="4"/>
  <c r="H59" i="1"/>
  <c r="G60" i="1"/>
  <c r="A56" i="4"/>
  <c r="E56" i="1"/>
  <c r="D57" i="1"/>
  <c r="C56" i="4" l="1"/>
  <c r="B56" i="4"/>
  <c r="A57" i="4"/>
  <c r="G61" i="1"/>
  <c r="H60" i="1"/>
  <c r="D58" i="1"/>
  <c r="E57" i="1"/>
  <c r="C57" i="4" l="1"/>
  <c r="B57" i="4"/>
  <c r="D59" i="1"/>
  <c r="E58" i="1"/>
  <c r="H61" i="1"/>
  <c r="G62" i="1"/>
  <c r="A58" i="4"/>
  <c r="C58" i="4" l="1"/>
  <c r="B58" i="4"/>
  <c r="D60" i="1"/>
  <c r="E59" i="1"/>
  <c r="A59" i="4"/>
  <c r="G63" i="1"/>
  <c r="H62" i="1"/>
  <c r="C59" i="4" l="1"/>
  <c r="B59" i="4"/>
  <c r="E60" i="1"/>
  <c r="D61" i="1"/>
  <c r="G64" i="1"/>
  <c r="H63" i="1"/>
  <c r="A60" i="4"/>
  <c r="B60" i="4" l="1"/>
  <c r="C60" i="4"/>
  <c r="H64" i="1"/>
  <c r="G65" i="1"/>
  <c r="E61" i="1"/>
  <c r="D62" i="1"/>
  <c r="A61" i="4"/>
  <c r="B61" i="4" l="1"/>
  <c r="C61" i="4"/>
  <c r="A62" i="4"/>
  <c r="G66" i="1"/>
  <c r="H65" i="1"/>
  <c r="E62" i="1"/>
  <c r="D63" i="1"/>
  <c r="C62" i="4" l="1"/>
  <c r="B62" i="4"/>
  <c r="G67" i="1"/>
  <c r="H66" i="1"/>
  <c r="A63" i="4"/>
  <c r="D64" i="1"/>
  <c r="E63" i="1"/>
  <c r="C63" i="4" l="1"/>
  <c r="B63" i="4"/>
  <c r="D65" i="1"/>
  <c r="E64" i="1"/>
  <c r="H67" i="1"/>
  <c r="G68" i="1"/>
  <c r="A64" i="4"/>
  <c r="C64" i="4" l="1"/>
  <c r="B64" i="4"/>
  <c r="A65" i="4"/>
  <c r="G69" i="1"/>
  <c r="H68" i="1"/>
  <c r="E65" i="1"/>
  <c r="D66" i="1"/>
  <c r="C65" i="4" l="1"/>
  <c r="B65" i="4"/>
  <c r="D67" i="1"/>
  <c r="E66" i="1"/>
  <c r="A66" i="4"/>
  <c r="H69" i="1"/>
  <c r="G70" i="1"/>
  <c r="C66" i="4" l="1"/>
  <c r="B66" i="4"/>
  <c r="A67" i="4"/>
  <c r="E67" i="1"/>
  <c r="D68" i="1"/>
  <c r="G71" i="1"/>
  <c r="H70" i="1"/>
  <c r="C67" i="4" l="1"/>
  <c r="B67" i="4"/>
  <c r="A68" i="4"/>
  <c r="G72" i="1"/>
  <c r="H71" i="1"/>
  <c r="E68" i="1"/>
  <c r="D69" i="1"/>
  <c r="C68" i="4" l="1"/>
  <c r="B68" i="4"/>
  <c r="A69" i="4"/>
  <c r="G73" i="1"/>
  <c r="H72" i="1"/>
  <c r="D70" i="1"/>
  <c r="E69" i="1"/>
  <c r="C69" i="4" l="1"/>
  <c r="B69" i="4"/>
  <c r="A70" i="4"/>
  <c r="H73" i="1"/>
  <c r="G74" i="1"/>
  <c r="E70" i="1"/>
  <c r="D71" i="1"/>
  <c r="C70" i="4" l="1"/>
  <c r="B70" i="4"/>
  <c r="H74" i="1"/>
  <c r="G75" i="1"/>
  <c r="D72" i="1"/>
  <c r="E71" i="1"/>
  <c r="A71" i="4"/>
  <c r="C71" i="4" l="1"/>
  <c r="B71" i="4"/>
  <c r="D73" i="1"/>
  <c r="E72" i="1"/>
  <c r="A72" i="4"/>
  <c r="G76" i="1"/>
  <c r="H75" i="1"/>
  <c r="C72" i="4" l="1"/>
  <c r="B72" i="4"/>
  <c r="A73" i="4"/>
  <c r="E73" i="1"/>
  <c r="D74" i="1"/>
  <c r="G77" i="1"/>
  <c r="H76" i="1"/>
  <c r="C73" i="4" l="1"/>
  <c r="B73" i="4"/>
  <c r="A74" i="4"/>
  <c r="D75" i="1"/>
  <c r="E74" i="1"/>
  <c r="G78" i="1"/>
  <c r="H77" i="1"/>
  <c r="C74" i="4" l="1"/>
  <c r="B74" i="4"/>
  <c r="G79" i="1"/>
  <c r="H78" i="1"/>
  <c r="E75" i="1"/>
  <c r="D76" i="1"/>
  <c r="A75" i="4"/>
  <c r="C75" i="4" l="1"/>
  <c r="B75" i="4"/>
  <c r="H79" i="1"/>
  <c r="G80" i="1"/>
  <c r="A76" i="4"/>
  <c r="D77" i="1"/>
  <c r="E76" i="1"/>
  <c r="C76" i="4" l="1"/>
  <c r="B76" i="4"/>
  <c r="H80" i="1"/>
  <c r="G81" i="1"/>
  <c r="A77" i="4"/>
  <c r="D78" i="1"/>
  <c r="E77" i="1"/>
  <c r="C77" i="4" l="1"/>
  <c r="B77" i="4"/>
  <c r="A78" i="4"/>
  <c r="H81" i="1"/>
  <c r="G82" i="1"/>
  <c r="D79" i="1"/>
  <c r="E78" i="1"/>
  <c r="C78" i="4" l="1"/>
  <c r="B78" i="4"/>
  <c r="D80" i="1"/>
  <c r="E79" i="1"/>
  <c r="A79" i="4"/>
  <c r="G83" i="1"/>
  <c r="H82" i="1"/>
  <c r="C79" i="4" l="1"/>
  <c r="B79" i="4"/>
  <c r="A80" i="4"/>
  <c r="E80" i="1"/>
  <c r="D81" i="1"/>
  <c r="G84" i="1"/>
  <c r="H83" i="1"/>
  <c r="C80" i="4" l="1"/>
  <c r="B80" i="4"/>
  <c r="A81" i="4"/>
  <c r="E81" i="1"/>
  <c r="D82" i="1"/>
  <c r="H84" i="1"/>
  <c r="G85" i="1"/>
  <c r="B81" i="4" l="1"/>
  <c r="C81" i="4"/>
  <c r="D83" i="1"/>
  <c r="E82" i="1"/>
  <c r="A82" i="4"/>
  <c r="G86" i="1"/>
  <c r="H85" i="1"/>
  <c r="C82" i="4" l="1"/>
  <c r="B82" i="4"/>
  <c r="H86" i="1"/>
  <c r="G87" i="1"/>
  <c r="A83" i="4"/>
  <c r="D84" i="1"/>
  <c r="E83" i="1"/>
  <c r="C83" i="4" l="1"/>
  <c r="B83" i="4"/>
  <c r="D85" i="1"/>
  <c r="E84" i="1"/>
  <c r="A84" i="4"/>
  <c r="G88" i="1"/>
  <c r="H87" i="1"/>
  <c r="C84" i="4" l="1"/>
  <c r="B84" i="4"/>
  <c r="A85" i="4"/>
  <c r="E85" i="1"/>
  <c r="D86" i="1"/>
  <c r="G89" i="1"/>
  <c r="H88" i="1"/>
  <c r="C85" i="4" l="1"/>
  <c r="B85" i="4"/>
  <c r="E86" i="1"/>
  <c r="D87" i="1"/>
  <c r="A86" i="4"/>
  <c r="H89" i="1"/>
  <c r="G90" i="1"/>
  <c r="C86" i="4" l="1"/>
  <c r="B86" i="4"/>
  <c r="G91" i="1"/>
  <c r="H90" i="1"/>
  <c r="A87" i="4"/>
  <c r="E87" i="1"/>
  <c r="D88" i="1"/>
  <c r="C87" i="4" l="1"/>
  <c r="B87" i="4"/>
  <c r="H91" i="1"/>
  <c r="G92" i="1"/>
  <c r="A88" i="4"/>
  <c r="D89" i="1"/>
  <c r="E88" i="1"/>
  <c r="C88" i="4" l="1"/>
  <c r="B88" i="4"/>
  <c r="D90" i="1"/>
  <c r="E89" i="1"/>
  <c r="A89" i="4"/>
  <c r="H92" i="1"/>
  <c r="G93" i="1"/>
  <c r="C89" i="4" l="1"/>
  <c r="B89" i="4"/>
  <c r="A90" i="4"/>
  <c r="E90" i="1"/>
  <c r="D91" i="1"/>
  <c r="H93" i="1"/>
  <c r="G94" i="1"/>
  <c r="C90" i="4" l="1"/>
  <c r="B90" i="4"/>
  <c r="A91" i="4"/>
  <c r="D92" i="1"/>
  <c r="E91" i="1"/>
  <c r="H94" i="1"/>
  <c r="G95" i="1"/>
  <c r="C91" i="4" l="1"/>
  <c r="B91" i="4"/>
  <c r="E92" i="1"/>
  <c r="D93" i="1"/>
  <c r="G96" i="1"/>
  <c r="H95" i="1"/>
  <c r="A92" i="4"/>
  <c r="C92" i="4" l="1"/>
  <c r="B92" i="4"/>
  <c r="A93" i="4"/>
  <c r="E93" i="1"/>
  <c r="D94" i="1"/>
  <c r="G97" i="1"/>
  <c r="H96" i="1"/>
  <c r="C93" i="4" l="1"/>
  <c r="B93" i="4"/>
  <c r="G98" i="1"/>
  <c r="H97" i="1"/>
  <c r="A94" i="4"/>
  <c r="D95" i="1"/>
  <c r="E94" i="1"/>
  <c r="C94" i="4" l="1"/>
  <c r="B94" i="4"/>
  <c r="E95" i="1"/>
  <c r="D96" i="1"/>
  <c r="A95" i="4"/>
  <c r="H98" i="1"/>
  <c r="G99" i="1"/>
  <c r="C95" i="4" l="1"/>
  <c r="B95" i="4"/>
  <c r="A96" i="4"/>
  <c r="D97" i="1"/>
  <c r="E96" i="1"/>
  <c r="H99" i="1"/>
  <c r="G100" i="1"/>
  <c r="C96" i="4" l="1"/>
  <c r="B96" i="4"/>
  <c r="D98" i="1"/>
  <c r="E97" i="1"/>
  <c r="A97" i="4"/>
  <c r="G101" i="1"/>
  <c r="H101" i="1" s="1"/>
  <c r="H100" i="1"/>
  <c r="C97" i="4" l="1"/>
  <c r="B97" i="4"/>
  <c r="A98" i="4"/>
  <c r="E98" i="1"/>
  <c r="D99" i="1"/>
  <c r="C98" i="4" l="1"/>
  <c r="B98" i="4"/>
  <c r="D100" i="1"/>
  <c r="E99" i="1"/>
  <c r="A99" i="4"/>
  <c r="C99" i="4" l="1"/>
  <c r="B99" i="4"/>
  <c r="E100" i="1"/>
  <c r="D101" i="1"/>
  <c r="E101" i="1" s="1"/>
  <c r="E104" i="1" s="1"/>
  <c r="A100" i="4"/>
  <c r="C100" i="4" l="1"/>
  <c r="B100" i="4"/>
  <c r="A101" i="4"/>
  <c r="B101" i="4" l="1"/>
  <c r="C10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E03A3"/>
      <rgbColor rgb="FF0369A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C-4679-AE8A-43DE4CFC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7168170"/>
        <c:axId val="90973011"/>
      </c:barChart>
      <c:catAx>
        <c:axId val="27168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90973011"/>
        <c:crosses val="autoZero"/>
        <c:auto val="1"/>
        <c:lblAlgn val="ctr"/>
        <c:lblOffset val="100"/>
        <c:noMultiLvlLbl val="0"/>
      </c:catAx>
      <c:valAx>
        <c:axId val="90973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271681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833-BFA8-42EC997E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2248"/>
        <c:axId val="41791340"/>
      </c:barChart>
      <c:catAx>
        <c:axId val="122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41791340"/>
        <c:crosses val="autoZero"/>
        <c:auto val="1"/>
        <c:lblAlgn val="ctr"/>
        <c:lblOffset val="100"/>
        <c:noMultiLvlLbl val="0"/>
      </c:catAx>
      <c:valAx>
        <c:axId val="41791340"/>
        <c:scaling>
          <c:orientation val="minMax"/>
          <c:max val="0.0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122248"/>
        <c:crosses val="autoZero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B-40EA-AB3F-76372AF3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956374"/>
        <c:axId val="67116510"/>
      </c:lineChart>
      <c:catAx>
        <c:axId val="319563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67116510"/>
        <c:crosses val="autoZero"/>
        <c:auto val="1"/>
        <c:lblAlgn val="ctr"/>
        <c:lblOffset val="100"/>
        <c:noMultiLvlLbl val="0"/>
      </c:catAx>
      <c:valAx>
        <c:axId val="67116510"/>
        <c:scaling>
          <c:orientation val="minMax"/>
          <c:max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6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1956374"/>
        <c:crosses val="autoZero"/>
        <c:crossBetween val="between"/>
        <c:majorUnit val="0.1"/>
        <c:minorUnit val="0.05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8718662952646"/>
          <c:y val="5.6794588440158097E-2"/>
          <c:w val="0.78690807799442897"/>
          <c:h val="0.89511754068716098"/>
        </c:manualLayout>
      </c:layout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A-4499-BA3D-2BC39CA28AA3}"/>
            </c:ext>
          </c:extLst>
        </c:ser>
        <c:ser>
          <c:idx val="1"/>
          <c:order val="1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A-4499-BA3D-2BC39CA28AA3}"/>
            </c:ext>
          </c:extLst>
        </c:ser>
        <c:ser>
          <c:idx val="2"/>
          <c:order val="2"/>
          <c:spPr>
            <a:ln w="28440" cap="rnd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A-4499-BA3D-2BC39CA28AA3}"/>
            </c:ext>
          </c:extLst>
        </c:ser>
        <c:ser>
          <c:idx val="3"/>
          <c:order val="3"/>
          <c:spPr>
            <a:ln w="28440" cap="rnd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A-4499-BA3D-2BC39CA2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0434122"/>
        <c:axId val="60555552"/>
      </c:lineChart>
      <c:catAx>
        <c:axId val="704341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60555552"/>
        <c:crosses val="autoZero"/>
        <c:auto val="1"/>
        <c:lblAlgn val="ctr"/>
        <c:lblOffset val="100"/>
        <c:noMultiLvlLbl val="0"/>
      </c:catAx>
      <c:valAx>
        <c:axId val="60555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704341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cat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sigmoid!$C$1:$C$101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9.0132986528478152E-3</c:v>
                </c:pt>
                <c:pt idx="4">
                  <c:v>9.9518018669043085E-3</c:v>
                </c:pt>
                <c:pt idx="5">
                  <c:v>1.0986942630593162E-2</c:v>
                </c:pt>
                <c:pt idx="6">
                  <c:v>1.2128434984274213E-2</c:v>
                </c:pt>
                <c:pt idx="7">
                  <c:v>1.3386917827664744E-2</c:v>
                </c:pt>
                <c:pt idx="8">
                  <c:v>1.4774031693273017E-2</c:v>
                </c:pt>
                <c:pt idx="9">
                  <c:v>1.630249937144089E-2</c:v>
                </c:pt>
                <c:pt idx="10">
                  <c:v>1.7986209962091496E-2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2.4127021417669123E-2</c:v>
                </c:pt>
                <c:pt idx="14">
                  <c:v>2.6596993576865773E-2</c:v>
                </c:pt>
                <c:pt idx="15">
                  <c:v>2.9312230751356229E-2</c:v>
                </c:pt>
                <c:pt idx="16">
                  <c:v>3.2295464698450418E-2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5.2153563078417613E-2</c:v>
                </c:pt>
                <c:pt idx="22">
                  <c:v>5.732417589886861E-2</c:v>
                </c:pt>
                <c:pt idx="23">
                  <c:v>6.2973356056996346E-2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9.1122961014855966E-2</c:v>
                </c:pt>
                <c:pt idx="28">
                  <c:v>9.9750489119684982E-2</c:v>
                </c:pt>
                <c:pt idx="29">
                  <c:v>0.10909682119561274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0.23147521650098218</c:v>
                </c:pt>
                <c:pt idx="39">
                  <c:v>0.24973989440488223</c:v>
                </c:pt>
                <c:pt idx="40">
                  <c:v>0.26894142136999494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0.37754066879814518</c:v>
                </c:pt>
                <c:pt idx="46">
                  <c:v>0.40131233988754772</c:v>
                </c:pt>
                <c:pt idx="47">
                  <c:v>0.42555748318834075</c:v>
                </c:pt>
                <c:pt idx="48">
                  <c:v>0.45016600268752177</c:v>
                </c:pt>
                <c:pt idx="49">
                  <c:v>0.47502081252105982</c:v>
                </c:pt>
                <c:pt idx="50">
                  <c:v>0.5</c:v>
                </c:pt>
                <c:pt idx="51">
                  <c:v>0.52497918747894001</c:v>
                </c:pt>
                <c:pt idx="52">
                  <c:v>0.54983399731247795</c:v>
                </c:pt>
                <c:pt idx="53">
                  <c:v>0.57444251681165903</c:v>
                </c:pt>
                <c:pt idx="54">
                  <c:v>0.598687660112452</c:v>
                </c:pt>
                <c:pt idx="55">
                  <c:v>0.62245933120185459</c:v>
                </c:pt>
                <c:pt idx="56">
                  <c:v>0.6456563062257954</c:v>
                </c:pt>
                <c:pt idx="57">
                  <c:v>0.66818777216816616</c:v>
                </c:pt>
                <c:pt idx="58">
                  <c:v>0.6899744811276125</c:v>
                </c:pt>
                <c:pt idx="59">
                  <c:v>0.71094950262500389</c:v>
                </c:pt>
                <c:pt idx="60">
                  <c:v>0.7310585786300049</c:v>
                </c:pt>
                <c:pt idx="61">
                  <c:v>0.75026010559511769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0.8021838885585818</c:v>
                </c:pt>
                <c:pt idx="65">
                  <c:v>0.81757447619364365</c:v>
                </c:pt>
                <c:pt idx="66">
                  <c:v>0.83201838513392457</c:v>
                </c:pt>
                <c:pt idx="67">
                  <c:v>0.84553473491646547</c:v>
                </c:pt>
                <c:pt idx="68">
                  <c:v>0.85814893509951229</c:v>
                </c:pt>
                <c:pt idx="69">
                  <c:v>0.86989152563700234</c:v>
                </c:pt>
                <c:pt idx="70">
                  <c:v>0.88079707797788254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0.90887703898514394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0.97340300642313426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2-4ECC-8669-9099E38A66F9}"/>
            </c:ext>
          </c:extLst>
        </c:ser>
        <c:ser>
          <c:idx val="0"/>
          <c:order val="1"/>
          <c:spPr>
            <a:ln w="28440" cap="rnd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sigmoid!$D$2:$D$102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0.2</c:v>
                </c:pt>
                <c:pt idx="52">
                  <c:v>0.30000000000000004</c:v>
                </c:pt>
                <c:pt idx="53">
                  <c:v>0.4</c:v>
                </c:pt>
                <c:pt idx="54">
                  <c:v>0.5</c:v>
                </c:pt>
                <c:pt idx="55">
                  <c:v>0.6</c:v>
                </c:pt>
                <c:pt idx="56">
                  <c:v>0.7</c:v>
                </c:pt>
                <c:pt idx="57">
                  <c:v>0.79999999999999993</c:v>
                </c:pt>
                <c:pt idx="58">
                  <c:v>0.89999999999999991</c:v>
                </c:pt>
                <c:pt idx="59">
                  <c:v>0.99999999999999989</c:v>
                </c:pt>
                <c:pt idx="60">
                  <c:v>1.0999999999999999</c:v>
                </c:pt>
                <c:pt idx="61">
                  <c:v>1.2</c:v>
                </c:pt>
                <c:pt idx="62">
                  <c:v>1.3</c:v>
                </c:pt>
                <c:pt idx="63">
                  <c:v>1.4000000000000001</c:v>
                </c:pt>
                <c:pt idx="64">
                  <c:v>1.5000000000000002</c:v>
                </c:pt>
                <c:pt idx="65">
                  <c:v>1.6000000000000003</c:v>
                </c:pt>
                <c:pt idx="66">
                  <c:v>1.7000000000000004</c:v>
                </c:pt>
                <c:pt idx="67">
                  <c:v>1.8000000000000005</c:v>
                </c:pt>
                <c:pt idx="68">
                  <c:v>1.9000000000000006</c:v>
                </c:pt>
                <c:pt idx="69">
                  <c:v>2.0000000000000004</c:v>
                </c:pt>
                <c:pt idx="70">
                  <c:v>2.1000000000000005</c:v>
                </c:pt>
                <c:pt idx="71">
                  <c:v>2.2000000000000006</c:v>
                </c:pt>
                <c:pt idx="72">
                  <c:v>2.3000000000000007</c:v>
                </c:pt>
                <c:pt idx="73">
                  <c:v>2.4000000000000008</c:v>
                </c:pt>
                <c:pt idx="74">
                  <c:v>2.5000000000000009</c:v>
                </c:pt>
                <c:pt idx="75">
                  <c:v>2.600000000000001</c:v>
                </c:pt>
                <c:pt idx="76">
                  <c:v>2.7000000000000011</c:v>
                </c:pt>
                <c:pt idx="77">
                  <c:v>2.8000000000000012</c:v>
                </c:pt>
                <c:pt idx="78">
                  <c:v>2.9000000000000012</c:v>
                </c:pt>
                <c:pt idx="79">
                  <c:v>3.0000000000000013</c:v>
                </c:pt>
                <c:pt idx="80">
                  <c:v>3.1000000000000014</c:v>
                </c:pt>
                <c:pt idx="81">
                  <c:v>3.2000000000000015</c:v>
                </c:pt>
                <c:pt idx="82">
                  <c:v>3.3000000000000016</c:v>
                </c:pt>
                <c:pt idx="83">
                  <c:v>3.4000000000000017</c:v>
                </c:pt>
                <c:pt idx="84">
                  <c:v>3.5000000000000018</c:v>
                </c:pt>
                <c:pt idx="85">
                  <c:v>3.6000000000000019</c:v>
                </c:pt>
                <c:pt idx="86">
                  <c:v>3.700000000000002</c:v>
                </c:pt>
                <c:pt idx="87">
                  <c:v>3.800000000000002</c:v>
                </c:pt>
                <c:pt idx="88">
                  <c:v>3.9000000000000021</c:v>
                </c:pt>
                <c:pt idx="89">
                  <c:v>4.0000000000000018</c:v>
                </c:pt>
                <c:pt idx="90">
                  <c:v>4.1000000000000014</c:v>
                </c:pt>
                <c:pt idx="91">
                  <c:v>4.2000000000000011</c:v>
                </c:pt>
                <c:pt idx="92">
                  <c:v>4.3000000000000007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4.6999999999999993</c:v>
                </c:pt>
                <c:pt idx="97">
                  <c:v>4.7999999999999989</c:v>
                </c:pt>
                <c:pt idx="98">
                  <c:v>4.8999999999999986</c:v>
                </c:pt>
                <c:pt idx="99">
                  <c:v>4.9999999999999982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2-4ECC-8669-9099E38A66F9}"/>
            </c:ext>
          </c:extLst>
        </c:ser>
        <c:ser>
          <c:idx val="1"/>
          <c:order val="2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cat>
          <c:val>
            <c:numRef>
              <c:f>sigmoid!$C$1:$C$101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9.0132986528478152E-3</c:v>
                </c:pt>
                <c:pt idx="4">
                  <c:v>9.9518018669043085E-3</c:v>
                </c:pt>
                <c:pt idx="5">
                  <c:v>1.0986942630593162E-2</c:v>
                </c:pt>
                <c:pt idx="6">
                  <c:v>1.2128434984274213E-2</c:v>
                </c:pt>
                <c:pt idx="7">
                  <c:v>1.3386917827664744E-2</c:v>
                </c:pt>
                <c:pt idx="8">
                  <c:v>1.4774031693273017E-2</c:v>
                </c:pt>
                <c:pt idx="9">
                  <c:v>1.630249937144089E-2</c:v>
                </c:pt>
                <c:pt idx="10">
                  <c:v>1.7986209962091496E-2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2.4127021417669123E-2</c:v>
                </c:pt>
                <c:pt idx="14">
                  <c:v>2.6596993576865773E-2</c:v>
                </c:pt>
                <c:pt idx="15">
                  <c:v>2.9312230751356229E-2</c:v>
                </c:pt>
                <c:pt idx="16">
                  <c:v>3.2295464698450418E-2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5.2153563078417613E-2</c:v>
                </c:pt>
                <c:pt idx="22">
                  <c:v>5.732417589886861E-2</c:v>
                </c:pt>
                <c:pt idx="23">
                  <c:v>6.2973356056996346E-2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9.1122961014855966E-2</c:v>
                </c:pt>
                <c:pt idx="28">
                  <c:v>9.9750489119684982E-2</c:v>
                </c:pt>
                <c:pt idx="29">
                  <c:v>0.10909682119561274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0.23147521650098218</c:v>
                </c:pt>
                <c:pt idx="39">
                  <c:v>0.24973989440488223</c:v>
                </c:pt>
                <c:pt idx="40">
                  <c:v>0.26894142136999494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0.37754066879814518</c:v>
                </c:pt>
                <c:pt idx="46">
                  <c:v>0.40131233988754772</c:v>
                </c:pt>
                <c:pt idx="47">
                  <c:v>0.42555748318834075</c:v>
                </c:pt>
                <c:pt idx="48">
                  <c:v>0.45016600268752177</c:v>
                </c:pt>
                <c:pt idx="49">
                  <c:v>0.47502081252105982</c:v>
                </c:pt>
                <c:pt idx="50">
                  <c:v>0.5</c:v>
                </c:pt>
                <c:pt idx="51">
                  <c:v>0.52497918747894001</c:v>
                </c:pt>
                <c:pt idx="52">
                  <c:v>0.54983399731247795</c:v>
                </c:pt>
                <c:pt idx="53">
                  <c:v>0.57444251681165903</c:v>
                </c:pt>
                <c:pt idx="54">
                  <c:v>0.598687660112452</c:v>
                </c:pt>
                <c:pt idx="55">
                  <c:v>0.62245933120185459</c:v>
                </c:pt>
                <c:pt idx="56">
                  <c:v>0.6456563062257954</c:v>
                </c:pt>
                <c:pt idx="57">
                  <c:v>0.66818777216816616</c:v>
                </c:pt>
                <c:pt idx="58">
                  <c:v>0.6899744811276125</c:v>
                </c:pt>
                <c:pt idx="59">
                  <c:v>0.71094950262500389</c:v>
                </c:pt>
                <c:pt idx="60">
                  <c:v>0.7310585786300049</c:v>
                </c:pt>
                <c:pt idx="61">
                  <c:v>0.75026010559511769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0.8021838885585818</c:v>
                </c:pt>
                <c:pt idx="65">
                  <c:v>0.81757447619364365</c:v>
                </c:pt>
                <c:pt idx="66">
                  <c:v>0.83201838513392457</c:v>
                </c:pt>
                <c:pt idx="67">
                  <c:v>0.84553473491646547</c:v>
                </c:pt>
                <c:pt idx="68">
                  <c:v>0.85814893509951229</c:v>
                </c:pt>
                <c:pt idx="69">
                  <c:v>0.86989152563700234</c:v>
                </c:pt>
                <c:pt idx="70">
                  <c:v>0.88079707797788254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0.90887703898514394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0.97340300642313426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2-4ECC-8669-9099E38A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2468"/>
        <c:axId val="84091086"/>
      </c:lineChart>
      <c:catAx>
        <c:axId val="47212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24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8409108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4091086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24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47212468"/>
        <c:crossesAt val="1"/>
        <c:crossBetween val="midCat"/>
        <c:majorUnit val="1"/>
      </c:valAx>
      <c:spPr>
        <a:noFill/>
        <a:ln w="0" cap="sq">
          <a:solidFill>
            <a:srgbClr val="FFFFFF"/>
          </a:solidFill>
        </a:ln>
      </c:spPr>
    </c:plotArea>
    <c:plotVisOnly val="1"/>
    <c:dispBlanksAs val="gap"/>
    <c:showDLblsOverMax val="1"/>
  </c:chart>
  <c:spPr>
    <a:noFill/>
    <a:ln w="9360">
      <a:noFill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574560</xdr:colOff>
      <xdr:row>16</xdr:row>
      <xdr:rowOff>99720</xdr:rowOff>
    </xdr:from>
    <xdr:to>
      <xdr:col>16</xdr:col>
      <xdr:colOff>640800</xdr:colOff>
      <xdr:row>38</xdr:row>
      <xdr:rowOff>9360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593640</xdr:colOff>
      <xdr:row>39</xdr:row>
      <xdr:rowOff>24480</xdr:rowOff>
    </xdr:from>
    <xdr:to>
      <xdr:col>16</xdr:col>
      <xdr:colOff>640800</xdr:colOff>
      <xdr:row>59</xdr:row>
      <xdr:rowOff>20520</xdr:rowOff>
    </xdr:to>
    <xdr:graphicFrame macro="">
      <xdr:nvGraphicFramePr>
        <xdr:cNvPr id="3" name="グラフ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596880</xdr:colOff>
      <xdr:row>60</xdr:row>
      <xdr:rowOff>57240</xdr:rowOff>
    </xdr:from>
    <xdr:to>
      <xdr:col>16</xdr:col>
      <xdr:colOff>644040</xdr:colOff>
      <xdr:row>80</xdr:row>
      <xdr:rowOff>53640</xdr:rowOff>
    </xdr:to>
    <xdr:graphicFrame macro="">
      <xdr:nvGraphicFramePr>
        <xdr:cNvPr id="4" name="グラフ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98280</xdr:colOff>
      <xdr:row>2</xdr:row>
      <xdr:rowOff>5760</xdr:rowOff>
    </xdr:from>
    <xdr:to>
      <xdr:col>12</xdr:col>
      <xdr:colOff>564480</xdr:colOff>
      <xdr:row>35</xdr:row>
      <xdr:rowOff>79200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0.19629</cdr:x>
      <cdr:y>0.13</cdr:y>
    </cdr:from>
    <cdr:to>
      <cdr:x>0.41791</cdr:x>
      <cdr:y>0.25156</cdr:y>
    </cdr:to>
    <cdr:sp macro="" textlink="">
      <cdr:nvSpPr>
        <cdr:cNvPr id="4" name="テキスト ボックス 1"/>
        <cdr:cNvSpPr/>
      </cdr:nvSpPr>
      <cdr:spPr>
        <a:xfrm xmlns:a="http://schemas.openxmlformats.org/drawingml/2006/main">
          <a:off x="811800" y="69876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2400" b="0" i="1" u="none" strike="noStrike">
              <a:uFillTx/>
              <a:latin typeface="Times New Roman"/>
            </a:rPr>
            <a:t>n</a:t>
          </a:r>
          <a:r>
            <a:rPr lang="en-US" sz="2400" b="0" u="none" strike="noStrike">
              <a:uFillTx/>
              <a:latin typeface="Times New Roman"/>
            </a:rPr>
            <a:t>=1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0.28021</cdr:x>
      <cdr:y>0.48965</cdr:y>
    </cdr:from>
    <cdr:to>
      <cdr:x>0.50183</cdr:x>
      <cdr:y>0.61121</cdr:y>
    </cdr:to>
    <cdr:sp macro="" textlink="">
      <cdr:nvSpPr>
        <cdr:cNvPr id="5" name="テキスト ボックス 1"/>
        <cdr:cNvSpPr/>
      </cdr:nvSpPr>
      <cdr:spPr>
        <a:xfrm xmlns:a="http://schemas.openxmlformats.org/drawingml/2006/main">
          <a:off x="1158840" y="263196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n</a:t>
          </a:r>
          <a:r>
            <a:rPr lang="en-US" sz="2400" b="0" u="none" strike="noStrike">
              <a:uFillTx/>
              <a:latin typeface="Times New Roman"/>
              <a:ea typeface="DejaVu Sans"/>
            </a:rPr>
            <a:t>=5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0.36638</cdr:x>
      <cdr:y>0.5859</cdr:y>
    </cdr:from>
    <cdr:to>
      <cdr:x>0.588</cdr:x>
      <cdr:y>0.70745</cdr:y>
    </cdr:to>
    <cdr:sp macro="" textlink="">
      <cdr:nvSpPr>
        <cdr:cNvPr id="6" name="テキスト ボックス 1"/>
        <cdr:cNvSpPr/>
      </cdr:nvSpPr>
      <cdr:spPr>
        <a:xfrm xmlns:a="http://schemas.openxmlformats.org/drawingml/2006/main">
          <a:off x="1515240" y="314928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n</a:t>
          </a:r>
          <a:r>
            <a:rPr lang="en-US" sz="2400" b="0" u="none" strike="noStrike">
              <a:uFillTx/>
              <a:latin typeface="Times New Roman"/>
              <a:ea typeface="DejaVu Sans"/>
            </a:rPr>
            <a:t>=10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0.57112</cdr:x>
      <cdr:y>0.66794</cdr:y>
    </cdr:from>
    <cdr:to>
      <cdr:x>0.79274</cdr:x>
      <cdr:y>0.7895</cdr:y>
    </cdr:to>
    <cdr:sp macro="" textlink="">
      <cdr:nvSpPr>
        <cdr:cNvPr id="7" name="テキスト ボックス 1"/>
        <cdr:cNvSpPr/>
      </cdr:nvSpPr>
      <cdr:spPr>
        <a:xfrm xmlns:a="http://schemas.openxmlformats.org/drawingml/2006/main">
          <a:off x="2361960" y="3590280"/>
          <a:ext cx="916560" cy="65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n</a:t>
          </a:r>
          <a:r>
            <a:rPr lang="en-US" sz="2400" b="0" u="none" strike="noStrike">
              <a:uFillTx/>
              <a:latin typeface="Times New Roman"/>
              <a:ea typeface="DejaVu Sans"/>
            </a:rPr>
            <a:t>=20</a:t>
          </a:r>
          <a:endParaRPr sz="2400" b="0" u="none" strike="noStrike">
            <a:uFillTx/>
            <a:latin typeface="Noto Serif CJK JP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497760</xdr:colOff>
      <xdr:row>3</xdr:row>
      <xdr:rowOff>101010</xdr:rowOff>
    </xdr:from>
    <xdr:to>
      <xdr:col>13</xdr:col>
      <xdr:colOff>308610</xdr:colOff>
      <xdr:row>34</xdr:row>
      <xdr:rowOff>22860</xdr:rowOff>
    </xdr:to>
    <xdr:graphicFrame macro="">
      <xdr:nvGraphicFramePr>
        <xdr:cNvPr id="16" name="グラフ 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859375" defaultRowHeight="11.7"/>
  <cols>
    <col min="5" max="5" width="12.703125" customWidth="1"/>
    <col min="8" max="8" width="12.703125" customWidth="1"/>
  </cols>
  <sheetData>
    <row r="1" spans="1:8">
      <c r="A1">
        <v>0</v>
      </c>
      <c r="B1">
        <f t="shared" ref="B1:B7" si="0">FACT(6)/ (2^6 * FACT(6-A1)*FACT(A1))</f>
        <v>1.5625E-2</v>
      </c>
      <c r="D1">
        <v>0</v>
      </c>
      <c r="E1">
        <f t="shared" ref="E1:E32" si="1">FACT(100)/ (2^100 * FACT(100-D1)*FACT(D1))</f>
        <v>7.8886090522101181E-31</v>
      </c>
      <c r="G1">
        <v>0</v>
      </c>
      <c r="H1">
        <f t="shared" ref="H1:H32" si="2">1/SQRT(2*PI())*EXP(-((G1-5)^2)/(2*1))</f>
        <v>1.4867195147342977E-6</v>
      </c>
    </row>
    <row r="2" spans="1:8">
      <c r="A2">
        <v>1</v>
      </c>
      <c r="B2">
        <f t="shared" si="0"/>
        <v>9.375E-2</v>
      </c>
      <c r="D2">
        <f t="shared" ref="D2:D33" si="3">D1+1</f>
        <v>1</v>
      </c>
      <c r="E2">
        <f t="shared" si="1"/>
        <v>7.8886090522101203E-29</v>
      </c>
      <c r="G2">
        <f t="shared" ref="G2:G33" si="4">0.1+G1</f>
        <v>0.1</v>
      </c>
      <c r="H2">
        <f t="shared" si="2"/>
        <v>2.4389607458933522E-6</v>
      </c>
    </row>
    <row r="3" spans="1:8">
      <c r="A3">
        <v>2</v>
      </c>
      <c r="B3">
        <f t="shared" si="0"/>
        <v>0.234375</v>
      </c>
      <c r="D3">
        <f t="shared" si="3"/>
        <v>2</v>
      </c>
      <c r="E3">
        <f t="shared" si="1"/>
        <v>3.9048614808440092E-27</v>
      </c>
      <c r="G3">
        <f t="shared" si="4"/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t="shared" ref="B11:B17" si="5">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si="5"/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ref="E33:E64" si="6">FACT(100)/ (2^100 * FACT(100-D33)*FACT(D33))</f>
        <v>1.1281697127223083E-4</v>
      </c>
      <c r="G33">
        <f t="shared" si="4"/>
        <v>3.2000000000000015</v>
      </c>
      <c r="H33">
        <f t="shared" ref="H33:H64" si="7">1/SQRT(2*PI())*EXP(-((G33-5)^2)/(2*1))</f>
        <v>7.8950158300894385E-2</v>
      </c>
    </row>
    <row r="34" spans="4:8">
      <c r="D34">
        <f t="shared" ref="D34:D65" si="8">D33+1</f>
        <v>33</v>
      </c>
      <c r="E34">
        <f t="shared" si="6"/>
        <v>2.3247133474277841E-4</v>
      </c>
      <c r="G34">
        <f t="shared" ref="G34:G65" si="9">0.1+G33</f>
        <v>3.3000000000000016</v>
      </c>
      <c r="H34">
        <f t="shared" si="7"/>
        <v>9.4049077376887197E-2</v>
      </c>
    </row>
    <row r="35" spans="4:8">
      <c r="D35">
        <f t="shared" si="8"/>
        <v>34</v>
      </c>
      <c r="E35">
        <f t="shared" si="6"/>
        <v>4.581052772872402E-4</v>
      </c>
      <c r="G35">
        <f t="shared" si="9"/>
        <v>3.4000000000000017</v>
      </c>
      <c r="H35">
        <f t="shared" si="7"/>
        <v>0.11092083467945585</v>
      </c>
    </row>
    <row r="36" spans="4:8">
      <c r="D36">
        <f t="shared" si="8"/>
        <v>35</v>
      </c>
      <c r="E36">
        <f t="shared" si="6"/>
        <v>8.6385566574165296E-4</v>
      </c>
      <c r="G36">
        <f t="shared" si="9"/>
        <v>3.5000000000000018</v>
      </c>
      <c r="H36">
        <f t="shared" si="7"/>
        <v>0.12951759566589208</v>
      </c>
    </row>
    <row r="37" spans="4:8">
      <c r="D37">
        <f t="shared" si="8"/>
        <v>36</v>
      </c>
      <c r="E37">
        <f t="shared" si="6"/>
        <v>1.5597393964779844E-3</v>
      </c>
      <c r="G37">
        <f t="shared" si="9"/>
        <v>3.6000000000000019</v>
      </c>
      <c r="H37">
        <f t="shared" si="7"/>
        <v>0.14972746563574524</v>
      </c>
    </row>
    <row r="38" spans="4:8">
      <c r="D38">
        <f t="shared" si="8"/>
        <v>37</v>
      </c>
      <c r="E38">
        <f t="shared" si="6"/>
        <v>2.6979276047186767E-3</v>
      </c>
      <c r="G38">
        <f t="shared" si="9"/>
        <v>3.700000000000002</v>
      </c>
      <c r="H38">
        <f t="shared" si="7"/>
        <v>0.1713685920478078</v>
      </c>
    </row>
    <row r="39" spans="4:8">
      <c r="D39">
        <f t="shared" si="8"/>
        <v>38</v>
      </c>
      <c r="E39">
        <f t="shared" si="6"/>
        <v>4.4728799762441211E-3</v>
      </c>
      <c r="G39">
        <f t="shared" si="9"/>
        <v>3.800000000000002</v>
      </c>
      <c r="H39">
        <f t="shared" si="7"/>
        <v>0.19418605498321342</v>
      </c>
    </row>
    <row r="40" spans="4:8">
      <c r="D40">
        <f t="shared" si="8"/>
        <v>39</v>
      </c>
      <c r="E40">
        <f t="shared" si="6"/>
        <v>7.1107322699265523E-3</v>
      </c>
      <c r="G40">
        <f t="shared" si="9"/>
        <v>3.9000000000000021</v>
      </c>
      <c r="H40">
        <f t="shared" si="7"/>
        <v>0.21785217703255108</v>
      </c>
    </row>
    <row r="41" spans="4:8">
      <c r="D41">
        <f t="shared" si="8"/>
        <v>40</v>
      </c>
      <c r="E41">
        <f t="shared" si="6"/>
        <v>1.0843866711637987E-2</v>
      </c>
      <c r="G41">
        <f t="shared" si="9"/>
        <v>4.0000000000000018</v>
      </c>
      <c r="H41">
        <f t="shared" si="7"/>
        <v>0.24197072451914381</v>
      </c>
    </row>
    <row r="42" spans="4:8">
      <c r="D42">
        <f t="shared" si="8"/>
        <v>41</v>
      </c>
      <c r="E42">
        <f t="shared" si="6"/>
        <v>1.5869073236543407E-2</v>
      </c>
      <c r="G42">
        <f t="shared" si="9"/>
        <v>4.1000000000000014</v>
      </c>
      <c r="H42">
        <f t="shared" si="7"/>
        <v>0.26608524989875521</v>
      </c>
    </row>
    <row r="43" spans="4:8">
      <c r="D43">
        <f t="shared" si="8"/>
        <v>42</v>
      </c>
      <c r="E43">
        <f t="shared" si="6"/>
        <v>2.2292269546572867E-2</v>
      </c>
      <c r="G43">
        <f t="shared" si="9"/>
        <v>4.2000000000000011</v>
      </c>
      <c r="H43">
        <f t="shared" si="7"/>
        <v>0.28969155276148301</v>
      </c>
    </row>
    <row r="44" spans="4:8">
      <c r="D44">
        <f t="shared" si="8"/>
        <v>43</v>
      </c>
      <c r="E44">
        <f t="shared" si="6"/>
        <v>3.006864264421456E-2</v>
      </c>
      <c r="G44">
        <f t="shared" si="9"/>
        <v>4.3000000000000007</v>
      </c>
      <c r="H44">
        <f t="shared" si="7"/>
        <v>0.31225393336676144</v>
      </c>
    </row>
    <row r="45" spans="4:8">
      <c r="D45">
        <f t="shared" si="8"/>
        <v>44</v>
      </c>
      <c r="E45">
        <f t="shared" si="6"/>
        <v>3.8952559789096154E-2</v>
      </c>
      <c r="G45">
        <f t="shared" si="9"/>
        <v>4.4000000000000004</v>
      </c>
      <c r="H45">
        <f t="shared" si="7"/>
        <v>0.33322460289179973</v>
      </c>
    </row>
    <row r="46" spans="4:8">
      <c r="D46">
        <f t="shared" si="8"/>
        <v>45</v>
      </c>
      <c r="E46">
        <f t="shared" si="6"/>
        <v>4.8474296626430803E-2</v>
      </c>
      <c r="G46">
        <f t="shared" si="9"/>
        <v>4.5</v>
      </c>
      <c r="H46">
        <f t="shared" si="7"/>
        <v>0.35206532676429952</v>
      </c>
    </row>
    <row r="47" spans="4:8">
      <c r="D47">
        <f t="shared" si="8"/>
        <v>46</v>
      </c>
      <c r="E47">
        <f t="shared" si="6"/>
        <v>5.7958398140297678E-2</v>
      </c>
      <c r="G47">
        <f t="shared" si="9"/>
        <v>4.5999999999999996</v>
      </c>
      <c r="H47">
        <f t="shared" si="7"/>
        <v>0.36827014030332328</v>
      </c>
    </row>
    <row r="48" spans="4:8">
      <c r="D48">
        <f t="shared" si="8"/>
        <v>47</v>
      </c>
      <c r="E48">
        <f t="shared" si="6"/>
        <v>6.6590499990980281E-2</v>
      </c>
      <c r="G48">
        <f t="shared" si="9"/>
        <v>4.6999999999999993</v>
      </c>
      <c r="H48">
        <f t="shared" si="7"/>
        <v>0.38138781546052403</v>
      </c>
    </row>
    <row r="49" spans="4:8">
      <c r="D49">
        <f t="shared" si="8"/>
        <v>48</v>
      </c>
      <c r="E49">
        <f t="shared" si="6"/>
        <v>7.3527010406707408E-2</v>
      </c>
      <c r="G49">
        <f t="shared" si="9"/>
        <v>4.7999999999999989</v>
      </c>
      <c r="H49">
        <f t="shared" si="7"/>
        <v>0.39104269397545582</v>
      </c>
    </row>
    <row r="50" spans="4:8">
      <c r="D50">
        <f t="shared" si="8"/>
        <v>49</v>
      </c>
      <c r="E50">
        <f t="shared" si="6"/>
        <v>7.8028664105077236E-2</v>
      </c>
      <c r="G50">
        <f t="shared" si="9"/>
        <v>4.8999999999999986</v>
      </c>
      <c r="H50">
        <f t="shared" si="7"/>
        <v>0.39695254747701175</v>
      </c>
    </row>
    <row r="51" spans="4:8">
      <c r="D51">
        <f t="shared" si="8"/>
        <v>50</v>
      </c>
      <c r="E51">
        <f t="shared" si="6"/>
        <v>7.9589237387178796E-2</v>
      </c>
      <c r="G51">
        <f t="shared" si="9"/>
        <v>4.9999999999999982</v>
      </c>
      <c r="H51">
        <f t="shared" si="7"/>
        <v>0.3989422804014327</v>
      </c>
    </row>
    <row r="52" spans="4:8">
      <c r="D52">
        <f t="shared" si="8"/>
        <v>51</v>
      </c>
      <c r="E52">
        <f t="shared" si="6"/>
        <v>7.8028664105077236E-2</v>
      </c>
      <c r="G52">
        <f t="shared" si="9"/>
        <v>5.0999999999999979</v>
      </c>
      <c r="H52">
        <f t="shared" si="7"/>
        <v>0.39695254747701186</v>
      </c>
    </row>
    <row r="53" spans="4:8">
      <c r="D53">
        <f t="shared" si="8"/>
        <v>52</v>
      </c>
      <c r="E53">
        <f t="shared" si="6"/>
        <v>7.3527010406707408E-2</v>
      </c>
      <c r="G53">
        <f t="shared" si="9"/>
        <v>5.1999999999999975</v>
      </c>
      <c r="H53">
        <f t="shared" si="7"/>
        <v>0.3910426939754561</v>
      </c>
    </row>
    <row r="54" spans="4:8">
      <c r="D54">
        <f t="shared" si="8"/>
        <v>53</v>
      </c>
      <c r="E54">
        <f t="shared" si="6"/>
        <v>6.6590499990980281E-2</v>
      </c>
      <c r="G54">
        <f t="shared" si="9"/>
        <v>5.2999999999999972</v>
      </c>
      <c r="H54">
        <f t="shared" si="7"/>
        <v>0.38138781546052442</v>
      </c>
    </row>
    <row r="55" spans="4:8">
      <c r="D55">
        <f t="shared" si="8"/>
        <v>54</v>
      </c>
      <c r="E55">
        <f t="shared" si="6"/>
        <v>5.7958398140297678E-2</v>
      </c>
      <c r="G55">
        <f t="shared" si="9"/>
        <v>5.3999999999999968</v>
      </c>
      <c r="H55">
        <f t="shared" si="7"/>
        <v>0.36827014030332383</v>
      </c>
    </row>
    <row r="56" spans="4:8">
      <c r="D56">
        <f t="shared" si="8"/>
        <v>55</v>
      </c>
      <c r="E56">
        <f t="shared" si="6"/>
        <v>4.8474296626430803E-2</v>
      </c>
      <c r="G56">
        <f t="shared" si="9"/>
        <v>5.4999999999999964</v>
      </c>
      <c r="H56">
        <f t="shared" si="7"/>
        <v>0.35206532676430013</v>
      </c>
    </row>
    <row r="57" spans="4:8">
      <c r="D57">
        <f t="shared" si="8"/>
        <v>56</v>
      </c>
      <c r="E57">
        <f t="shared" si="6"/>
        <v>3.8952559789096154E-2</v>
      </c>
      <c r="G57">
        <f t="shared" si="9"/>
        <v>5.5999999999999961</v>
      </c>
      <c r="H57">
        <f t="shared" si="7"/>
        <v>0.33322460289180045</v>
      </c>
    </row>
    <row r="58" spans="4:8">
      <c r="D58">
        <f t="shared" si="8"/>
        <v>57</v>
      </c>
      <c r="E58">
        <f t="shared" si="6"/>
        <v>3.006864264421456E-2</v>
      </c>
      <c r="G58">
        <f t="shared" si="9"/>
        <v>5.6999999999999957</v>
      </c>
      <c r="H58">
        <f t="shared" si="7"/>
        <v>0.31225393336676222</v>
      </c>
    </row>
    <row r="59" spans="4:8">
      <c r="D59">
        <f t="shared" si="8"/>
        <v>58</v>
      </c>
      <c r="E59">
        <f t="shared" si="6"/>
        <v>2.2292269546572867E-2</v>
      </c>
      <c r="G59">
        <f t="shared" si="9"/>
        <v>5.7999999999999954</v>
      </c>
      <c r="H59">
        <f t="shared" si="7"/>
        <v>0.28969155276148384</v>
      </c>
    </row>
    <row r="60" spans="4:8">
      <c r="D60">
        <f t="shared" si="8"/>
        <v>59</v>
      </c>
      <c r="E60">
        <f t="shared" si="6"/>
        <v>1.5869073236543407E-2</v>
      </c>
      <c r="G60">
        <f t="shared" si="9"/>
        <v>5.899999999999995</v>
      </c>
      <c r="H60">
        <f t="shared" si="7"/>
        <v>0.26608524989875604</v>
      </c>
    </row>
    <row r="61" spans="4:8">
      <c r="D61">
        <f t="shared" si="8"/>
        <v>60</v>
      </c>
      <c r="E61">
        <f t="shared" si="6"/>
        <v>1.0843866711637987E-2</v>
      </c>
      <c r="G61">
        <f t="shared" si="9"/>
        <v>5.9999999999999947</v>
      </c>
      <c r="H61">
        <f t="shared" si="7"/>
        <v>0.24197072451914464</v>
      </c>
    </row>
    <row r="62" spans="4:8">
      <c r="D62">
        <f t="shared" si="8"/>
        <v>61</v>
      </c>
      <c r="E62">
        <f t="shared" si="6"/>
        <v>7.1107322699265523E-3</v>
      </c>
      <c r="G62">
        <f t="shared" si="9"/>
        <v>6.0999999999999943</v>
      </c>
      <c r="H62">
        <f t="shared" si="7"/>
        <v>0.21785217703255191</v>
      </c>
    </row>
    <row r="63" spans="4:8">
      <c r="D63">
        <f t="shared" si="8"/>
        <v>62</v>
      </c>
      <c r="E63">
        <f t="shared" si="6"/>
        <v>4.4728799762441211E-3</v>
      </c>
      <c r="G63">
        <f t="shared" si="9"/>
        <v>6.199999999999994</v>
      </c>
      <c r="H63">
        <f t="shared" si="7"/>
        <v>0.19418605498321437</v>
      </c>
    </row>
    <row r="64" spans="4:8">
      <c r="D64">
        <f t="shared" si="8"/>
        <v>63</v>
      </c>
      <c r="E64">
        <f t="shared" si="6"/>
        <v>2.6979276047186767E-3</v>
      </c>
      <c r="G64">
        <f t="shared" si="9"/>
        <v>6.2999999999999936</v>
      </c>
      <c r="H64">
        <f t="shared" si="7"/>
        <v>0.1713685920478088</v>
      </c>
    </row>
    <row r="65" spans="4:8">
      <c r="D65">
        <f t="shared" si="8"/>
        <v>64</v>
      </c>
      <c r="E65">
        <f t="shared" ref="E65:E96" si="10">FACT(100)/ (2^100 * FACT(100-D65)*FACT(D65))</f>
        <v>1.5597393964779844E-3</v>
      </c>
      <c r="G65">
        <f t="shared" si="9"/>
        <v>6.3999999999999932</v>
      </c>
      <c r="H65">
        <f t="shared" ref="H65:H96" si="11">1/SQRT(2*PI())*EXP(-((G65-5)^2)/(2*1))</f>
        <v>0.14972746563574627</v>
      </c>
    </row>
    <row r="66" spans="4:8">
      <c r="D66">
        <f t="shared" ref="D66:D101" si="12">D65+1</f>
        <v>65</v>
      </c>
      <c r="E66">
        <f t="shared" si="10"/>
        <v>8.6385566574165296E-4</v>
      </c>
      <c r="G66">
        <f t="shared" ref="G66:G101" si="13">0.1+G65</f>
        <v>6.4999999999999929</v>
      </c>
      <c r="H66">
        <f t="shared" si="11"/>
        <v>0.1295175956658931</v>
      </c>
    </row>
    <row r="67" spans="4:8">
      <c r="D67">
        <f t="shared" si="12"/>
        <v>66</v>
      </c>
      <c r="E67">
        <f t="shared" si="10"/>
        <v>4.581052772872402E-4</v>
      </c>
      <c r="G67">
        <f t="shared" si="13"/>
        <v>6.5999999999999925</v>
      </c>
      <c r="H67">
        <f t="shared" si="11"/>
        <v>0.11092083467945689</v>
      </c>
    </row>
    <row r="68" spans="4:8">
      <c r="D68">
        <f t="shared" si="12"/>
        <v>67</v>
      </c>
      <c r="E68">
        <f t="shared" si="10"/>
        <v>2.3247133474277841E-4</v>
      </c>
      <c r="G68">
        <f t="shared" si="13"/>
        <v>6.6999999999999922</v>
      </c>
      <c r="H68">
        <f t="shared" si="11"/>
        <v>9.4049077376888182E-2</v>
      </c>
    </row>
    <row r="69" spans="4:8">
      <c r="D69">
        <f t="shared" si="12"/>
        <v>68</v>
      </c>
      <c r="E69">
        <f t="shared" si="10"/>
        <v>1.1281697127223083E-4</v>
      </c>
      <c r="G69">
        <f t="shared" si="13"/>
        <v>6.7999999999999918</v>
      </c>
      <c r="H69">
        <f t="shared" si="11"/>
        <v>7.8950158300895329E-2</v>
      </c>
    </row>
    <row r="70" spans="4:8">
      <c r="D70">
        <f t="shared" si="12"/>
        <v>69</v>
      </c>
      <c r="E70">
        <f t="shared" si="10"/>
        <v>5.23209142132085E-5</v>
      </c>
      <c r="G70">
        <f t="shared" si="13"/>
        <v>6.8999999999999915</v>
      </c>
      <c r="H70">
        <f t="shared" si="11"/>
        <v>6.5615814774677664E-2</v>
      </c>
    </row>
    <row r="71" spans="4:8">
      <c r="D71">
        <f t="shared" si="12"/>
        <v>70</v>
      </c>
      <c r="E71">
        <f t="shared" si="10"/>
        <v>2.3170690580135184E-5</v>
      </c>
      <c r="G71">
        <f t="shared" si="13"/>
        <v>6.9999999999999911</v>
      </c>
      <c r="H71">
        <f t="shared" si="11"/>
        <v>5.3990966513189013E-2</v>
      </c>
    </row>
    <row r="72" spans="4:8">
      <c r="D72">
        <f t="shared" si="12"/>
        <v>71</v>
      </c>
      <c r="E72">
        <f t="shared" si="10"/>
        <v>9.7904326394937421E-6</v>
      </c>
      <c r="G72">
        <f t="shared" si="13"/>
        <v>7.0999999999999908</v>
      </c>
      <c r="H72">
        <f t="shared" si="11"/>
        <v>4.3983595980428052E-2</v>
      </c>
    </row>
    <row r="73" spans="4:8">
      <c r="D73">
        <f t="shared" si="12"/>
        <v>72</v>
      </c>
      <c r="E73">
        <f t="shared" si="10"/>
        <v>3.9433687020183116E-6</v>
      </c>
      <c r="G73">
        <f t="shared" si="13"/>
        <v>7.1999999999999904</v>
      </c>
      <c r="H73">
        <f t="shared" si="11"/>
        <v>3.5474592846232181E-2</v>
      </c>
    </row>
    <row r="74" spans="4:8">
      <c r="D74">
        <f t="shared" si="12"/>
        <v>73</v>
      </c>
      <c r="E74">
        <f t="shared" si="10"/>
        <v>1.5125249815960645E-6</v>
      </c>
      <c r="G74">
        <f t="shared" si="13"/>
        <v>7.2999999999999901</v>
      </c>
      <c r="H74">
        <f t="shared" si="11"/>
        <v>2.8327037741601828E-2</v>
      </c>
    </row>
    <row r="75" spans="4:8">
      <c r="D75">
        <f t="shared" si="12"/>
        <v>74</v>
      </c>
      <c r="E75">
        <f t="shared" si="10"/>
        <v>5.5186722301478037E-7</v>
      </c>
      <c r="G75">
        <f t="shared" si="13"/>
        <v>7.3999999999999897</v>
      </c>
      <c r="H75">
        <f t="shared" si="11"/>
        <v>2.2394530294843448E-2</v>
      </c>
    </row>
    <row r="76" spans="4:8">
      <c r="D76">
        <f t="shared" si="12"/>
        <v>75</v>
      </c>
      <c r="E76">
        <f t="shared" si="10"/>
        <v>1.9131397064512389E-7</v>
      </c>
      <c r="G76">
        <f t="shared" si="13"/>
        <v>7.4999999999999893</v>
      </c>
      <c r="H76">
        <f t="shared" si="11"/>
        <v>1.7528300493569005E-2</v>
      </c>
    </row>
    <row r="77" spans="4:8">
      <c r="D77">
        <f t="shared" si="12"/>
        <v>76</v>
      </c>
      <c r="E77">
        <f t="shared" si="10"/>
        <v>6.2932227185896005E-8</v>
      </c>
      <c r="G77">
        <f t="shared" si="13"/>
        <v>7.599999999999989</v>
      </c>
      <c r="H77">
        <f t="shared" si="11"/>
        <v>1.3582969233686007E-2</v>
      </c>
    </row>
    <row r="78" spans="4:8">
      <c r="D78">
        <f t="shared" si="12"/>
        <v>77</v>
      </c>
      <c r="E78">
        <f t="shared" si="10"/>
        <v>1.9615239642357197E-8</v>
      </c>
      <c r="G78">
        <f t="shared" si="13"/>
        <v>7.6999999999999886</v>
      </c>
      <c r="H78">
        <f t="shared" si="11"/>
        <v>1.0420934814422914E-2</v>
      </c>
    </row>
    <row r="79" spans="4:8">
      <c r="D79">
        <f t="shared" si="12"/>
        <v>78</v>
      </c>
      <c r="E79">
        <f t="shared" si="10"/>
        <v>5.7839809201822536E-9</v>
      </c>
      <c r="G79">
        <f t="shared" si="13"/>
        <v>7.7999999999999883</v>
      </c>
      <c r="H79">
        <f t="shared" si="11"/>
        <v>7.9154515829802236E-3</v>
      </c>
    </row>
    <row r="80" spans="4:8">
      <c r="D80">
        <f t="shared" si="12"/>
        <v>79</v>
      </c>
      <c r="E80">
        <f t="shared" si="10"/>
        <v>1.6107288638482212E-9</v>
      </c>
      <c r="G80">
        <f t="shared" si="13"/>
        <v>7.8999999999999879</v>
      </c>
      <c r="H80">
        <f t="shared" si="11"/>
        <v>5.9525324197760654E-3</v>
      </c>
    </row>
    <row r="81" spans="4:8">
      <c r="D81">
        <f t="shared" si="12"/>
        <v>80</v>
      </c>
      <c r="E81">
        <f t="shared" si="10"/>
        <v>4.2281632676015831E-10</v>
      </c>
      <c r="G81">
        <f t="shared" si="13"/>
        <v>7.9999999999999876</v>
      </c>
      <c r="H81">
        <f t="shared" si="11"/>
        <v>4.4318484119381723E-3</v>
      </c>
    </row>
    <row r="82" spans="4:8">
      <c r="D82">
        <f t="shared" si="12"/>
        <v>81</v>
      </c>
      <c r="E82">
        <f t="shared" si="10"/>
        <v>1.0439909302719956E-10</v>
      </c>
      <c r="G82">
        <f t="shared" si="13"/>
        <v>8.0999999999999872</v>
      </c>
      <c r="H82">
        <f t="shared" si="11"/>
        <v>3.2668190562000492E-3</v>
      </c>
    </row>
    <row r="83" spans="4:8">
      <c r="D83">
        <f t="shared" si="12"/>
        <v>82</v>
      </c>
      <c r="E83">
        <f t="shared" si="10"/>
        <v>2.419003375020477E-11</v>
      </c>
      <c r="G83">
        <f t="shared" si="13"/>
        <v>8.1999999999999869</v>
      </c>
      <c r="H83">
        <f t="shared" si="11"/>
        <v>2.3840882014649419E-3</v>
      </c>
    </row>
    <row r="84" spans="4:8">
      <c r="D84">
        <f t="shared" si="12"/>
        <v>83</v>
      </c>
      <c r="E84">
        <f t="shared" si="10"/>
        <v>5.2460314157070592E-12</v>
      </c>
      <c r="G84">
        <f t="shared" si="13"/>
        <v>8.2999999999999865</v>
      </c>
      <c r="H84">
        <f t="shared" si="11"/>
        <v>1.7225689390537563E-3</v>
      </c>
    </row>
    <row r="85" spans="4:8">
      <c r="D85">
        <f t="shared" si="12"/>
        <v>84</v>
      </c>
      <c r="E85">
        <f t="shared" si="10"/>
        <v>1.0616968341311906E-12</v>
      </c>
      <c r="G85">
        <f t="shared" si="13"/>
        <v>8.3999999999999861</v>
      </c>
      <c r="H85">
        <f t="shared" si="11"/>
        <v>1.2322191684730767E-3</v>
      </c>
    </row>
    <row r="86" spans="4:8">
      <c r="D86">
        <f t="shared" si="12"/>
        <v>85</v>
      </c>
      <c r="E86">
        <f t="shared" si="10"/>
        <v>1.9984881583645953E-13</v>
      </c>
      <c r="G86">
        <f t="shared" si="13"/>
        <v>8.4999999999999858</v>
      </c>
      <c r="H86">
        <f t="shared" si="11"/>
        <v>8.7268269504580352E-4</v>
      </c>
    </row>
    <row r="87" spans="4:8">
      <c r="D87">
        <f t="shared" si="12"/>
        <v>86</v>
      </c>
      <c r="E87">
        <f t="shared" si="10"/>
        <v>3.4857351599382441E-14</v>
      </c>
      <c r="G87">
        <f t="shared" si="13"/>
        <v>8.5999999999999854</v>
      </c>
      <c r="H87">
        <f t="shared" si="11"/>
        <v>6.1190193011380453E-4</v>
      </c>
    </row>
    <row r="88" spans="4:8">
      <c r="D88">
        <f t="shared" si="12"/>
        <v>87</v>
      </c>
      <c r="E88">
        <f t="shared" si="10"/>
        <v>5.6092289930040762E-15</v>
      </c>
      <c r="G88">
        <f t="shared" si="13"/>
        <v>8.6999999999999851</v>
      </c>
      <c r="H88">
        <f t="shared" si="11"/>
        <v>4.2478027055077523E-4</v>
      </c>
    </row>
    <row r="89" spans="4:8">
      <c r="D89">
        <f t="shared" si="12"/>
        <v>88</v>
      </c>
      <c r="E89">
        <f t="shared" si="10"/>
        <v>8.2863610123923846E-16</v>
      </c>
      <c r="G89">
        <f t="shared" si="13"/>
        <v>8.7999999999999847</v>
      </c>
      <c r="H89">
        <f t="shared" si="11"/>
        <v>2.9194692579147713E-4</v>
      </c>
    </row>
    <row r="90" spans="4:8">
      <c r="D90">
        <f t="shared" si="12"/>
        <v>89</v>
      </c>
      <c r="E90">
        <f t="shared" si="10"/>
        <v>1.1172621589742536E-16</v>
      </c>
      <c r="G90">
        <f t="shared" si="13"/>
        <v>8.8999999999999844</v>
      </c>
      <c r="H90">
        <f t="shared" si="11"/>
        <v>1.986554713927847E-4</v>
      </c>
    </row>
    <row r="91" spans="4:8">
      <c r="D91">
        <f t="shared" si="12"/>
        <v>90</v>
      </c>
      <c r="E91">
        <f t="shared" si="10"/>
        <v>1.3655426387463112E-17</v>
      </c>
      <c r="G91">
        <f t="shared" si="13"/>
        <v>8.999999999999984</v>
      </c>
      <c r="H91">
        <f t="shared" si="11"/>
        <v>1.3383022576489391E-4</v>
      </c>
    </row>
    <row r="92" spans="4:8">
      <c r="D92">
        <f t="shared" si="12"/>
        <v>91</v>
      </c>
      <c r="E92">
        <f t="shared" si="10"/>
        <v>1.5005963063146263E-18</v>
      </c>
      <c r="G92">
        <f t="shared" si="13"/>
        <v>9.0999999999999837</v>
      </c>
      <c r="H92">
        <f t="shared" si="11"/>
        <v>8.9261657177138796E-5</v>
      </c>
    </row>
    <row r="93" spans="4:8">
      <c r="D93">
        <f t="shared" si="12"/>
        <v>92</v>
      </c>
      <c r="E93">
        <f t="shared" si="10"/>
        <v>1.4679746474817001E-19</v>
      </c>
      <c r="G93">
        <f t="shared" si="13"/>
        <v>9.1999999999999833</v>
      </c>
      <c r="H93">
        <f t="shared" si="11"/>
        <v>5.8943067756544036E-5</v>
      </c>
    </row>
    <row r="94" spans="4:8">
      <c r="D94">
        <f t="shared" si="12"/>
        <v>93</v>
      </c>
      <c r="E94">
        <f t="shared" si="10"/>
        <v>1.2627738903068391E-20</v>
      </c>
      <c r="G94">
        <f t="shared" si="13"/>
        <v>9.2999999999999829</v>
      </c>
      <c r="H94">
        <f t="shared" si="11"/>
        <v>3.8535196742089935E-5</v>
      </c>
    </row>
    <row r="95" spans="4:8">
      <c r="D95">
        <f t="shared" si="12"/>
        <v>94</v>
      </c>
      <c r="E95">
        <f t="shared" si="10"/>
        <v>9.4036353533488022E-22</v>
      </c>
      <c r="G95">
        <f t="shared" si="13"/>
        <v>9.3999999999999826</v>
      </c>
      <c r="H95">
        <f t="shared" si="11"/>
        <v>2.494247129005548E-5</v>
      </c>
    </row>
    <row r="96" spans="4:8">
      <c r="D96">
        <f t="shared" si="12"/>
        <v>95</v>
      </c>
      <c r="E96">
        <f t="shared" si="10"/>
        <v>5.9391381179045042E-23</v>
      </c>
      <c r="G96">
        <f t="shared" si="13"/>
        <v>9.4999999999999822</v>
      </c>
      <c r="H96">
        <f t="shared" si="11"/>
        <v>1.5983741106906752E-5</v>
      </c>
    </row>
    <row r="97" spans="4:8">
      <c r="D97">
        <f t="shared" si="12"/>
        <v>96</v>
      </c>
      <c r="E97">
        <f t="shared" ref="E97:E101" si="14">FACT(100)/ (2^100 * FACT(100-D97)*FACT(D97))</f>
        <v>3.0933011030752646E-24</v>
      </c>
      <c r="G97">
        <f t="shared" si="13"/>
        <v>9.5999999999999819</v>
      </c>
      <c r="H97">
        <f t="shared" ref="H97:H101" si="15">1/SQRT(2*PI())*EXP(-((G97-5)^2)/(2*1))</f>
        <v>1.0140852065487588E-5</v>
      </c>
    </row>
    <row r="98" spans="4:8">
      <c r="D98">
        <f t="shared" si="12"/>
        <v>97</v>
      </c>
      <c r="E98">
        <f t="shared" si="14"/>
        <v>1.2755880837423761E-25</v>
      </c>
      <c r="G98">
        <f t="shared" si="13"/>
        <v>9.6999999999999815</v>
      </c>
      <c r="H98">
        <f t="shared" si="15"/>
        <v>6.3698251788676566E-6</v>
      </c>
    </row>
    <row r="99" spans="4:8">
      <c r="D99">
        <f t="shared" si="12"/>
        <v>98</v>
      </c>
      <c r="E99">
        <f t="shared" si="14"/>
        <v>3.9048614808440092E-27</v>
      </c>
      <c r="G99">
        <f t="shared" si="13"/>
        <v>9.7999999999999812</v>
      </c>
      <c r="H99">
        <f t="shared" si="15"/>
        <v>3.9612990910324344E-6</v>
      </c>
    </row>
    <row r="100" spans="4:8">
      <c r="D100">
        <f t="shared" si="12"/>
        <v>99</v>
      </c>
      <c r="E100">
        <f t="shared" si="14"/>
        <v>7.8886090522101203E-29</v>
      </c>
      <c r="G100">
        <f t="shared" si="13"/>
        <v>9.8999999999999808</v>
      </c>
      <c r="H100">
        <f t="shared" si="15"/>
        <v>2.438960745893586E-6</v>
      </c>
    </row>
    <row r="101" spans="4:8">
      <c r="D101">
        <f t="shared" si="12"/>
        <v>100</v>
      </c>
      <c r="E101">
        <f t="shared" si="14"/>
        <v>7.8886090522101181E-31</v>
      </c>
      <c r="G101">
        <f t="shared" si="13"/>
        <v>9.9999999999999805</v>
      </c>
      <c r="H101">
        <f t="shared" si="15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zoomScaleNormal="100" workbookViewId="0">
      <selection activeCell="P17" sqref="P17"/>
    </sheetView>
  </sheetViews>
  <sheetFormatPr defaultColWidth="8.703125" defaultRowHeight="11.7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 t="shared" ref="B2:E21" si="0">POWER(B$1,$A2)*EXP(-B$1)/FACT($A2)</f>
        <v>0.36787944117144233</v>
      </c>
      <c r="C2">
        <f t="shared" si="0"/>
        <v>6.737946999085467E-3</v>
      </c>
      <c r="D2">
        <f t="shared" si="0"/>
        <v>4.5399929762484854E-5</v>
      </c>
      <c r="E2">
        <f t="shared" si="0"/>
        <v>2.0611536224385579E-9</v>
      </c>
    </row>
    <row r="3" spans="1:5">
      <c r="A3">
        <f t="shared" ref="A3:A42" si="1">A2+1</f>
        <v>1</v>
      </c>
      <c r="B3">
        <f t="shared" si="0"/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si="1"/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ref="B22:E42" si="2">POWER(B$1,$A22)*EXP(-B$1)/FACT($A22)</f>
        <v>1.5121013503012103E-19</v>
      </c>
      <c r="C22">
        <f t="shared" si="2"/>
        <v>2.6412107749256427E-7</v>
      </c>
      <c r="D22">
        <f t="shared" si="2"/>
        <v>1.8660813139987594E-3</v>
      </c>
      <c r="E22">
        <f t="shared" si="2"/>
        <v>8.8835317392085208E-2</v>
      </c>
    </row>
    <row r="23" spans="1:5">
      <c r="A23">
        <f t="shared" si="1"/>
        <v>21</v>
      </c>
      <c r="B23">
        <f t="shared" si="2"/>
        <v>7.2004826204819534E-21</v>
      </c>
      <c r="C23">
        <f t="shared" si="2"/>
        <v>6.2885970831562931E-8</v>
      </c>
      <c r="D23">
        <f t="shared" si="2"/>
        <v>8.8861014952321886E-4</v>
      </c>
      <c r="E23">
        <f t="shared" si="2"/>
        <v>8.4605064182938311E-2</v>
      </c>
    </row>
    <row r="24" spans="1:5">
      <c r="A24">
        <f t="shared" si="1"/>
        <v>22</v>
      </c>
      <c r="B24">
        <f t="shared" si="2"/>
        <v>3.272946645673615E-22</v>
      </c>
      <c r="C24">
        <f t="shared" si="2"/>
        <v>1.4292266098082485E-8</v>
      </c>
      <c r="D24">
        <f t="shared" si="2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2"/>
        <v>1.4230202807276587E-23</v>
      </c>
      <c r="C25">
        <f t="shared" si="2"/>
        <v>3.1070143691483657E-9</v>
      </c>
      <c r="D25">
        <f t="shared" si="2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2"/>
        <v>5.9292511696985787E-25</v>
      </c>
      <c r="C26">
        <f t="shared" si="2"/>
        <v>6.4729466023924289E-10</v>
      </c>
      <c r="D26">
        <f t="shared" si="2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2"/>
        <v>2.3717004678794316E-26</v>
      </c>
      <c r="C27">
        <f t="shared" si="2"/>
        <v>1.2945893204784861E-10</v>
      </c>
      <c r="D27">
        <f t="shared" si="2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2"/>
        <v>9.1219248764593492E-28</v>
      </c>
      <c r="C28">
        <f t="shared" si="2"/>
        <v>2.4895948470740111E-11</v>
      </c>
      <c r="D28">
        <f t="shared" si="2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2"/>
        <v>3.378490694984945E-29</v>
      </c>
      <c r="C29">
        <f t="shared" si="2"/>
        <v>4.6103608279148357E-12</v>
      </c>
      <c r="D29">
        <f t="shared" si="2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2"/>
        <v>1.2066038196374805E-30</v>
      </c>
      <c r="C30">
        <f t="shared" si="2"/>
        <v>8.232787192705065E-13</v>
      </c>
      <c r="D30">
        <f t="shared" si="2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2"/>
        <v>4.1607028263361394E-32</v>
      </c>
      <c r="C31">
        <f t="shared" si="2"/>
        <v>1.4194460677077695E-13</v>
      </c>
      <c r="D31">
        <f t="shared" si="2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2"/>
        <v>1.3869009421120461E-33</v>
      </c>
      <c r="C32">
        <f t="shared" si="2"/>
        <v>2.3657434461796156E-14</v>
      </c>
      <c r="D32">
        <f t="shared" si="2"/>
        <v>1.7115717355367894E-7</v>
      </c>
      <c r="E32">
        <f t="shared" si="2"/>
        <v>8.3435362456351081E-3</v>
      </c>
    </row>
    <row r="33" spans="1:5">
      <c r="A33">
        <f t="shared" si="1"/>
        <v>31</v>
      </c>
      <c r="B33">
        <f t="shared" si="2"/>
        <v>4.4738740068130522E-35</v>
      </c>
      <c r="C33">
        <f t="shared" si="2"/>
        <v>3.815715235773574E-15</v>
      </c>
      <c r="D33">
        <f t="shared" si="2"/>
        <v>5.5211991468928681E-8</v>
      </c>
      <c r="E33">
        <f t="shared" si="2"/>
        <v>5.3829266100871662E-3</v>
      </c>
    </row>
    <row r="34" spans="1:5">
      <c r="A34">
        <f t="shared" si="1"/>
        <v>32</v>
      </c>
      <c r="B34">
        <f t="shared" si="2"/>
        <v>1.3980856271290788E-36</v>
      </c>
      <c r="C34">
        <f t="shared" si="2"/>
        <v>5.9620550558962087E-16</v>
      </c>
      <c r="D34">
        <f t="shared" si="2"/>
        <v>1.7253747334040217E-8</v>
      </c>
      <c r="E34">
        <f t="shared" si="2"/>
        <v>3.3643291313044795E-3</v>
      </c>
    </row>
    <row r="35" spans="1:5">
      <c r="A35">
        <f t="shared" si="1"/>
        <v>33</v>
      </c>
      <c r="B35">
        <f t="shared" si="2"/>
        <v>4.2366231125123593E-38</v>
      </c>
      <c r="C35">
        <f t="shared" si="2"/>
        <v>9.0334167513578916E-17</v>
      </c>
      <c r="D35">
        <f t="shared" si="2"/>
        <v>5.2284082830424873E-9</v>
      </c>
      <c r="E35">
        <f t="shared" si="2"/>
        <v>2.0389873523057444E-3</v>
      </c>
    </row>
    <row r="36" spans="1:5">
      <c r="A36">
        <f t="shared" si="1"/>
        <v>34</v>
      </c>
      <c r="B36">
        <f t="shared" si="2"/>
        <v>1.2460656213271651E-39</v>
      </c>
      <c r="C36">
        <f t="shared" si="2"/>
        <v>1.3284436399055728E-17</v>
      </c>
      <c r="D36">
        <f t="shared" si="2"/>
        <v>1.5377671420713207E-9</v>
      </c>
      <c r="E36">
        <f t="shared" si="2"/>
        <v>1.1994043248857325E-3</v>
      </c>
    </row>
    <row r="37" spans="1:5">
      <c r="A37">
        <f t="shared" si="1"/>
        <v>35</v>
      </c>
      <c r="B37">
        <f t="shared" si="2"/>
        <v>3.5601874895061857E-41</v>
      </c>
      <c r="C37">
        <f t="shared" si="2"/>
        <v>1.8977766284365324E-18</v>
      </c>
      <c r="D37">
        <f t="shared" si="2"/>
        <v>4.3936204059180586E-10</v>
      </c>
      <c r="E37">
        <f t="shared" si="2"/>
        <v>6.8537389993470431E-4</v>
      </c>
    </row>
    <row r="38" spans="1:5">
      <c r="A38">
        <f t="shared" si="1"/>
        <v>36</v>
      </c>
      <c r="B38">
        <f t="shared" si="2"/>
        <v>9.8894096930727339E-43</v>
      </c>
      <c r="C38">
        <f t="shared" si="2"/>
        <v>2.6358008728285164E-19</v>
      </c>
      <c r="D38">
        <f t="shared" si="2"/>
        <v>1.2204501127550158E-10</v>
      </c>
      <c r="E38">
        <f t="shared" si="2"/>
        <v>3.8076327774150227E-4</v>
      </c>
    </row>
    <row r="39" spans="1:5">
      <c r="A39">
        <f t="shared" si="1"/>
        <v>37</v>
      </c>
      <c r="B39">
        <f t="shared" si="2"/>
        <v>2.6728134305601991E-44</v>
      </c>
      <c r="C39">
        <f t="shared" si="2"/>
        <v>3.5618930713898881E-20</v>
      </c>
      <c r="D39">
        <f t="shared" si="2"/>
        <v>3.2985138182568007E-11</v>
      </c>
      <c r="E39">
        <f t="shared" si="2"/>
        <v>2.0581798796837967E-4</v>
      </c>
    </row>
    <row r="40" spans="1:5">
      <c r="A40">
        <f t="shared" si="1"/>
        <v>38</v>
      </c>
      <c r="B40">
        <f t="shared" si="2"/>
        <v>7.0337195541057882E-46</v>
      </c>
      <c r="C40">
        <f t="shared" si="2"/>
        <v>4.6867014097235371E-21</v>
      </c>
      <c r="D40">
        <f t="shared" si="2"/>
        <v>8.6802995217284233E-12</v>
      </c>
      <c r="E40">
        <f t="shared" si="2"/>
        <v>1.0832525682546299E-4</v>
      </c>
    </row>
    <row r="41" spans="1:5">
      <c r="A41">
        <f t="shared" si="1"/>
        <v>39</v>
      </c>
      <c r="B41">
        <f t="shared" si="2"/>
        <v>1.803517834386099E-47</v>
      </c>
      <c r="C41">
        <f t="shared" si="2"/>
        <v>6.00859155092761E-22</v>
      </c>
      <c r="D41">
        <f t="shared" si="2"/>
        <v>2.2257178260842107E-12</v>
      </c>
      <c r="E41">
        <f t="shared" si="2"/>
        <v>5.5551413756647675E-5</v>
      </c>
    </row>
    <row r="42" spans="1:5">
      <c r="A42">
        <f t="shared" si="1"/>
        <v>40</v>
      </c>
      <c r="B42">
        <f t="shared" si="2"/>
        <v>4.5087945859652467E-49</v>
      </c>
      <c r="C42">
        <f t="shared" si="2"/>
        <v>7.5107394386595113E-23</v>
      </c>
      <c r="D42">
        <f t="shared" si="2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>SUM(C2:C42)</f>
        <v>1</v>
      </c>
      <c r="D50">
        <f>SUM(D2:D42)</f>
        <v>0.99999999999982225</v>
      </c>
      <c r="E50">
        <f>SUM(E2:E42)</f>
        <v>0.99997457368176612</v>
      </c>
    </row>
  </sheetData>
  <phoneticPr fontId="1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tabSelected="1" topLeftCell="A2" zoomScaleNormal="100" workbookViewId="0">
      <selection activeCell="J38" sqref="J38"/>
    </sheetView>
  </sheetViews>
  <sheetFormatPr defaultColWidth="11.5859375" defaultRowHeight="11.7"/>
  <cols>
    <col min="2" max="2" width="12.703125" customWidth="1"/>
    <col min="3" max="3" width="12.41015625" customWidth="1"/>
  </cols>
  <sheetData>
    <row r="1" spans="1:4">
      <c r="A1">
        <v>-5</v>
      </c>
      <c r="B1">
        <f xml:space="preserve"> IF(A1&gt;0,1,0)</f>
        <v>0</v>
      </c>
      <c r="C1">
        <f>1/(1 +EXP(-A1))</f>
        <v>6.6928509242848554E-3</v>
      </c>
      <c r="D1">
        <f>IF(A1&lt;0,0,A1)</f>
        <v>0</v>
      </c>
    </row>
    <row r="2" spans="1:4">
      <c r="A2">
        <f t="shared" ref="A2:A33" si="0">0.1+A1</f>
        <v>-4.9000000000000004</v>
      </c>
      <c r="B2">
        <f t="shared" ref="B2:B65" si="1" xml:space="preserve"> IF(A2&gt;0,1,0)</f>
        <v>0</v>
      </c>
      <c r="C2">
        <f t="shared" ref="C2:C65" si="2">1/(1 +EXP(-A2))</f>
        <v>7.3915413442819707E-3</v>
      </c>
      <c r="D2">
        <f t="shared" ref="D2:D65" si="3">IF(A2&lt;0,0,A2)</f>
        <v>0</v>
      </c>
    </row>
    <row r="3" spans="1:4">
      <c r="A3">
        <f t="shared" si="0"/>
        <v>-4.8000000000000007</v>
      </c>
      <c r="B3">
        <f t="shared" si="1"/>
        <v>0</v>
      </c>
      <c r="C3">
        <f t="shared" si="2"/>
        <v>8.1625711531598897E-3</v>
      </c>
      <c r="D3">
        <f t="shared" si="3"/>
        <v>0</v>
      </c>
    </row>
    <row r="4" spans="1:4">
      <c r="A4">
        <f t="shared" si="0"/>
        <v>-4.7000000000000011</v>
      </c>
      <c r="B4">
        <f t="shared" si="1"/>
        <v>0</v>
      </c>
      <c r="C4">
        <f t="shared" si="2"/>
        <v>9.0132986528478152E-3</v>
      </c>
      <c r="D4">
        <f t="shared" si="3"/>
        <v>0</v>
      </c>
    </row>
    <row r="5" spans="1:4">
      <c r="A5">
        <f t="shared" si="0"/>
        <v>-4.6000000000000014</v>
      </c>
      <c r="B5">
        <f t="shared" si="1"/>
        <v>0</v>
      </c>
      <c r="C5">
        <f t="shared" si="2"/>
        <v>9.9518018669043085E-3</v>
      </c>
      <c r="D5">
        <f t="shared" si="3"/>
        <v>0</v>
      </c>
    </row>
    <row r="6" spans="1:4">
      <c r="A6">
        <f t="shared" si="0"/>
        <v>-4.5000000000000018</v>
      </c>
      <c r="B6">
        <f t="shared" si="1"/>
        <v>0</v>
      </c>
      <c r="C6">
        <f t="shared" si="2"/>
        <v>1.0986942630593162E-2</v>
      </c>
      <c r="D6">
        <f t="shared" si="3"/>
        <v>0</v>
      </c>
    </row>
    <row r="7" spans="1:4">
      <c r="A7">
        <f t="shared" si="0"/>
        <v>-4.4000000000000021</v>
      </c>
      <c r="B7">
        <f t="shared" si="1"/>
        <v>0</v>
      </c>
      <c r="C7">
        <f t="shared" si="2"/>
        <v>1.2128434984274213E-2</v>
      </c>
      <c r="D7">
        <f t="shared" si="3"/>
        <v>0</v>
      </c>
    </row>
    <row r="8" spans="1:4">
      <c r="A8">
        <f t="shared" si="0"/>
        <v>-4.3000000000000025</v>
      </c>
      <c r="B8">
        <f t="shared" si="1"/>
        <v>0</v>
      </c>
      <c r="C8">
        <f t="shared" si="2"/>
        <v>1.3386917827664744E-2</v>
      </c>
      <c r="D8">
        <f t="shared" si="3"/>
        <v>0</v>
      </c>
    </row>
    <row r="9" spans="1:4">
      <c r="A9">
        <f t="shared" si="0"/>
        <v>-4.2000000000000028</v>
      </c>
      <c r="B9">
        <f t="shared" si="1"/>
        <v>0</v>
      </c>
      <c r="C9">
        <f t="shared" si="2"/>
        <v>1.4774031693273017E-2</v>
      </c>
      <c r="D9">
        <f t="shared" si="3"/>
        <v>0</v>
      </c>
    </row>
    <row r="10" spans="1:4">
      <c r="A10">
        <f t="shared" si="0"/>
        <v>-4.1000000000000032</v>
      </c>
      <c r="B10">
        <f t="shared" si="1"/>
        <v>0</v>
      </c>
      <c r="C10">
        <f t="shared" si="2"/>
        <v>1.630249937144089E-2</v>
      </c>
      <c r="D10">
        <f t="shared" si="3"/>
        <v>0</v>
      </c>
    </row>
    <row r="11" spans="1:4">
      <c r="A11">
        <f t="shared" si="0"/>
        <v>-4.0000000000000036</v>
      </c>
      <c r="B11">
        <f t="shared" si="1"/>
        <v>0</v>
      </c>
      <c r="C11">
        <f t="shared" si="2"/>
        <v>1.7986209962091496E-2</v>
      </c>
      <c r="D11">
        <f t="shared" si="3"/>
        <v>0</v>
      </c>
    </row>
    <row r="12" spans="1:4">
      <c r="A12">
        <f t="shared" si="0"/>
        <v>-3.9000000000000035</v>
      </c>
      <c r="B12">
        <f t="shared" si="1"/>
        <v>0</v>
      </c>
      <c r="C12">
        <f t="shared" si="2"/>
        <v>1.984030573407744E-2</v>
      </c>
      <c r="D12">
        <f t="shared" si="3"/>
        <v>0</v>
      </c>
    </row>
    <row r="13" spans="1:4">
      <c r="A13">
        <f t="shared" si="0"/>
        <v>-3.8000000000000034</v>
      </c>
      <c r="B13">
        <f t="shared" si="1"/>
        <v>0</v>
      </c>
      <c r="C13">
        <f t="shared" si="2"/>
        <v>2.1881270936130404E-2</v>
      </c>
      <c r="D13">
        <f t="shared" si="3"/>
        <v>0</v>
      </c>
    </row>
    <row r="14" spans="1:4">
      <c r="A14">
        <f t="shared" si="0"/>
        <v>-3.7000000000000033</v>
      </c>
      <c r="B14">
        <f t="shared" si="1"/>
        <v>0</v>
      </c>
      <c r="C14">
        <f t="shared" si="2"/>
        <v>2.4127021417669123E-2</v>
      </c>
      <c r="D14">
        <f t="shared" si="3"/>
        <v>0</v>
      </c>
    </row>
    <row r="15" spans="1:4">
      <c r="A15">
        <f t="shared" si="0"/>
        <v>-3.6000000000000032</v>
      </c>
      <c r="B15">
        <f t="shared" si="1"/>
        <v>0</v>
      </c>
      <c r="C15">
        <f t="shared" si="2"/>
        <v>2.6596993576865773E-2</v>
      </c>
      <c r="D15">
        <f t="shared" si="3"/>
        <v>0</v>
      </c>
    </row>
    <row r="16" spans="1:4">
      <c r="A16">
        <f t="shared" si="0"/>
        <v>-3.5000000000000031</v>
      </c>
      <c r="B16">
        <f t="shared" si="1"/>
        <v>0</v>
      </c>
      <c r="C16">
        <f t="shared" si="2"/>
        <v>2.9312230751356229E-2</v>
      </c>
      <c r="D16">
        <f t="shared" si="3"/>
        <v>0</v>
      </c>
    </row>
    <row r="17" spans="1:4">
      <c r="A17">
        <f t="shared" si="0"/>
        <v>-3.400000000000003</v>
      </c>
      <c r="B17">
        <f t="shared" si="1"/>
        <v>0</v>
      </c>
      <c r="C17">
        <f t="shared" si="2"/>
        <v>3.2295464698450418E-2</v>
      </c>
      <c r="D17">
        <f t="shared" si="3"/>
        <v>0</v>
      </c>
    </row>
    <row r="18" spans="1:4">
      <c r="A18">
        <f t="shared" si="0"/>
        <v>-3.3000000000000029</v>
      </c>
      <c r="B18">
        <f t="shared" si="1"/>
        <v>0</v>
      </c>
      <c r="C18">
        <f t="shared" si="2"/>
        <v>3.557118927263607E-2</v>
      </c>
      <c r="D18">
        <f t="shared" si="3"/>
        <v>0</v>
      </c>
    </row>
    <row r="19" spans="1:4">
      <c r="A19">
        <f t="shared" si="0"/>
        <v>-3.2000000000000028</v>
      </c>
      <c r="B19">
        <f t="shared" si="1"/>
        <v>0</v>
      </c>
      <c r="C19">
        <f t="shared" si="2"/>
        <v>3.9165722796764252E-2</v>
      </c>
      <c r="D19">
        <f t="shared" si="3"/>
        <v>0</v>
      </c>
    </row>
    <row r="20" spans="1:4">
      <c r="A20">
        <f t="shared" si="0"/>
        <v>-3.1000000000000028</v>
      </c>
      <c r="B20">
        <f t="shared" si="1"/>
        <v>0</v>
      </c>
      <c r="C20">
        <f t="shared" si="2"/>
        <v>4.3107254941086012E-2</v>
      </c>
      <c r="D20">
        <f t="shared" si="3"/>
        <v>0</v>
      </c>
    </row>
    <row r="21" spans="1:4">
      <c r="A21">
        <f t="shared" si="0"/>
        <v>-3.0000000000000027</v>
      </c>
      <c r="B21">
        <f t="shared" si="1"/>
        <v>0</v>
      </c>
      <c r="C21">
        <f t="shared" si="2"/>
        <v>4.7425873177566663E-2</v>
      </c>
      <c r="D21">
        <f t="shared" si="3"/>
        <v>0</v>
      </c>
    </row>
    <row r="22" spans="1:4">
      <c r="A22">
        <f t="shared" si="0"/>
        <v>-2.9000000000000026</v>
      </c>
      <c r="B22">
        <f t="shared" si="1"/>
        <v>0</v>
      </c>
      <c r="C22">
        <f t="shared" si="2"/>
        <v>5.2153563078417613E-2</v>
      </c>
      <c r="D22">
        <f t="shared" si="3"/>
        <v>0</v>
      </c>
    </row>
    <row r="23" spans="1:4">
      <c r="A23">
        <f t="shared" si="0"/>
        <v>-2.8000000000000025</v>
      </c>
      <c r="B23">
        <f t="shared" si="1"/>
        <v>0</v>
      </c>
      <c r="C23">
        <f t="shared" si="2"/>
        <v>5.732417589886861E-2</v>
      </c>
      <c r="D23">
        <f t="shared" si="3"/>
        <v>0</v>
      </c>
    </row>
    <row r="24" spans="1:4">
      <c r="A24">
        <f t="shared" si="0"/>
        <v>-2.7000000000000024</v>
      </c>
      <c r="B24">
        <f t="shared" si="1"/>
        <v>0</v>
      </c>
      <c r="C24">
        <f t="shared" si="2"/>
        <v>6.2973356056996346E-2</v>
      </c>
      <c r="D24">
        <f t="shared" si="3"/>
        <v>0</v>
      </c>
    </row>
    <row r="25" spans="1:4">
      <c r="A25">
        <f t="shared" si="0"/>
        <v>-2.6000000000000023</v>
      </c>
      <c r="B25">
        <f t="shared" si="1"/>
        <v>0</v>
      </c>
      <c r="C25">
        <f t="shared" si="2"/>
        <v>6.9138420343346663E-2</v>
      </c>
      <c r="D25">
        <f t="shared" si="3"/>
        <v>0</v>
      </c>
    </row>
    <row r="26" spans="1:4">
      <c r="A26">
        <f t="shared" si="0"/>
        <v>-2.5000000000000022</v>
      </c>
      <c r="B26">
        <f t="shared" si="1"/>
        <v>0</v>
      </c>
      <c r="C26">
        <f t="shared" si="2"/>
        <v>7.5858180021243393E-2</v>
      </c>
      <c r="D26">
        <f t="shared" si="3"/>
        <v>0</v>
      </c>
    </row>
    <row r="27" spans="1:4">
      <c r="A27">
        <f t="shared" si="0"/>
        <v>-2.4000000000000021</v>
      </c>
      <c r="B27">
        <f t="shared" si="1"/>
        <v>0</v>
      </c>
      <c r="C27">
        <f t="shared" si="2"/>
        <v>8.3172696493922213E-2</v>
      </c>
      <c r="D27">
        <f t="shared" si="3"/>
        <v>0</v>
      </c>
    </row>
    <row r="28" spans="1:4">
      <c r="A28">
        <f t="shared" si="0"/>
        <v>-2.300000000000002</v>
      </c>
      <c r="B28">
        <f t="shared" si="1"/>
        <v>0</v>
      </c>
      <c r="C28">
        <f t="shared" si="2"/>
        <v>9.1122961014855966E-2</v>
      </c>
      <c r="D28">
        <f t="shared" si="3"/>
        <v>0</v>
      </c>
    </row>
    <row r="29" spans="1:4">
      <c r="A29">
        <f t="shared" si="0"/>
        <v>-2.200000000000002</v>
      </c>
      <c r="B29">
        <f t="shared" si="1"/>
        <v>0</v>
      </c>
      <c r="C29">
        <f t="shared" si="2"/>
        <v>9.9750489119684982E-2</v>
      </c>
      <c r="D29">
        <f t="shared" si="3"/>
        <v>0</v>
      </c>
    </row>
    <row r="30" spans="1:4">
      <c r="A30">
        <f t="shared" si="0"/>
        <v>-2.1000000000000019</v>
      </c>
      <c r="B30">
        <f t="shared" si="1"/>
        <v>0</v>
      </c>
      <c r="C30">
        <f t="shared" si="2"/>
        <v>0.10909682119561274</v>
      </c>
      <c r="D30">
        <f t="shared" si="3"/>
        <v>0</v>
      </c>
    </row>
    <row r="31" spans="1:4">
      <c r="A31">
        <f t="shared" si="0"/>
        <v>-2.0000000000000018</v>
      </c>
      <c r="B31">
        <f t="shared" si="1"/>
        <v>0</v>
      </c>
      <c r="C31">
        <f t="shared" si="2"/>
        <v>0.11920292202211738</v>
      </c>
      <c r="D31">
        <f t="shared" si="3"/>
        <v>0</v>
      </c>
    </row>
    <row r="32" spans="1:4">
      <c r="A32">
        <f t="shared" si="0"/>
        <v>-1.9000000000000017</v>
      </c>
      <c r="B32">
        <f t="shared" si="1"/>
        <v>0</v>
      </c>
      <c r="C32">
        <f t="shared" si="2"/>
        <v>0.13010847436299766</v>
      </c>
      <c r="D32">
        <f t="shared" si="3"/>
        <v>0</v>
      </c>
    </row>
    <row r="33" spans="1:4">
      <c r="A33">
        <f t="shared" si="0"/>
        <v>-1.8000000000000016</v>
      </c>
      <c r="B33">
        <f t="shared" si="1"/>
        <v>0</v>
      </c>
      <c r="C33">
        <f t="shared" si="2"/>
        <v>0.1418510649004876</v>
      </c>
      <c r="D33">
        <f t="shared" si="3"/>
        <v>0</v>
      </c>
    </row>
    <row r="34" spans="1:4">
      <c r="A34">
        <f t="shared" ref="A34:A65" si="4">0.1+A33</f>
        <v>-1.7000000000000015</v>
      </c>
      <c r="B34">
        <f t="shared" si="1"/>
        <v>0</v>
      </c>
      <c r="C34">
        <f t="shared" si="2"/>
        <v>0.1544652650835345</v>
      </c>
      <c r="D34">
        <f t="shared" si="3"/>
        <v>0</v>
      </c>
    </row>
    <row r="35" spans="1:4">
      <c r="A35">
        <f t="shared" si="4"/>
        <v>-1.6000000000000014</v>
      </c>
      <c r="B35">
        <f t="shared" si="1"/>
        <v>0</v>
      </c>
      <c r="C35">
        <f t="shared" si="2"/>
        <v>0.16798161486607532</v>
      </c>
      <c r="D35">
        <f t="shared" si="3"/>
        <v>0</v>
      </c>
    </row>
    <row r="36" spans="1:4">
      <c r="A36">
        <f t="shared" si="4"/>
        <v>-1.5000000000000013</v>
      </c>
      <c r="B36">
        <f t="shared" si="1"/>
        <v>0</v>
      </c>
      <c r="C36">
        <f t="shared" si="2"/>
        <v>0.18242552380635615</v>
      </c>
      <c r="D36">
        <f t="shared" si="3"/>
        <v>0</v>
      </c>
    </row>
    <row r="37" spans="1:4">
      <c r="A37">
        <f t="shared" si="4"/>
        <v>-1.4000000000000012</v>
      </c>
      <c r="B37">
        <f t="shared" si="1"/>
        <v>0</v>
      </c>
      <c r="C37">
        <f t="shared" si="2"/>
        <v>0.19781611144141806</v>
      </c>
      <c r="D37">
        <f t="shared" si="3"/>
        <v>0</v>
      </c>
    </row>
    <row r="38" spans="1:4">
      <c r="A38">
        <f t="shared" si="4"/>
        <v>-1.3000000000000012</v>
      </c>
      <c r="B38">
        <f t="shared" si="1"/>
        <v>0</v>
      </c>
      <c r="C38">
        <f t="shared" si="2"/>
        <v>0.21416501695744122</v>
      </c>
      <c r="D38">
        <f t="shared" si="3"/>
        <v>0</v>
      </c>
    </row>
    <row r="39" spans="1:4">
      <c r="A39">
        <f t="shared" si="4"/>
        <v>-1.2000000000000011</v>
      </c>
      <c r="B39">
        <f t="shared" si="1"/>
        <v>0</v>
      </c>
      <c r="C39">
        <f t="shared" si="2"/>
        <v>0.23147521650098218</v>
      </c>
      <c r="D39">
        <f t="shared" si="3"/>
        <v>0</v>
      </c>
    </row>
    <row r="40" spans="1:4">
      <c r="A40">
        <f t="shared" si="4"/>
        <v>-1.100000000000001</v>
      </c>
      <c r="B40">
        <f t="shared" si="1"/>
        <v>0</v>
      </c>
      <c r="C40">
        <f t="shared" si="2"/>
        <v>0.24973989440488223</v>
      </c>
      <c r="D40">
        <f t="shared" si="3"/>
        <v>0</v>
      </c>
    </row>
    <row r="41" spans="1:4">
      <c r="A41">
        <f t="shared" si="4"/>
        <v>-1.0000000000000009</v>
      </c>
      <c r="B41">
        <f t="shared" si="1"/>
        <v>0</v>
      </c>
      <c r="C41">
        <f t="shared" si="2"/>
        <v>0.26894142136999494</v>
      </c>
      <c r="D41">
        <f t="shared" si="3"/>
        <v>0</v>
      </c>
    </row>
    <row r="42" spans="1:4">
      <c r="A42">
        <f t="shared" si="4"/>
        <v>-0.90000000000000091</v>
      </c>
      <c r="B42">
        <f t="shared" si="1"/>
        <v>0</v>
      </c>
      <c r="C42">
        <f t="shared" si="2"/>
        <v>0.28905049737499583</v>
      </c>
      <c r="D42">
        <f t="shared" si="3"/>
        <v>0</v>
      </c>
    </row>
    <row r="43" spans="1:4">
      <c r="A43">
        <f t="shared" si="4"/>
        <v>-0.80000000000000093</v>
      </c>
      <c r="B43">
        <f t="shared" si="1"/>
        <v>0</v>
      </c>
      <c r="C43">
        <f t="shared" si="2"/>
        <v>0.31002551887238738</v>
      </c>
      <c r="D43">
        <f t="shared" si="3"/>
        <v>0</v>
      </c>
    </row>
    <row r="44" spans="1:4">
      <c r="A44">
        <f t="shared" si="4"/>
        <v>-0.70000000000000095</v>
      </c>
      <c r="B44">
        <f t="shared" si="1"/>
        <v>0</v>
      </c>
      <c r="C44">
        <f t="shared" si="2"/>
        <v>0.33181222783183367</v>
      </c>
      <c r="D44">
        <f t="shared" si="3"/>
        <v>0</v>
      </c>
    </row>
    <row r="45" spans="1:4">
      <c r="A45">
        <f t="shared" si="4"/>
        <v>-0.60000000000000098</v>
      </c>
      <c r="B45">
        <f t="shared" si="1"/>
        <v>0</v>
      </c>
      <c r="C45">
        <f t="shared" si="2"/>
        <v>0.35434369377420433</v>
      </c>
      <c r="D45">
        <f t="shared" si="3"/>
        <v>0</v>
      </c>
    </row>
    <row r="46" spans="1:4">
      <c r="A46">
        <f t="shared" si="4"/>
        <v>-0.500000000000001</v>
      </c>
      <c r="B46">
        <f t="shared" si="1"/>
        <v>0</v>
      </c>
      <c r="C46">
        <f t="shared" si="2"/>
        <v>0.37754066879814518</v>
      </c>
      <c r="D46">
        <f t="shared" si="3"/>
        <v>0</v>
      </c>
    </row>
    <row r="47" spans="1:4">
      <c r="A47">
        <f t="shared" si="4"/>
        <v>-0.40000000000000102</v>
      </c>
      <c r="B47">
        <f t="shared" si="1"/>
        <v>0</v>
      </c>
      <c r="C47">
        <f t="shared" si="2"/>
        <v>0.40131233988754772</v>
      </c>
      <c r="D47">
        <f t="shared" si="3"/>
        <v>0</v>
      </c>
    </row>
    <row r="48" spans="1:4">
      <c r="A48">
        <f t="shared" si="4"/>
        <v>-0.30000000000000104</v>
      </c>
      <c r="B48">
        <f t="shared" si="1"/>
        <v>0</v>
      </c>
      <c r="C48">
        <f t="shared" si="2"/>
        <v>0.42555748318834075</v>
      </c>
      <c r="D48">
        <f t="shared" si="3"/>
        <v>0</v>
      </c>
    </row>
    <row r="49" spans="1:4">
      <c r="A49">
        <f t="shared" si="4"/>
        <v>-0.20000000000000104</v>
      </c>
      <c r="B49">
        <f t="shared" si="1"/>
        <v>0</v>
      </c>
      <c r="C49">
        <f t="shared" si="2"/>
        <v>0.45016600268752177</v>
      </c>
      <c r="D49">
        <f t="shared" si="3"/>
        <v>0</v>
      </c>
    </row>
    <row r="50" spans="1:4">
      <c r="A50">
        <f t="shared" si="4"/>
        <v>-0.10000000000000103</v>
      </c>
      <c r="B50">
        <f t="shared" si="1"/>
        <v>0</v>
      </c>
      <c r="C50">
        <f t="shared" si="2"/>
        <v>0.47502081252105982</v>
      </c>
      <c r="D50">
        <f t="shared" si="3"/>
        <v>0</v>
      </c>
    </row>
    <row r="51" spans="1:4">
      <c r="A51">
        <v>0</v>
      </c>
      <c r="B51">
        <v>0.5</v>
      </c>
      <c r="C51">
        <f t="shared" si="2"/>
        <v>0.5</v>
      </c>
      <c r="D51">
        <f t="shared" si="3"/>
        <v>0</v>
      </c>
    </row>
    <row r="52" spans="1:4">
      <c r="A52">
        <f t="shared" si="4"/>
        <v>0.1</v>
      </c>
      <c r="B52">
        <f t="shared" si="1"/>
        <v>1</v>
      </c>
      <c r="C52">
        <f t="shared" si="2"/>
        <v>0.52497918747894001</v>
      </c>
      <c r="D52">
        <f t="shared" si="3"/>
        <v>0.1</v>
      </c>
    </row>
    <row r="53" spans="1:4">
      <c r="A53">
        <f t="shared" si="4"/>
        <v>0.2</v>
      </c>
      <c r="B53">
        <f t="shared" si="1"/>
        <v>1</v>
      </c>
      <c r="C53">
        <f t="shared" si="2"/>
        <v>0.54983399731247795</v>
      </c>
      <c r="D53">
        <f t="shared" si="3"/>
        <v>0.2</v>
      </c>
    </row>
    <row r="54" spans="1:4">
      <c r="A54">
        <f t="shared" si="4"/>
        <v>0.30000000000000004</v>
      </c>
      <c r="B54">
        <f t="shared" si="1"/>
        <v>1</v>
      </c>
      <c r="C54">
        <f t="shared" si="2"/>
        <v>0.57444251681165903</v>
      </c>
      <c r="D54">
        <f t="shared" si="3"/>
        <v>0.30000000000000004</v>
      </c>
    </row>
    <row r="55" spans="1:4">
      <c r="A55">
        <f t="shared" si="4"/>
        <v>0.4</v>
      </c>
      <c r="B55">
        <f t="shared" si="1"/>
        <v>1</v>
      </c>
      <c r="C55">
        <f t="shared" si="2"/>
        <v>0.598687660112452</v>
      </c>
      <c r="D55">
        <f t="shared" si="3"/>
        <v>0.4</v>
      </c>
    </row>
    <row r="56" spans="1:4">
      <c r="A56">
        <f t="shared" si="4"/>
        <v>0.5</v>
      </c>
      <c r="B56">
        <f t="shared" si="1"/>
        <v>1</v>
      </c>
      <c r="C56">
        <f t="shared" si="2"/>
        <v>0.62245933120185459</v>
      </c>
      <c r="D56">
        <f t="shared" si="3"/>
        <v>0.5</v>
      </c>
    </row>
    <row r="57" spans="1:4">
      <c r="A57">
        <f t="shared" si="4"/>
        <v>0.6</v>
      </c>
      <c r="B57">
        <f t="shared" si="1"/>
        <v>1</v>
      </c>
      <c r="C57">
        <f t="shared" si="2"/>
        <v>0.6456563062257954</v>
      </c>
      <c r="D57">
        <f t="shared" si="3"/>
        <v>0.6</v>
      </c>
    </row>
    <row r="58" spans="1:4">
      <c r="A58">
        <f t="shared" si="4"/>
        <v>0.7</v>
      </c>
      <c r="B58">
        <f t="shared" si="1"/>
        <v>1</v>
      </c>
      <c r="C58">
        <f t="shared" si="2"/>
        <v>0.66818777216816616</v>
      </c>
      <c r="D58">
        <f t="shared" si="3"/>
        <v>0.7</v>
      </c>
    </row>
    <row r="59" spans="1:4">
      <c r="A59">
        <f t="shared" si="4"/>
        <v>0.79999999999999993</v>
      </c>
      <c r="B59">
        <f t="shared" si="1"/>
        <v>1</v>
      </c>
      <c r="C59">
        <f t="shared" si="2"/>
        <v>0.6899744811276125</v>
      </c>
      <c r="D59">
        <f t="shared" si="3"/>
        <v>0.79999999999999993</v>
      </c>
    </row>
    <row r="60" spans="1:4">
      <c r="A60">
        <f t="shared" si="4"/>
        <v>0.89999999999999991</v>
      </c>
      <c r="B60">
        <f t="shared" si="1"/>
        <v>1</v>
      </c>
      <c r="C60">
        <f t="shared" si="2"/>
        <v>0.71094950262500389</v>
      </c>
      <c r="D60">
        <f t="shared" si="3"/>
        <v>0.89999999999999991</v>
      </c>
    </row>
    <row r="61" spans="1:4">
      <c r="A61">
        <f t="shared" si="4"/>
        <v>0.99999999999999989</v>
      </c>
      <c r="B61">
        <f t="shared" si="1"/>
        <v>1</v>
      </c>
      <c r="C61">
        <f t="shared" si="2"/>
        <v>0.7310585786300049</v>
      </c>
      <c r="D61">
        <f t="shared" si="3"/>
        <v>0.99999999999999989</v>
      </c>
    </row>
    <row r="62" spans="1:4">
      <c r="A62">
        <f t="shared" si="4"/>
        <v>1.0999999999999999</v>
      </c>
      <c r="B62">
        <f t="shared" si="1"/>
        <v>1</v>
      </c>
      <c r="C62">
        <f t="shared" si="2"/>
        <v>0.75026010559511769</v>
      </c>
      <c r="D62">
        <f t="shared" si="3"/>
        <v>1.0999999999999999</v>
      </c>
    </row>
    <row r="63" spans="1:4">
      <c r="A63">
        <f t="shared" si="4"/>
        <v>1.2</v>
      </c>
      <c r="B63">
        <f t="shared" si="1"/>
        <v>1</v>
      </c>
      <c r="C63">
        <f t="shared" si="2"/>
        <v>0.76852478349901754</v>
      </c>
      <c r="D63">
        <f t="shared" si="3"/>
        <v>1.2</v>
      </c>
    </row>
    <row r="64" spans="1:4">
      <c r="A64">
        <f t="shared" si="4"/>
        <v>1.3</v>
      </c>
      <c r="B64">
        <f t="shared" si="1"/>
        <v>1</v>
      </c>
      <c r="C64">
        <f t="shared" si="2"/>
        <v>0.78583498304255861</v>
      </c>
      <c r="D64">
        <f t="shared" si="3"/>
        <v>1.3</v>
      </c>
    </row>
    <row r="65" spans="1:4">
      <c r="A65">
        <f t="shared" si="4"/>
        <v>1.4000000000000001</v>
      </c>
      <c r="B65">
        <f t="shared" si="1"/>
        <v>1</v>
      </c>
      <c r="C65">
        <f t="shared" si="2"/>
        <v>0.8021838885585818</v>
      </c>
      <c r="D65">
        <f t="shared" si="3"/>
        <v>1.4000000000000001</v>
      </c>
    </row>
    <row r="66" spans="1:4">
      <c r="A66">
        <f t="shared" ref="A66:A101" si="5">0.1+A65</f>
        <v>1.5000000000000002</v>
      </c>
      <c r="B66">
        <f t="shared" ref="B66:B101" si="6" xml:space="preserve"> IF(A66&gt;0,1,0)</f>
        <v>1</v>
      </c>
      <c r="C66">
        <f t="shared" ref="C66:C101" si="7">1/(1 +EXP(-A66))</f>
        <v>0.81757447619364365</v>
      </c>
      <c r="D66">
        <f t="shared" ref="D66:D101" si="8">IF(A66&lt;0,0,A66)</f>
        <v>1.5000000000000002</v>
      </c>
    </row>
    <row r="67" spans="1:4">
      <c r="A67">
        <f t="shared" si="5"/>
        <v>1.6000000000000003</v>
      </c>
      <c r="B67">
        <f t="shared" si="6"/>
        <v>1</v>
      </c>
      <c r="C67">
        <f t="shared" si="7"/>
        <v>0.83201838513392457</v>
      </c>
      <c r="D67">
        <f t="shared" si="8"/>
        <v>1.6000000000000003</v>
      </c>
    </row>
    <row r="68" spans="1:4">
      <c r="A68">
        <f t="shared" si="5"/>
        <v>1.7000000000000004</v>
      </c>
      <c r="B68">
        <f t="shared" si="6"/>
        <v>1</v>
      </c>
      <c r="C68">
        <f t="shared" si="7"/>
        <v>0.84553473491646547</v>
      </c>
      <c r="D68">
        <f t="shared" si="8"/>
        <v>1.7000000000000004</v>
      </c>
    </row>
    <row r="69" spans="1:4">
      <c r="A69">
        <f t="shared" si="5"/>
        <v>1.8000000000000005</v>
      </c>
      <c r="B69">
        <f t="shared" si="6"/>
        <v>1</v>
      </c>
      <c r="C69">
        <f t="shared" si="7"/>
        <v>0.85814893509951229</v>
      </c>
      <c r="D69">
        <f t="shared" si="8"/>
        <v>1.8000000000000005</v>
      </c>
    </row>
    <row r="70" spans="1:4">
      <c r="A70">
        <f t="shared" si="5"/>
        <v>1.9000000000000006</v>
      </c>
      <c r="B70">
        <f t="shared" si="6"/>
        <v>1</v>
      </c>
      <c r="C70">
        <f t="shared" si="7"/>
        <v>0.86989152563700234</v>
      </c>
      <c r="D70">
        <f t="shared" si="8"/>
        <v>1.9000000000000006</v>
      </c>
    </row>
    <row r="71" spans="1:4">
      <c r="A71">
        <f t="shared" si="5"/>
        <v>2.0000000000000004</v>
      </c>
      <c r="B71">
        <f t="shared" si="6"/>
        <v>1</v>
      </c>
      <c r="C71">
        <f t="shared" si="7"/>
        <v>0.88079707797788254</v>
      </c>
      <c r="D71">
        <f t="shared" si="8"/>
        <v>2.0000000000000004</v>
      </c>
    </row>
    <row r="72" spans="1:4">
      <c r="A72">
        <f t="shared" si="5"/>
        <v>2.1000000000000005</v>
      </c>
      <c r="B72">
        <f t="shared" si="6"/>
        <v>1</v>
      </c>
      <c r="C72">
        <f t="shared" si="7"/>
        <v>0.89090317880438707</v>
      </c>
      <c r="D72">
        <f t="shared" si="8"/>
        <v>2.1000000000000005</v>
      </c>
    </row>
    <row r="73" spans="1:4">
      <c r="A73">
        <f t="shared" si="5"/>
        <v>2.2000000000000006</v>
      </c>
      <c r="B73">
        <f t="shared" si="6"/>
        <v>1</v>
      </c>
      <c r="C73">
        <f t="shared" si="7"/>
        <v>0.9002495108803148</v>
      </c>
      <c r="D73">
        <f t="shared" si="8"/>
        <v>2.2000000000000006</v>
      </c>
    </row>
    <row r="74" spans="1:4">
      <c r="A74">
        <f t="shared" si="5"/>
        <v>2.3000000000000007</v>
      </c>
      <c r="B74">
        <f t="shared" si="6"/>
        <v>1</v>
      </c>
      <c r="C74">
        <f t="shared" si="7"/>
        <v>0.90887703898514394</v>
      </c>
      <c r="D74">
        <f t="shared" si="8"/>
        <v>2.3000000000000007</v>
      </c>
    </row>
    <row r="75" spans="1:4">
      <c r="A75">
        <f t="shared" si="5"/>
        <v>2.4000000000000008</v>
      </c>
      <c r="B75">
        <f t="shared" si="6"/>
        <v>1</v>
      </c>
      <c r="C75">
        <f t="shared" si="7"/>
        <v>0.91682730350607766</v>
      </c>
      <c r="D75">
        <f t="shared" si="8"/>
        <v>2.4000000000000008</v>
      </c>
    </row>
    <row r="76" spans="1:4">
      <c r="A76">
        <f t="shared" si="5"/>
        <v>2.5000000000000009</v>
      </c>
      <c r="B76">
        <f t="shared" si="6"/>
        <v>1</v>
      </c>
      <c r="C76">
        <f t="shared" si="7"/>
        <v>0.92414181997875655</v>
      </c>
      <c r="D76">
        <f t="shared" si="8"/>
        <v>2.5000000000000009</v>
      </c>
    </row>
    <row r="77" spans="1:4">
      <c r="A77">
        <f t="shared" si="5"/>
        <v>2.600000000000001</v>
      </c>
      <c r="B77">
        <f t="shared" si="6"/>
        <v>1</v>
      </c>
      <c r="C77">
        <f t="shared" si="7"/>
        <v>0.93086157965665328</v>
      </c>
      <c r="D77">
        <f t="shared" si="8"/>
        <v>2.600000000000001</v>
      </c>
    </row>
    <row r="78" spans="1:4">
      <c r="A78">
        <f t="shared" si="5"/>
        <v>2.7000000000000011</v>
      </c>
      <c r="B78">
        <f t="shared" si="6"/>
        <v>1</v>
      </c>
      <c r="C78">
        <f t="shared" si="7"/>
        <v>0.9370266439430035</v>
      </c>
      <c r="D78">
        <f t="shared" si="8"/>
        <v>2.7000000000000011</v>
      </c>
    </row>
    <row r="79" spans="1:4">
      <c r="A79">
        <f t="shared" si="5"/>
        <v>2.8000000000000012</v>
      </c>
      <c r="B79">
        <f t="shared" si="6"/>
        <v>1</v>
      </c>
      <c r="C79">
        <f t="shared" si="7"/>
        <v>0.94267582410113127</v>
      </c>
      <c r="D79">
        <f t="shared" si="8"/>
        <v>2.8000000000000012</v>
      </c>
    </row>
    <row r="80" spans="1:4">
      <c r="A80">
        <f t="shared" si="5"/>
        <v>2.9000000000000012</v>
      </c>
      <c r="B80">
        <f t="shared" si="6"/>
        <v>1</v>
      </c>
      <c r="C80">
        <f t="shared" si="7"/>
        <v>0.94784643692158232</v>
      </c>
      <c r="D80">
        <f t="shared" si="8"/>
        <v>2.9000000000000012</v>
      </c>
    </row>
    <row r="81" spans="1:4">
      <c r="A81">
        <f t="shared" si="5"/>
        <v>3.0000000000000013</v>
      </c>
      <c r="B81">
        <f t="shared" si="6"/>
        <v>1</v>
      </c>
      <c r="C81">
        <f t="shared" si="7"/>
        <v>0.95257412682243336</v>
      </c>
      <c r="D81">
        <f t="shared" si="8"/>
        <v>3.0000000000000013</v>
      </c>
    </row>
    <row r="82" spans="1:4">
      <c r="A82">
        <f t="shared" si="5"/>
        <v>3.1000000000000014</v>
      </c>
      <c r="B82">
        <f t="shared" si="6"/>
        <v>1</v>
      </c>
      <c r="C82">
        <f t="shared" si="7"/>
        <v>0.95689274505891386</v>
      </c>
      <c r="D82">
        <f t="shared" si="8"/>
        <v>3.1000000000000014</v>
      </c>
    </row>
    <row r="83" spans="1:4">
      <c r="A83">
        <f t="shared" si="5"/>
        <v>3.2000000000000015</v>
      </c>
      <c r="B83">
        <f t="shared" si="6"/>
        <v>1</v>
      </c>
      <c r="C83">
        <f t="shared" si="7"/>
        <v>0.96083427720323566</v>
      </c>
      <c r="D83">
        <f t="shared" si="8"/>
        <v>3.2000000000000015</v>
      </c>
    </row>
    <row r="84" spans="1:4">
      <c r="A84">
        <f t="shared" si="5"/>
        <v>3.3000000000000016</v>
      </c>
      <c r="B84">
        <f t="shared" si="6"/>
        <v>1</v>
      </c>
      <c r="C84">
        <f t="shared" si="7"/>
        <v>0.96442881072736386</v>
      </c>
      <c r="D84">
        <f t="shared" si="8"/>
        <v>3.3000000000000016</v>
      </c>
    </row>
    <row r="85" spans="1:4">
      <c r="A85">
        <f t="shared" si="5"/>
        <v>3.4000000000000017</v>
      </c>
      <c r="B85">
        <f t="shared" si="6"/>
        <v>1</v>
      </c>
      <c r="C85">
        <f t="shared" si="7"/>
        <v>0.96770453530154954</v>
      </c>
      <c r="D85">
        <f t="shared" si="8"/>
        <v>3.4000000000000017</v>
      </c>
    </row>
    <row r="86" spans="1:4">
      <c r="A86">
        <f t="shared" si="5"/>
        <v>3.5000000000000018</v>
      </c>
      <c r="B86">
        <f t="shared" si="6"/>
        <v>1</v>
      </c>
      <c r="C86">
        <f t="shared" si="7"/>
        <v>0.97068776924864375</v>
      </c>
      <c r="D86">
        <f t="shared" si="8"/>
        <v>3.5000000000000018</v>
      </c>
    </row>
    <row r="87" spans="1:4">
      <c r="A87">
        <f t="shared" si="5"/>
        <v>3.6000000000000019</v>
      </c>
      <c r="B87">
        <f t="shared" si="6"/>
        <v>1</v>
      </c>
      <c r="C87">
        <f t="shared" si="7"/>
        <v>0.97340300642313426</v>
      </c>
      <c r="D87">
        <f t="shared" si="8"/>
        <v>3.6000000000000019</v>
      </c>
    </row>
    <row r="88" spans="1:4">
      <c r="A88">
        <f t="shared" si="5"/>
        <v>3.700000000000002</v>
      </c>
      <c r="B88">
        <f t="shared" si="6"/>
        <v>1</v>
      </c>
      <c r="C88">
        <f t="shared" si="7"/>
        <v>0.9758729785823308</v>
      </c>
      <c r="D88">
        <f t="shared" si="8"/>
        <v>3.700000000000002</v>
      </c>
    </row>
    <row r="89" spans="1:4">
      <c r="A89">
        <f t="shared" si="5"/>
        <v>3.800000000000002</v>
      </c>
      <c r="B89">
        <f t="shared" si="6"/>
        <v>1</v>
      </c>
      <c r="C89">
        <f t="shared" si="7"/>
        <v>0.97811872906386943</v>
      </c>
      <c r="D89">
        <f t="shared" si="8"/>
        <v>3.800000000000002</v>
      </c>
    </row>
    <row r="90" spans="1:4">
      <c r="A90">
        <f t="shared" si="5"/>
        <v>3.9000000000000021</v>
      </c>
      <c r="B90">
        <f t="shared" si="6"/>
        <v>1</v>
      </c>
      <c r="C90">
        <f t="shared" si="7"/>
        <v>0.98015969426592253</v>
      </c>
      <c r="D90">
        <f t="shared" si="8"/>
        <v>3.9000000000000021</v>
      </c>
    </row>
    <row r="91" spans="1:4">
      <c r="A91">
        <f t="shared" si="5"/>
        <v>4.0000000000000018</v>
      </c>
      <c r="B91">
        <f t="shared" si="6"/>
        <v>1</v>
      </c>
      <c r="C91">
        <f t="shared" si="7"/>
        <v>0.98201379003790845</v>
      </c>
      <c r="D91">
        <f t="shared" si="8"/>
        <v>4.0000000000000018</v>
      </c>
    </row>
    <row r="92" spans="1:4">
      <c r="A92">
        <f t="shared" si="5"/>
        <v>4.1000000000000014</v>
      </c>
      <c r="B92">
        <f t="shared" si="6"/>
        <v>1</v>
      </c>
      <c r="C92">
        <f t="shared" si="7"/>
        <v>0.9836975006285591</v>
      </c>
      <c r="D92">
        <f t="shared" si="8"/>
        <v>4.1000000000000014</v>
      </c>
    </row>
    <row r="93" spans="1:4">
      <c r="A93">
        <f t="shared" si="5"/>
        <v>4.2000000000000011</v>
      </c>
      <c r="B93">
        <f t="shared" si="6"/>
        <v>1</v>
      </c>
      <c r="C93">
        <f t="shared" si="7"/>
        <v>0.98522596830672693</v>
      </c>
      <c r="D93">
        <f t="shared" si="8"/>
        <v>4.2000000000000011</v>
      </c>
    </row>
    <row r="94" spans="1:4">
      <c r="A94">
        <f t="shared" si="5"/>
        <v>4.3000000000000007</v>
      </c>
      <c r="B94">
        <f t="shared" si="6"/>
        <v>1</v>
      </c>
      <c r="C94">
        <f t="shared" si="7"/>
        <v>0.98661308217233512</v>
      </c>
      <c r="D94">
        <f t="shared" si="8"/>
        <v>4.3000000000000007</v>
      </c>
    </row>
    <row r="95" spans="1:4">
      <c r="A95">
        <f t="shared" si="5"/>
        <v>4.4000000000000004</v>
      </c>
      <c r="B95">
        <f t="shared" si="6"/>
        <v>1</v>
      </c>
      <c r="C95">
        <f t="shared" si="7"/>
        <v>0.98787156501572571</v>
      </c>
      <c r="D95">
        <f t="shared" si="8"/>
        <v>4.4000000000000004</v>
      </c>
    </row>
    <row r="96" spans="1:4">
      <c r="A96">
        <f t="shared" si="5"/>
        <v>4.5</v>
      </c>
      <c r="B96">
        <f t="shared" si="6"/>
        <v>1</v>
      </c>
      <c r="C96">
        <f t="shared" si="7"/>
        <v>0.98901305736940681</v>
      </c>
      <c r="D96">
        <f t="shared" si="8"/>
        <v>4.5</v>
      </c>
    </row>
    <row r="97" spans="1:4">
      <c r="A97">
        <f t="shared" si="5"/>
        <v>4.5999999999999996</v>
      </c>
      <c r="B97">
        <f t="shared" si="6"/>
        <v>1</v>
      </c>
      <c r="C97">
        <f t="shared" si="7"/>
        <v>0.99004819813309575</v>
      </c>
      <c r="D97">
        <f t="shared" si="8"/>
        <v>4.5999999999999996</v>
      </c>
    </row>
    <row r="98" spans="1:4">
      <c r="A98">
        <f t="shared" si="5"/>
        <v>4.6999999999999993</v>
      </c>
      <c r="B98">
        <f t="shared" si="6"/>
        <v>1</v>
      </c>
      <c r="C98">
        <f t="shared" si="7"/>
        <v>0.99098670134715205</v>
      </c>
      <c r="D98">
        <f t="shared" si="8"/>
        <v>4.6999999999999993</v>
      </c>
    </row>
    <row r="99" spans="1:4">
      <c r="A99">
        <f t="shared" si="5"/>
        <v>4.7999999999999989</v>
      </c>
      <c r="B99">
        <f t="shared" si="6"/>
        <v>1</v>
      </c>
      <c r="C99">
        <f t="shared" si="7"/>
        <v>0.99183742884684012</v>
      </c>
      <c r="D99">
        <f t="shared" si="8"/>
        <v>4.7999999999999989</v>
      </c>
    </row>
    <row r="100" spans="1:4">
      <c r="A100">
        <f t="shared" si="5"/>
        <v>4.8999999999999986</v>
      </c>
      <c r="B100">
        <f t="shared" si="6"/>
        <v>1</v>
      </c>
      <c r="C100">
        <f t="shared" si="7"/>
        <v>0.99260845865571812</v>
      </c>
      <c r="D100">
        <f t="shared" si="8"/>
        <v>4.8999999999999986</v>
      </c>
    </row>
    <row r="101" spans="1:4">
      <c r="A101">
        <f t="shared" si="5"/>
        <v>4.9999999999999982</v>
      </c>
      <c r="B101">
        <f t="shared" si="6"/>
        <v>1</v>
      </c>
      <c r="C101">
        <f t="shared" si="7"/>
        <v>0.99330714907571505</v>
      </c>
      <c r="D101">
        <f t="shared" si="8"/>
        <v>4.9999999999999982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Gauss</vt:lpstr>
      <vt:lpstr>Poisson</vt:lpstr>
      <vt:lpstr>sigmoid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5</cp:revision>
  <dcterms:created xsi:type="dcterms:W3CDTF">2025-02-21T08:45:20Z</dcterms:created>
  <dcterms:modified xsi:type="dcterms:W3CDTF">2025-06-05T00:04:10Z</dcterms:modified>
  <dc:language>ja-JP</dc:language>
</cp:coreProperties>
</file>