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F69D2CE1-B558-4659-AFEA-BA2D9CA4FE71}" xr6:coauthVersionLast="47" xr6:coauthVersionMax="47" xr10:uidLastSave="{00000000-0000-0000-0000-000000000000}"/>
  <bookViews>
    <workbookView xWindow="4650" yWindow="4548" windowWidth="17280" windowHeight="9984" tabRatio="500" activeTab="2" xr2:uid="{00000000-000D-0000-FFFF-FFFF00000000}"/>
  </bookViews>
  <sheets>
    <sheet name="example1" sheetId="7" r:id="rId1"/>
    <sheet name="example2" sheetId="9" r:id="rId2"/>
    <sheet name="example3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1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" i="10"/>
  <c r="G21" i="10"/>
  <c r="G22" i="10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3" i="10"/>
  <c r="G2" i="10"/>
  <c r="B10" i="10"/>
  <c r="B11" i="10"/>
  <c r="E8" i="10"/>
  <c r="E3" i="10"/>
  <c r="E4" i="10"/>
  <c r="E5" i="10"/>
  <c r="E2" i="10"/>
  <c r="C8" i="10"/>
  <c r="D8" i="10"/>
  <c r="B8" i="10"/>
  <c r="D3" i="10"/>
  <c r="D4" i="10"/>
  <c r="D5" i="10"/>
  <c r="D2" i="10"/>
  <c r="A28" i="9"/>
  <c r="B18" i="9"/>
  <c r="B26" i="9" s="1"/>
  <c r="A18" i="9"/>
  <c r="A27" i="9" s="1"/>
  <c r="C30" i="7"/>
  <c r="C23" i="7"/>
  <c r="C24" i="7"/>
  <c r="C25" i="7"/>
  <c r="C26" i="7"/>
  <c r="C27" i="7"/>
  <c r="C28" i="7"/>
  <c r="C22" i="7"/>
  <c r="A24" i="7"/>
  <c r="A26" i="7"/>
  <c r="B18" i="7"/>
  <c r="B23" i="7" s="1"/>
  <c r="A18" i="7"/>
  <c r="A23" i="7" s="1"/>
  <c r="B27" i="9" l="1"/>
  <c r="C27" i="9" s="1"/>
  <c r="B28" i="9"/>
  <c r="C28" i="9" s="1"/>
  <c r="A22" i="9"/>
  <c r="B22" i="9"/>
  <c r="A23" i="9"/>
  <c r="B23" i="9"/>
  <c r="A24" i="9"/>
  <c r="B24" i="9"/>
  <c r="A25" i="9"/>
  <c r="B25" i="9"/>
  <c r="A26" i="9"/>
  <c r="C26" i="9" s="1"/>
  <c r="B22" i="7"/>
  <c r="B28" i="7"/>
  <c r="B27" i="7"/>
  <c r="B26" i="7"/>
  <c r="B25" i="7"/>
  <c r="B24" i="7"/>
  <c r="A22" i="7"/>
  <c r="A28" i="7"/>
  <c r="A27" i="7"/>
  <c r="A25" i="7"/>
  <c r="C25" i="9" l="1"/>
  <c r="C24" i="9"/>
  <c r="C23" i="9"/>
  <c r="C22" i="9"/>
  <c r="C30" i="9" l="1"/>
</calcChain>
</file>

<file path=xl/sharedStrings.xml><?xml version="1.0" encoding="utf-8"?>
<sst xmlns="http://schemas.openxmlformats.org/spreadsheetml/2006/main" count="13" uniqueCount="7">
  <si>
    <t>x</t>
    <phoneticPr fontId="1"/>
  </si>
  <si>
    <t>y</t>
    <phoneticPr fontId="1"/>
  </si>
  <si>
    <t>x^2</t>
    <phoneticPr fontId="1"/>
  </si>
  <si>
    <t>avg</t>
    <phoneticPr fontId="1"/>
  </si>
  <si>
    <t>xy</t>
    <phoneticPr fontId="1"/>
  </si>
  <si>
    <t>w1</t>
    <phoneticPr fontId="1"/>
  </si>
  <si>
    <t>w0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</si>
</sst>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Noto Sans CJK JP"/>
      <family val="2"/>
    </font>
    <font>
      <sz val="6"/>
      <name val="ＭＳ Ｐゴシック"/>
      <family val="3"/>
      <charset val="128"/>
    </font>
    <font>
      <sz val="20"/>
      <name val="Noto Sans CJK JP"/>
      <family val="2"/>
    </font>
    <font>
      <i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example1!$A$2:$A$8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example1!$B$2:$B$8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4-4622-A25B-2B1D3B569816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example1!$A$4:$A$58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example1!$D$4:$D$58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4-4622-A25B-2B1D3B5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D93-8BB1-19AF756625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D93-8BB1-19AF756625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D93-8BB1-19AF756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example2!$A$2:$A$8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example2!$B$2:$B$8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3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4020-8F1F-FBD2705FFB3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example2!$A$4:$A$58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example2!$D$4:$D$58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A-4020-8F1F-FBD2705F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E-47FA-9453-9F5343CC83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E-47FA-9453-9F5343CC83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E-47FA-9453-9F5343CC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example3!$B$2:$B$5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</c:numCache>
            </c:numRef>
          </c:xVal>
          <c:yVal>
            <c:numRef>
              <c:f>example3!$C$2:$C$5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F-471D-A39B-E405019CE58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example3!$B$2:$B$58</c:f>
              <c:numCache>
                <c:formatCode>General</c:formatCode>
                <c:ptCount val="57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  <c:pt idx="6">
                  <c:v>-0.25</c:v>
                </c:pt>
                <c:pt idx="8">
                  <c:v>2.0147492625368733</c:v>
                </c:pt>
                <c:pt idx="9">
                  <c:v>5.8997050147492625E-2</c:v>
                </c:pt>
              </c:numCache>
            </c:numRef>
          </c:xVal>
          <c:yVal>
            <c:numRef>
              <c:f>example3!$E$4:$E$58</c:f>
              <c:numCache>
                <c:formatCode>General</c:formatCode>
                <c:ptCount val="55"/>
                <c:pt idx="0">
                  <c:v>-3</c:v>
                </c:pt>
                <c:pt idx="1">
                  <c:v>-12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F-471D-A39B-E405019C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example3!$B$2:$B$5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</c:numCache>
            </c:numRef>
          </c:xVal>
          <c:yVal>
            <c:numRef>
              <c:f>example3!$C$2:$C$5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7-4926-AC4E-572ABF1911B8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example3!$B$2:$B$58</c:f>
              <c:numCache>
                <c:formatCode>General</c:formatCode>
                <c:ptCount val="57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  <c:pt idx="6">
                  <c:v>-0.25</c:v>
                </c:pt>
                <c:pt idx="8">
                  <c:v>2.0147492625368733</c:v>
                </c:pt>
                <c:pt idx="9">
                  <c:v>5.8997050147492625E-2</c:v>
                </c:pt>
              </c:numCache>
            </c:numRef>
          </c:xVal>
          <c:yVal>
            <c:numRef>
              <c:f>example3!$E$4:$E$58</c:f>
              <c:numCache>
                <c:formatCode>General</c:formatCode>
                <c:ptCount val="55"/>
                <c:pt idx="0">
                  <c:v>-3</c:v>
                </c:pt>
                <c:pt idx="1">
                  <c:v>-12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7-4926-AC4E-572ABF19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scatterChart>
        <c:scatterStyle val="smoothMarker"/>
        <c:varyColors val="0"/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example3!$G$2:$G$22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example3!$H$2:$H$22</c:f>
              <c:numCache>
                <c:formatCode>General</c:formatCode>
                <c:ptCount val="21"/>
                <c:pt idx="0">
                  <c:v>1.4247787610619471</c:v>
                </c:pt>
                <c:pt idx="1">
                  <c:v>1.4837758112094397</c:v>
                </c:pt>
                <c:pt idx="2">
                  <c:v>1.5427728613569323</c:v>
                </c:pt>
                <c:pt idx="3">
                  <c:v>1.6017699115044248</c:v>
                </c:pt>
                <c:pt idx="4">
                  <c:v>1.6607669616519174</c:v>
                </c:pt>
                <c:pt idx="5">
                  <c:v>1.7197640117994102</c:v>
                </c:pt>
                <c:pt idx="6">
                  <c:v>1.7787610619469028</c:v>
                </c:pt>
                <c:pt idx="7">
                  <c:v>1.8377581120943953</c:v>
                </c:pt>
                <c:pt idx="8">
                  <c:v>1.8967551622418881</c:v>
                </c:pt>
                <c:pt idx="9">
                  <c:v>1.9557522123893807</c:v>
                </c:pt>
                <c:pt idx="10">
                  <c:v>2.0147492625368733</c:v>
                </c:pt>
                <c:pt idx="11">
                  <c:v>2.0737463126843658</c:v>
                </c:pt>
                <c:pt idx="12">
                  <c:v>2.1327433628318584</c:v>
                </c:pt>
                <c:pt idx="13">
                  <c:v>2.191740412979351</c:v>
                </c:pt>
                <c:pt idx="14">
                  <c:v>2.2507374631268435</c:v>
                </c:pt>
                <c:pt idx="15">
                  <c:v>2.3097345132743365</c:v>
                </c:pt>
                <c:pt idx="16">
                  <c:v>2.3687315634218291</c:v>
                </c:pt>
                <c:pt idx="17">
                  <c:v>2.4277286135693217</c:v>
                </c:pt>
                <c:pt idx="18">
                  <c:v>2.4867256637168142</c:v>
                </c:pt>
                <c:pt idx="19">
                  <c:v>2.5457227138643068</c:v>
                </c:pt>
                <c:pt idx="20">
                  <c:v>2.6047197640117994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87-4926-AC4E-572ABF19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84D4F-0051-4052-AB83-86B7000D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24826-2F1A-4D3F-9DC8-13A34245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CB0CB0-AFF0-41DC-B71A-A2DE46BD0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9FACB5-5BC6-48E0-AEB8-39D093604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128905</xdr:colOff>
      <xdr:row>2</xdr:row>
      <xdr:rowOff>45720</xdr:rowOff>
    </xdr:from>
    <xdr:to>
      <xdr:col>17</xdr:col>
      <xdr:colOff>506730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E4B971-6400-4C4F-A174-63F5B2158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377825</xdr:colOff>
      <xdr:row>42</xdr:row>
      <xdr:rowOff>80010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CB76168-8C48-4A1A-A2C8-47DF653C3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0.9217</cdr:x>
      <cdr:y>0.68802</cdr:y>
    </cdr:from>
    <cdr:to>
      <cdr:x>0.98695</cdr:x>
      <cdr:y>0.9424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43164" y="2204555"/>
          <a:ext cx="342864" cy="81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0.46357</cdr:x>
      <cdr:y>0.02497</cdr:y>
    </cdr:from>
    <cdr:to>
      <cdr:x>0.52883</cdr:x>
      <cdr:y>0.20831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35861" y="80010"/>
          <a:ext cx="342917" cy="587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0.9217</cdr:x>
      <cdr:y>0.68802</cdr:y>
    </cdr:from>
    <cdr:to>
      <cdr:x>0.98695</cdr:x>
      <cdr:y>0.9424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43164" y="2204555"/>
          <a:ext cx="342864" cy="81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0.46357</cdr:x>
      <cdr:y>0.02497</cdr:y>
    </cdr:from>
    <cdr:to>
      <cdr:x>0.52883</cdr:x>
      <cdr:y>0.20831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35861" y="80010"/>
          <a:ext cx="342917" cy="587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5600-4BF3-4BDF-9DD7-DFAE8833B521}">
  <dimension ref="A1:L30"/>
  <sheetViews>
    <sheetView workbookViewId="0">
      <selection activeCell="J20" sqref="J20"/>
    </sheetView>
  </sheetViews>
  <sheetFormatPr defaultRowHeight="12.3"/>
  <sheetData>
    <row r="1" spans="1:12" ht="28.2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.9">
      <c r="A2" s="2">
        <v>0</v>
      </c>
      <c r="B2" s="2">
        <v>-1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4.9">
      <c r="A3" s="2">
        <v>3</v>
      </c>
      <c r="B3" s="2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4.9">
      <c r="A4" s="2">
        <v>2</v>
      </c>
      <c r="B4" s="2">
        <v>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4.9">
      <c r="A5" s="2">
        <v>6</v>
      </c>
      <c r="B5" s="2">
        <v>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4.9">
      <c r="A6" s="2">
        <v>5</v>
      </c>
      <c r="B6" s="2">
        <v>-1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24.9">
      <c r="A7" s="2">
        <v>-3</v>
      </c>
      <c r="B7" s="2">
        <v>0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24.9">
      <c r="A8" s="2">
        <v>-6</v>
      </c>
      <c r="B8" s="2">
        <v>-1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8" spans="1:3">
      <c r="A18">
        <f>AVERAGE(A2:A8)</f>
        <v>1</v>
      </c>
      <c r="B18">
        <f>AVERAGE(B2:B8)</f>
        <v>0</v>
      </c>
    </row>
    <row r="22" spans="1:3">
      <c r="A22">
        <f>A2-A$18</f>
        <v>-1</v>
      </c>
      <c r="B22">
        <f>B2-B$18</f>
        <v>-1</v>
      </c>
      <c r="C22">
        <f>A22*B22</f>
        <v>1</v>
      </c>
    </row>
    <row r="23" spans="1:3">
      <c r="A23">
        <f t="shared" ref="A23:B23" si="0">A3-A$18</f>
        <v>2</v>
      </c>
      <c r="B23">
        <f t="shared" si="0"/>
        <v>1</v>
      </c>
      <c r="C23">
        <f t="shared" ref="C23:C28" si="1">A23*B23</f>
        <v>2</v>
      </c>
    </row>
    <row r="24" spans="1:3">
      <c r="A24">
        <f t="shared" ref="A24:B24" si="2">A4-A$18</f>
        <v>1</v>
      </c>
      <c r="B24">
        <f t="shared" si="2"/>
        <v>0</v>
      </c>
      <c r="C24">
        <f t="shared" si="1"/>
        <v>0</v>
      </c>
    </row>
    <row r="25" spans="1:3">
      <c r="A25">
        <f t="shared" ref="A25:B25" si="3">A5-A$18</f>
        <v>5</v>
      </c>
      <c r="B25">
        <f t="shared" si="3"/>
        <v>2</v>
      </c>
      <c r="C25">
        <f t="shared" si="1"/>
        <v>10</v>
      </c>
    </row>
    <row r="26" spans="1:3">
      <c r="A26">
        <f t="shared" ref="A26:B26" si="4">A6-A$18</f>
        <v>4</v>
      </c>
      <c r="B26">
        <f t="shared" si="4"/>
        <v>-1</v>
      </c>
      <c r="C26">
        <f t="shared" si="1"/>
        <v>-4</v>
      </c>
    </row>
    <row r="27" spans="1:3">
      <c r="A27">
        <f t="shared" ref="A27:B27" si="5">A7-A$18</f>
        <v>-4</v>
      </c>
      <c r="B27">
        <f t="shared" si="5"/>
        <v>0</v>
      </c>
      <c r="C27">
        <f t="shared" si="1"/>
        <v>0</v>
      </c>
    </row>
    <row r="28" spans="1:3">
      <c r="A28">
        <f t="shared" ref="A28:B28" si="6">A8-A$18</f>
        <v>-7</v>
      </c>
      <c r="B28">
        <f t="shared" si="6"/>
        <v>-1</v>
      </c>
      <c r="C28">
        <f t="shared" si="1"/>
        <v>7</v>
      </c>
    </row>
    <row r="30" spans="1:3">
      <c r="C30">
        <f>SUM(C22:C28)/6</f>
        <v>2.6666666666666665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5F23-C670-4F7D-BBFA-704FA7BA7C1E}">
  <dimension ref="A1:M30"/>
  <sheetViews>
    <sheetView topLeftCell="A5" workbookViewId="0">
      <selection activeCell="I24" sqref="I24"/>
    </sheetView>
  </sheetViews>
  <sheetFormatPr defaultRowHeight="12.3"/>
  <sheetData>
    <row r="1" spans="1:13" ht="28.2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24.9">
      <c r="A2" s="2">
        <v>0</v>
      </c>
      <c r="B2" s="2">
        <v>-1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24.9">
      <c r="A3" s="2">
        <v>3</v>
      </c>
      <c r="B3" s="2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ht="24.9">
      <c r="A4" s="2">
        <v>2</v>
      </c>
      <c r="B4" s="2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24.9">
      <c r="A5" s="2">
        <v>6</v>
      </c>
      <c r="B5" s="2">
        <v>-1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ht="24.9">
      <c r="A6" s="2">
        <v>5</v>
      </c>
      <c r="B6" s="2">
        <v>-1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 ht="24.9">
      <c r="A7" s="2">
        <v>-3</v>
      </c>
      <c r="B7" s="2">
        <v>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24.9">
      <c r="A8" s="2">
        <v>-6</v>
      </c>
      <c r="B8" s="2">
        <v>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>
        <v>0</v>
      </c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8" spans="1:3">
      <c r="A18">
        <f>AVERAGE(A2:A8)</f>
        <v>1</v>
      </c>
      <c r="B18">
        <f>AVERAGE(B2:B8)</f>
        <v>1</v>
      </c>
    </row>
    <row r="22" spans="1:3">
      <c r="A22">
        <f>A2-A$18</f>
        <v>-1</v>
      </c>
      <c r="B22">
        <f>B2-B$18</f>
        <v>-2</v>
      </c>
      <c r="C22">
        <f>A22*B22</f>
        <v>2</v>
      </c>
    </row>
    <row r="23" spans="1:3">
      <c r="A23">
        <f t="shared" ref="A23:B28" si="0">A3-A$18</f>
        <v>2</v>
      </c>
      <c r="B23">
        <f t="shared" si="0"/>
        <v>0</v>
      </c>
      <c r="C23">
        <f t="shared" ref="C23:C28" si="1">A23*B23</f>
        <v>0</v>
      </c>
    </row>
    <row r="24" spans="1:3">
      <c r="A24">
        <f t="shared" si="0"/>
        <v>1</v>
      </c>
      <c r="B24">
        <f t="shared" si="0"/>
        <v>1</v>
      </c>
      <c r="C24">
        <f t="shared" si="1"/>
        <v>1</v>
      </c>
    </row>
    <row r="25" spans="1:3">
      <c r="A25">
        <f t="shared" si="0"/>
        <v>5</v>
      </c>
      <c r="B25">
        <f t="shared" si="0"/>
        <v>-2</v>
      </c>
      <c r="C25">
        <f t="shared" si="1"/>
        <v>-10</v>
      </c>
    </row>
    <row r="26" spans="1:3">
      <c r="A26">
        <f t="shared" si="0"/>
        <v>4</v>
      </c>
      <c r="B26">
        <f t="shared" si="0"/>
        <v>-2</v>
      </c>
      <c r="C26">
        <f t="shared" si="1"/>
        <v>-8</v>
      </c>
    </row>
    <row r="27" spans="1:3">
      <c r="A27">
        <f t="shared" si="0"/>
        <v>-4</v>
      </c>
      <c r="B27">
        <f t="shared" si="0"/>
        <v>2</v>
      </c>
      <c r="C27">
        <f t="shared" si="1"/>
        <v>-8</v>
      </c>
    </row>
    <row r="28" spans="1:3">
      <c r="A28">
        <f t="shared" si="0"/>
        <v>-7</v>
      </c>
      <c r="B28">
        <f t="shared" si="0"/>
        <v>3</v>
      </c>
      <c r="C28">
        <f t="shared" si="1"/>
        <v>-21</v>
      </c>
    </row>
    <row r="30" spans="1:3">
      <c r="C30">
        <f>SUM(C22:C28)/6</f>
        <v>-7.333333333333333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6E8A-5227-4E74-A6A9-00733DF7EE34}">
  <dimension ref="A1:M22"/>
  <sheetViews>
    <sheetView tabSelected="1" workbookViewId="0">
      <selection activeCell="B10" sqref="B10"/>
    </sheetView>
  </sheetViews>
  <sheetFormatPr defaultRowHeight="12.3"/>
  <sheetData>
    <row r="1" spans="1:13" ht="28.2">
      <c r="B1" s="3" t="s">
        <v>0</v>
      </c>
      <c r="C1" s="3" t="s">
        <v>1</v>
      </c>
      <c r="D1" s="1" t="s">
        <v>2</v>
      </c>
      <c r="E1" s="1" t="s">
        <v>4</v>
      </c>
      <c r="F1" s="1"/>
      <c r="G1" s="1" t="s">
        <v>0</v>
      </c>
      <c r="H1" s="1" t="s">
        <v>1</v>
      </c>
      <c r="I1" s="1"/>
      <c r="J1" s="1"/>
      <c r="K1" s="1"/>
      <c r="L1" s="1"/>
      <c r="M1" s="1"/>
    </row>
    <row r="2" spans="1:13" ht="24.9">
      <c r="B2" s="2">
        <v>2</v>
      </c>
      <c r="C2" s="2">
        <v>3</v>
      </c>
      <c r="D2" s="1">
        <f>B2*B2</f>
        <v>4</v>
      </c>
      <c r="E2" s="1">
        <f>B2*C2</f>
        <v>6</v>
      </c>
      <c r="F2" s="1"/>
      <c r="G2" s="1">
        <f>-10</f>
        <v>-10</v>
      </c>
      <c r="H2" s="1">
        <f>$B$11 *G2 +$B$10</f>
        <v>1.4247787610619471</v>
      </c>
      <c r="I2" s="1"/>
      <c r="J2" s="1"/>
      <c r="K2" s="1"/>
      <c r="L2" s="1"/>
      <c r="M2" s="1"/>
    </row>
    <row r="3" spans="1:13" ht="24.9">
      <c r="B3" s="2">
        <v>6</v>
      </c>
      <c r="C3" s="2">
        <v>2</v>
      </c>
      <c r="D3" s="1">
        <f t="shared" ref="D3:D5" si="0">B3*B3</f>
        <v>36</v>
      </c>
      <c r="E3" s="1">
        <f t="shared" ref="E3:E5" si="1">B3*C3</f>
        <v>12</v>
      </c>
      <c r="F3" s="1"/>
      <c r="G3" s="1">
        <f>G2+1</f>
        <v>-9</v>
      </c>
      <c r="H3" s="1">
        <f t="shared" ref="H3:H22" si="2">$B$11 *G3 +$B$10</f>
        <v>1.4837758112094397</v>
      </c>
      <c r="I3" s="1"/>
      <c r="J3" s="1"/>
      <c r="K3" s="1"/>
      <c r="L3" s="1"/>
      <c r="M3" s="1"/>
    </row>
    <row r="4" spans="1:13" ht="24.9">
      <c r="B4" s="2">
        <v>-3</v>
      </c>
      <c r="C4" s="2">
        <v>1</v>
      </c>
      <c r="D4" s="1">
        <f t="shared" si="0"/>
        <v>9</v>
      </c>
      <c r="E4" s="1">
        <f t="shared" si="1"/>
        <v>-3</v>
      </c>
      <c r="F4" s="1"/>
      <c r="G4" s="1">
        <f t="shared" ref="G4:G22" si="3">G3+1</f>
        <v>-8</v>
      </c>
      <c r="H4" s="1">
        <f t="shared" si="2"/>
        <v>1.5427728613569323</v>
      </c>
      <c r="I4" s="1"/>
      <c r="J4" s="1"/>
      <c r="K4" s="1"/>
      <c r="L4" s="1"/>
      <c r="M4" s="1"/>
    </row>
    <row r="5" spans="1:13" ht="24.9">
      <c r="B5" s="2">
        <v>-6</v>
      </c>
      <c r="C5" s="2">
        <v>2</v>
      </c>
      <c r="D5" s="1">
        <f t="shared" si="0"/>
        <v>36</v>
      </c>
      <c r="E5" s="1">
        <f t="shared" si="1"/>
        <v>-12</v>
      </c>
      <c r="F5" s="1"/>
      <c r="G5" s="1">
        <f t="shared" si="3"/>
        <v>-7</v>
      </c>
      <c r="H5" s="1">
        <f t="shared" si="2"/>
        <v>1.6017699115044248</v>
      </c>
      <c r="I5" s="1"/>
      <c r="J5" s="1"/>
      <c r="K5" s="1"/>
      <c r="L5" s="1"/>
      <c r="M5" s="1"/>
    </row>
    <row r="6" spans="1:13">
      <c r="D6" s="1"/>
      <c r="E6" s="1"/>
      <c r="F6" s="1"/>
      <c r="G6" s="1">
        <f t="shared" si="3"/>
        <v>-6</v>
      </c>
      <c r="H6" s="1">
        <f t="shared" si="2"/>
        <v>1.6607669616519174</v>
      </c>
      <c r="I6" s="1"/>
      <c r="J6" s="1"/>
      <c r="K6" s="1"/>
      <c r="L6" s="1"/>
      <c r="M6" s="1"/>
    </row>
    <row r="7" spans="1:13">
      <c r="D7" s="1"/>
      <c r="E7" s="1"/>
      <c r="F7" s="1"/>
      <c r="G7" s="1">
        <f t="shared" si="3"/>
        <v>-5</v>
      </c>
      <c r="H7" s="1">
        <f t="shared" si="2"/>
        <v>1.7197640117994102</v>
      </c>
      <c r="I7" s="1"/>
      <c r="J7" s="1"/>
      <c r="K7" s="1"/>
      <c r="L7" s="1"/>
      <c r="M7" s="1"/>
    </row>
    <row r="8" spans="1:13">
      <c r="A8" t="s">
        <v>3</v>
      </c>
      <c r="B8">
        <f>AVERAGE(B2:B5)</f>
        <v>-0.25</v>
      </c>
      <c r="C8">
        <f t="shared" ref="C8:E8" si="4">AVERAGE(C2:C5)</f>
        <v>2</v>
      </c>
      <c r="D8">
        <f t="shared" si="4"/>
        <v>21.25</v>
      </c>
      <c r="E8">
        <f t="shared" si="4"/>
        <v>0.75</v>
      </c>
      <c r="F8" s="1"/>
      <c r="G8" s="1">
        <f t="shared" si="3"/>
        <v>-4</v>
      </c>
      <c r="H8" s="1">
        <f t="shared" si="2"/>
        <v>1.7787610619469028</v>
      </c>
      <c r="I8" s="1"/>
      <c r="J8" s="1"/>
      <c r="K8" s="1"/>
      <c r="L8" s="1"/>
      <c r="M8" s="1"/>
    </row>
    <row r="9" spans="1:13">
      <c r="B9" s="1"/>
      <c r="C9" s="1"/>
      <c r="D9" s="1"/>
      <c r="E9" s="1"/>
      <c r="F9" s="1"/>
      <c r="G9" s="1">
        <f t="shared" si="3"/>
        <v>-3</v>
      </c>
      <c r="H9" s="1">
        <f t="shared" si="2"/>
        <v>1.8377581120943953</v>
      </c>
      <c r="I9" s="1"/>
      <c r="J9" s="1"/>
      <c r="K9" s="1"/>
      <c r="L9" s="1"/>
      <c r="M9" s="1"/>
    </row>
    <row r="10" spans="1:13">
      <c r="A10" t="s">
        <v>6</v>
      </c>
      <c r="B10" s="1">
        <f>(D8*C8-E8*B8)/(D8-B8*B8)</f>
        <v>2.0147492625368733</v>
      </c>
      <c r="C10" s="1"/>
      <c r="D10" s="1"/>
      <c r="E10" s="1"/>
      <c r="F10" s="1"/>
      <c r="G10" s="1">
        <f t="shared" si="3"/>
        <v>-2</v>
      </c>
      <c r="H10" s="1">
        <f t="shared" si="2"/>
        <v>1.8967551622418881</v>
      </c>
      <c r="I10" s="1"/>
      <c r="J10" s="1"/>
      <c r="K10" s="1"/>
      <c r="L10" s="1"/>
      <c r="M10" s="1"/>
    </row>
    <row r="11" spans="1:13">
      <c r="A11" t="s">
        <v>5</v>
      </c>
      <c r="B11" s="1">
        <f>(E8-B8*C8)/(D8-B8*B8)</f>
        <v>5.8997050147492625E-2</v>
      </c>
      <c r="C11" s="1"/>
      <c r="D11" s="1">
        <f>D8*4</f>
        <v>85</v>
      </c>
      <c r="E11" s="1"/>
      <c r="F11" s="1"/>
      <c r="G11" s="1">
        <f t="shared" si="3"/>
        <v>-1</v>
      </c>
      <c r="H11" s="1">
        <f t="shared" si="2"/>
        <v>1.9557522123893807</v>
      </c>
      <c r="I11" s="1"/>
      <c r="J11" s="1"/>
      <c r="K11" s="1"/>
      <c r="L11" s="1"/>
      <c r="M11" s="1"/>
    </row>
    <row r="12" spans="1:13">
      <c r="B12" s="1"/>
      <c r="C12" s="1"/>
      <c r="D12" s="1"/>
      <c r="E12" s="1"/>
      <c r="F12" s="1"/>
      <c r="G12" s="1">
        <f t="shared" si="3"/>
        <v>0</v>
      </c>
      <c r="H12" s="1">
        <f t="shared" si="2"/>
        <v>2.0147492625368733</v>
      </c>
      <c r="I12" s="1"/>
      <c r="J12" s="1"/>
      <c r="K12" s="1"/>
      <c r="L12" s="1"/>
      <c r="M12" s="1"/>
    </row>
    <row r="13" spans="1:13">
      <c r="B13" s="1"/>
      <c r="C13" s="1"/>
      <c r="D13" s="1"/>
      <c r="E13" s="1"/>
      <c r="F13" s="1"/>
      <c r="G13" s="1">
        <f t="shared" si="3"/>
        <v>1</v>
      </c>
      <c r="H13" s="1">
        <f t="shared" si="2"/>
        <v>2.0737463126843658</v>
      </c>
      <c r="I13" s="1"/>
      <c r="J13" s="1"/>
      <c r="K13" s="1"/>
      <c r="L13" s="1"/>
      <c r="M13" s="1"/>
    </row>
    <row r="14" spans="1:13">
      <c r="B14" s="1"/>
      <c r="C14" s="1"/>
      <c r="D14" s="1"/>
      <c r="E14" s="1"/>
      <c r="F14" s="1"/>
      <c r="G14" s="1">
        <f t="shared" si="3"/>
        <v>2</v>
      </c>
      <c r="H14" s="1">
        <f t="shared" si="2"/>
        <v>2.1327433628318584</v>
      </c>
      <c r="I14" s="1"/>
      <c r="J14" s="1"/>
      <c r="K14" s="1"/>
      <c r="L14" s="1"/>
      <c r="M14" s="1"/>
    </row>
    <row r="15" spans="1:13">
      <c r="B15" s="1"/>
      <c r="C15" s="1"/>
      <c r="D15" s="1"/>
      <c r="E15" s="1"/>
      <c r="F15" s="1"/>
      <c r="G15" s="1">
        <f t="shared" si="3"/>
        <v>3</v>
      </c>
      <c r="H15" s="1">
        <f t="shared" si="2"/>
        <v>2.191740412979351</v>
      </c>
      <c r="I15" s="1"/>
      <c r="J15" s="1"/>
      <c r="K15" s="1"/>
      <c r="L15" s="1"/>
      <c r="M15" s="1"/>
    </row>
    <row r="16" spans="1:13">
      <c r="G16" s="1">
        <f t="shared" si="3"/>
        <v>4</v>
      </c>
      <c r="H16" s="1">
        <f t="shared" si="2"/>
        <v>2.2507374631268435</v>
      </c>
    </row>
    <row r="17" spans="7:8">
      <c r="G17" s="1">
        <f t="shared" si="3"/>
        <v>5</v>
      </c>
      <c r="H17" s="1">
        <f t="shared" si="2"/>
        <v>2.3097345132743365</v>
      </c>
    </row>
    <row r="18" spans="7:8">
      <c r="G18" s="1">
        <f t="shared" si="3"/>
        <v>6</v>
      </c>
      <c r="H18" s="1">
        <f t="shared" si="2"/>
        <v>2.3687315634218291</v>
      </c>
    </row>
    <row r="19" spans="7:8">
      <c r="G19" s="1">
        <f t="shared" si="3"/>
        <v>7</v>
      </c>
      <c r="H19" s="1">
        <f t="shared" si="2"/>
        <v>2.4277286135693217</v>
      </c>
    </row>
    <row r="20" spans="7:8">
      <c r="G20" s="1">
        <f t="shared" si="3"/>
        <v>8</v>
      </c>
      <c r="H20" s="1">
        <f t="shared" si="2"/>
        <v>2.4867256637168142</v>
      </c>
    </row>
    <row r="21" spans="7:8">
      <c r="G21" s="1">
        <f>G20+1</f>
        <v>9</v>
      </c>
      <c r="H21" s="1">
        <f t="shared" si="2"/>
        <v>2.5457227138643068</v>
      </c>
    </row>
    <row r="22" spans="7:8">
      <c r="G22" s="1">
        <f t="shared" si="3"/>
        <v>10</v>
      </c>
      <c r="H22" s="1">
        <f t="shared" si="2"/>
        <v>2.6047197640117994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example1</vt:lpstr>
      <vt:lpstr>example2</vt:lpstr>
      <vt:lpstr>example3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2025-05-27T07:08:01Z</dcterms:modified>
  <dc:language>ja-JP</dc:language>
</cp:coreProperties>
</file>