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1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4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5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6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7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8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29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1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2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3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34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tsunori.takahashi\Desktop\"/>
    </mc:Choice>
  </mc:AlternateContent>
  <xr:revisionPtr revIDLastSave="0" documentId="13_ncr:1_{09B2F8E4-1B76-4F52-BFFA-ECDDB1154CCA}" xr6:coauthVersionLast="47" xr6:coauthVersionMax="47" xr10:uidLastSave="{00000000-0000-0000-0000-000000000000}"/>
  <bookViews>
    <workbookView xWindow="-120" yWindow="-120" windowWidth="29040" windowHeight="15720" tabRatio="823" firstSheet="4" activeTab="5" xr2:uid="{675A15BE-DEB6-4345-9B22-596F0B6A8EA8}"/>
  </bookViews>
  <sheets>
    <sheet name="Sheet2" sheetId="14" state="hidden" r:id="rId1"/>
    <sheet name="案1" sheetId="11" state="hidden" r:id="rId2"/>
    <sheet name="案2" sheetId="12" state="hidden" r:id="rId3"/>
    <sheet name="コピー用" sheetId="8" state="hidden" r:id="rId4"/>
    <sheet name="初期値" sheetId="63" r:id="rId5"/>
    <sheet name="1" sheetId="17" r:id="rId6"/>
    <sheet name="2" sheetId="64" r:id="rId7"/>
    <sheet name="3" sheetId="94" r:id="rId8"/>
    <sheet name="4" sheetId="95" r:id="rId9"/>
    <sheet name="5" sheetId="96" r:id="rId10"/>
    <sheet name="6" sheetId="97" r:id="rId11"/>
    <sheet name="7" sheetId="98" r:id="rId12"/>
    <sheet name="8" sheetId="99" r:id="rId13"/>
    <sheet name="9" sheetId="100" r:id="rId14"/>
    <sheet name="10" sheetId="101" r:id="rId15"/>
    <sheet name="11" sheetId="102" r:id="rId16"/>
    <sheet name="12" sheetId="103" r:id="rId17"/>
    <sheet name="13" sheetId="104" r:id="rId18"/>
    <sheet name="14" sheetId="105" r:id="rId19"/>
    <sheet name="15" sheetId="106" r:id="rId20"/>
    <sheet name="16" sheetId="107" r:id="rId21"/>
    <sheet name="17" sheetId="108" r:id="rId22"/>
    <sheet name="18" sheetId="109" r:id="rId23"/>
    <sheet name="19" sheetId="110" r:id="rId24"/>
    <sheet name="20" sheetId="111" r:id="rId25"/>
    <sheet name="21" sheetId="112" r:id="rId26"/>
    <sheet name="22" sheetId="113" r:id="rId27"/>
    <sheet name="23" sheetId="114" r:id="rId28"/>
    <sheet name="24" sheetId="115" r:id="rId29"/>
    <sheet name="25" sheetId="116" r:id="rId30"/>
    <sheet name="26" sheetId="117" r:id="rId31"/>
    <sheet name="27" sheetId="118" r:id="rId32"/>
    <sheet name="28" sheetId="119" r:id="rId33"/>
    <sheet name="29" sheetId="120" r:id="rId34"/>
    <sheet name="30" sheetId="121" r:id="rId35"/>
    <sheet name="31" sheetId="122" r:id="rId36"/>
    <sheet name="【触らない】プルダウン選択肢" sheetId="6" state="hidden" r:id="rId37"/>
  </sheets>
  <externalReferences>
    <externalReference r:id="rId38"/>
    <externalReference r:id="rId39"/>
    <externalReference r:id="rId40"/>
    <externalReference r:id="rId41"/>
  </externalReferences>
  <definedNames>
    <definedName name="_Fill" localSheetId="4" hidden="1">#REF!</definedName>
    <definedName name="_Fill" hidden="1">[1]賃貸系!#REF!</definedName>
    <definedName name="_Order1" hidden="1">255</definedName>
    <definedName name="_Order2" hidden="1">255</definedName>
    <definedName name="_Table1_In1" localSheetId="4" hidden="1">#REF!</definedName>
    <definedName name="_Table1_In1" hidden="1">[1]賃貸系!#REF!</definedName>
    <definedName name="_Table1_Out" localSheetId="4" hidden="1">#REF!</definedName>
    <definedName name="_Table1_Out" hidden="1">[1]賃貸系!#REF!</definedName>
    <definedName name="a" localSheetId="4" hidden="1">#REF!</definedName>
    <definedName name="a" hidden="1">[1]賃貸系!#REF!</definedName>
    <definedName name="b" localSheetId="4" hidden="1">{#N/A,#N/A,FALSE,"勤管理原"}</definedName>
    <definedName name="b" hidden="1">{#N/A,#N/A,FALSE,"勤管理原"}</definedName>
    <definedName name="CDmap">"グループ 1"</definedName>
    <definedName name="d" localSheetId="4" hidden="1">{#N/A,#N/A,FALSE,"勤管理原"}</definedName>
    <definedName name="d" hidden="1">{#N/A,#N/A,FALSE,"勤管理原"}</definedName>
    <definedName name="e" localSheetId="4" hidden="1">{#N/A,#N/A,FALSE,"勤管理原"}</definedName>
    <definedName name="e" hidden="1">{#N/A,#N/A,FALSE,"勤管理原"}</definedName>
    <definedName name="ｇｇｇ" localSheetId="4" hidden="1">{#N/A,#N/A,FALSE,"勤管理原"}</definedName>
    <definedName name="ｇｇｇ" hidden="1">{#N/A,#N/A,FALSE,"勤管理原"}</definedName>
    <definedName name="h" localSheetId="4" hidden="1">{#N/A,#N/A,FALSE,"勤管理原"}</definedName>
    <definedName name="h" hidden="1">{#N/A,#N/A,FALSE,"勤管理原"}</definedName>
    <definedName name="hahaha" localSheetId="4" hidden="1">#REF!</definedName>
    <definedName name="hahaha" hidden="1">[1]賃貸系!#REF!</definedName>
    <definedName name="kokoko" localSheetId="4" hidden="1">#REF!</definedName>
    <definedName name="kokoko" hidden="1">[1]賃貸系!#REF!</definedName>
    <definedName name="o" localSheetId="4" hidden="1">{#N/A,#N/A,FALSE,"勤管理原"}</definedName>
    <definedName name="o" hidden="1">{#N/A,#N/A,FALSE,"勤管理原"}</definedName>
    <definedName name="_xlnm.Print_Area" localSheetId="5">'1'!$M$1:$BH$122</definedName>
    <definedName name="_xlnm.Print_Area" localSheetId="14">'10'!$M$1:$BH$122</definedName>
    <definedName name="_xlnm.Print_Area" localSheetId="15">'11'!$M$1:$BH$122</definedName>
    <definedName name="_xlnm.Print_Area" localSheetId="16">'12'!$M$1:$BH$122</definedName>
    <definedName name="_xlnm.Print_Area" localSheetId="17">'13'!$M$1:$BH$122</definedName>
    <definedName name="_xlnm.Print_Area" localSheetId="18">'14'!$M$1:$BH$122</definedName>
    <definedName name="_xlnm.Print_Area" localSheetId="19">'15'!$M$1:$BH$122</definedName>
    <definedName name="_xlnm.Print_Area" localSheetId="20">'16'!$M$1:$BH$122</definedName>
    <definedName name="_xlnm.Print_Area" localSheetId="21">'17'!$M$1:$BH$122</definedName>
    <definedName name="_xlnm.Print_Area" localSheetId="22">'18'!$M$1:$BH$122</definedName>
    <definedName name="_xlnm.Print_Area" localSheetId="23">'19'!$M$1:$BH$122</definedName>
    <definedName name="_xlnm.Print_Area" localSheetId="6">'2'!$M$1:$BH$122</definedName>
    <definedName name="_xlnm.Print_Area" localSheetId="24">'20'!$M$1:$BH$122</definedName>
    <definedName name="_xlnm.Print_Area" localSheetId="25">'21'!$M$1:$BH$122</definedName>
    <definedName name="_xlnm.Print_Area" localSheetId="26">'22'!$M$1:$BH$122</definedName>
    <definedName name="_xlnm.Print_Area" localSheetId="27">'23'!$M$1:$BH$122</definedName>
    <definedName name="_xlnm.Print_Area" localSheetId="28">'24'!$M$1:$BH$122</definedName>
    <definedName name="_xlnm.Print_Area" localSheetId="29">'25'!$M$1:$BH$122</definedName>
    <definedName name="_xlnm.Print_Area" localSheetId="30">'26'!$M$1:$BH$122</definedName>
    <definedName name="_xlnm.Print_Area" localSheetId="31">'27'!$M$1:$BH$122</definedName>
    <definedName name="_xlnm.Print_Area" localSheetId="32">'28'!$M$1:$BH$122</definedName>
    <definedName name="_xlnm.Print_Area" localSheetId="33">'29'!$M$1:$BH$122</definedName>
    <definedName name="_xlnm.Print_Area" localSheetId="7">'3'!$M$1:$BH$122</definedName>
    <definedName name="_xlnm.Print_Area" localSheetId="34">'30'!$M$1:$BH$122</definedName>
    <definedName name="_xlnm.Print_Area" localSheetId="35">'31'!$M$1:$BH$122</definedName>
    <definedName name="_xlnm.Print_Area" localSheetId="8">'4'!$M$1:$BH$122</definedName>
    <definedName name="_xlnm.Print_Area" localSheetId="9">'5'!$M$1:$BH$122</definedName>
    <definedName name="_xlnm.Print_Area" localSheetId="10">'6'!$M$1:$BH$122</definedName>
    <definedName name="_xlnm.Print_Area" localSheetId="11">'7'!$M$1:$BH$122</definedName>
    <definedName name="_xlnm.Print_Area" localSheetId="12">'8'!$M$1:$BH$122</definedName>
    <definedName name="_xlnm.Print_Area" localSheetId="13">'9'!$M$1:$BH$122</definedName>
    <definedName name="_xlnm.Print_Area" localSheetId="3">コピー用!$B$1:$AW$140</definedName>
    <definedName name="_xlnm.Print_Area" localSheetId="1">案1!$B$1:$AW$140</definedName>
    <definedName name="_xlnm.Print_Area" localSheetId="2">案2!$B$1:$AW$140</definedName>
    <definedName name="ｑ" localSheetId="4" hidden="1">{#N/A,#N/A,FALSE,"勤管理原"}</definedName>
    <definedName name="ｑ" hidden="1">{#N/A,#N/A,FALSE,"勤管理原"}</definedName>
    <definedName name="wrn.勤務状況管理表." localSheetId="4" hidden="1">{#N/A,#N/A,FALSE,"勤管理原"}</definedName>
    <definedName name="wrn.勤務状況管理表." hidden="1">{#N/A,#N/A,FALSE,"勤管理原"}</definedName>
    <definedName name="あ" localSheetId="4" hidden="1">{#N/A,#N/A,FALSE,"勤管理原"}</definedName>
    <definedName name="あ" hidden="1">{#N/A,#N/A,FALSE,"勤管理原"}</definedName>
    <definedName name="ぁぁ" localSheetId="4" hidden="1">#REF!</definedName>
    <definedName name="ぁぁ" hidden="1">[1]賃貸系!#REF!</definedName>
    <definedName name="アンケート" localSheetId="4" hidden="1">#REF!</definedName>
    <definedName name="アンケート" hidden="1">[1]賃貸系!#REF!</definedName>
    <definedName name="いちのせ" localSheetId="4" hidden="1">{#N/A,#N/A,FALSE,"勤管理原"}</definedName>
    <definedName name="いちのせ" hidden="1">{#N/A,#N/A,FALSE,"勤管理原"}</definedName>
    <definedName name="インシデント項目">#REF!</definedName>
    <definedName name="けんめい">#REF!</definedName>
    <definedName name="さ" localSheetId="4" hidden="1">#REF!</definedName>
    <definedName name="さ" hidden="1">[1]賃貸系!#REF!</definedName>
    <definedName name="ﾃﾞｰﾀ1">#REF!</definedName>
    <definedName name="ﾃﾞｰﾀ2">#REF!</definedName>
    <definedName name="ﾃﾞｰﾀ3">#REF!</definedName>
    <definedName name="ﾃﾞｰﾀ4">#REF!</definedName>
    <definedName name="ﾃﾞｰﾀ5">#REF!</definedName>
    <definedName name="ﾃﾞｰﾀ6">#REF!</definedName>
    <definedName name="ﾃﾞｰﾀ7">#REF!</definedName>
    <definedName name="ポジション">#REF!</definedName>
    <definedName name="飲食商品に関するアンケート" localSheetId="4" hidden="1">#REF!</definedName>
    <definedName name="飲食商品に関するアンケート" hidden="1">[1]賃貸系!#REF!</definedName>
    <definedName name="期日">#REF!</definedName>
    <definedName name="給与記号">#REF!</definedName>
    <definedName name="業態">#REF!</definedName>
    <definedName name="業態2">#REF!</definedName>
    <definedName name="業態ｺｰﾄﾞ">#REF!</definedName>
    <definedName name="勤務">#REF!</definedName>
    <definedName name="勤務員" localSheetId="4">[2]リスト!$B$2:$B$41</definedName>
    <definedName name="勤務員">[3]リスト!$B$2:$B$39</definedName>
    <definedName name="区分">#REF!</definedName>
    <definedName name="警備員">#REF!</definedName>
    <definedName name="見積№">#REF!</definedName>
    <definedName name="見積期限">#REF!</definedName>
    <definedName name="見積書№">#REF!</definedName>
    <definedName name="個人別シフト">[4]WORK!$BC$156:$BF$3354</definedName>
    <definedName name="顧客名">#REF!</definedName>
    <definedName name="行列">#REF!</definedName>
    <definedName name="最後">#REF!</definedName>
    <definedName name="支払い条件">#REF!</definedName>
    <definedName name="施設連絡事項1" localSheetId="4" hidden="1">{#N/A,#N/A,FALSE,"勤管理原"}</definedName>
    <definedName name="施設連絡事項1" hidden="1">{#N/A,#N/A,FALSE,"勤管理原"}</definedName>
    <definedName name="施設連絡事項２" localSheetId="4" hidden="1">#REF!</definedName>
    <definedName name="施設連絡事項２" hidden="1">[1]賃貸系!#REF!</definedName>
    <definedName name="氏名">#REF!</definedName>
    <definedName name="取材対応ヒアリングシート" localSheetId="4" hidden="1">#REF!</definedName>
    <definedName name="取材対応ヒアリングシート" hidden="1">[1]賃貸系!#REF!</definedName>
    <definedName name="祝日リスト">#REF!</definedName>
    <definedName name="場所">#REF!</definedName>
    <definedName name="全体">#REF!</definedName>
    <definedName name="全体２">#REF!</definedName>
    <definedName name="天気">#REF!</definedName>
    <definedName name="日誌範囲" localSheetId="5">'1'!#REF!</definedName>
    <definedName name="日誌範囲" localSheetId="14">'10'!#REF!</definedName>
    <definedName name="日誌範囲" localSheetId="15">'11'!#REF!</definedName>
    <definedName name="日誌範囲" localSheetId="16">'12'!#REF!</definedName>
    <definedName name="日誌範囲" localSheetId="17">'13'!#REF!</definedName>
    <definedName name="日誌範囲" localSheetId="18">'14'!#REF!</definedName>
    <definedName name="日誌範囲" localSheetId="19">'15'!#REF!</definedName>
    <definedName name="日誌範囲" localSheetId="20">'16'!#REF!</definedName>
    <definedName name="日誌範囲" localSheetId="21">'17'!#REF!</definedName>
    <definedName name="日誌範囲" localSheetId="22">'18'!#REF!</definedName>
    <definedName name="日誌範囲" localSheetId="23">'19'!#REF!</definedName>
    <definedName name="日誌範囲" localSheetId="6">'2'!#REF!</definedName>
    <definedName name="日誌範囲" localSheetId="24">'20'!#REF!</definedName>
    <definedName name="日誌範囲" localSheetId="25">'21'!#REF!</definedName>
    <definedName name="日誌範囲" localSheetId="26">'22'!#REF!</definedName>
    <definedName name="日誌範囲" localSheetId="27">'23'!#REF!</definedName>
    <definedName name="日誌範囲" localSheetId="28">'24'!#REF!</definedName>
    <definedName name="日誌範囲" localSheetId="29">'25'!#REF!</definedName>
    <definedName name="日誌範囲" localSheetId="30">'26'!#REF!</definedName>
    <definedName name="日誌範囲" localSheetId="31">'27'!#REF!</definedName>
    <definedName name="日誌範囲" localSheetId="32">'28'!#REF!</definedName>
    <definedName name="日誌範囲" localSheetId="33">'29'!#REF!</definedName>
    <definedName name="日誌範囲" localSheetId="7">'3'!#REF!</definedName>
    <definedName name="日誌範囲" localSheetId="34">'30'!#REF!</definedName>
    <definedName name="日誌範囲" localSheetId="35">'31'!#REF!</definedName>
    <definedName name="日誌範囲" localSheetId="8">'4'!#REF!</definedName>
    <definedName name="日誌範囲" localSheetId="9">'5'!#REF!</definedName>
    <definedName name="日誌範囲" localSheetId="10">'6'!#REF!</definedName>
    <definedName name="日誌範囲" localSheetId="11">'7'!#REF!</definedName>
    <definedName name="日誌範囲" localSheetId="12">'8'!#REF!</definedName>
    <definedName name="日誌範囲" localSheetId="13">'9'!#REF!</definedName>
    <definedName name="日誌範囲" localSheetId="3">コピー用!#REF!</definedName>
    <definedName name="日誌範囲" localSheetId="1">案1!#REF!</definedName>
    <definedName name="日誌範囲" localSheetId="2">案2!#REF!</definedName>
    <definedName name="日誌範囲">#REF!</definedName>
    <definedName name="日付">#REF!</definedName>
    <definedName name="日別シフト">[4]WORK!$BT$156:$BW$1146</definedName>
    <definedName name="日毎データ" localSheetId="5">'1'!#REF!</definedName>
    <definedName name="日毎データ" localSheetId="14">'10'!#REF!</definedName>
    <definedName name="日毎データ" localSheetId="15">'11'!#REF!</definedName>
    <definedName name="日毎データ" localSheetId="16">'12'!#REF!</definedName>
    <definedName name="日毎データ" localSheetId="17">'13'!#REF!</definedName>
    <definedName name="日毎データ" localSheetId="18">'14'!#REF!</definedName>
    <definedName name="日毎データ" localSheetId="19">'15'!#REF!</definedName>
    <definedName name="日毎データ" localSheetId="20">'16'!#REF!</definedName>
    <definedName name="日毎データ" localSheetId="21">'17'!#REF!</definedName>
    <definedName name="日毎データ" localSheetId="22">'18'!#REF!</definedName>
    <definedName name="日毎データ" localSheetId="23">'19'!#REF!</definedName>
    <definedName name="日毎データ" localSheetId="6">'2'!#REF!</definedName>
    <definedName name="日毎データ" localSheetId="24">'20'!#REF!</definedName>
    <definedName name="日毎データ" localSheetId="25">'21'!#REF!</definedName>
    <definedName name="日毎データ" localSheetId="26">'22'!#REF!</definedName>
    <definedName name="日毎データ" localSheetId="27">'23'!#REF!</definedName>
    <definedName name="日毎データ" localSheetId="28">'24'!#REF!</definedName>
    <definedName name="日毎データ" localSheetId="29">'25'!#REF!</definedName>
    <definedName name="日毎データ" localSheetId="30">'26'!#REF!</definedName>
    <definedName name="日毎データ" localSheetId="31">'27'!#REF!</definedName>
    <definedName name="日毎データ" localSheetId="32">'28'!#REF!</definedName>
    <definedName name="日毎データ" localSheetId="33">'29'!#REF!</definedName>
    <definedName name="日毎データ" localSheetId="7">'3'!#REF!</definedName>
    <definedName name="日毎データ" localSheetId="34">'30'!#REF!</definedName>
    <definedName name="日毎データ" localSheetId="35">'31'!#REF!</definedName>
    <definedName name="日毎データ" localSheetId="8">'4'!#REF!</definedName>
    <definedName name="日毎データ" localSheetId="9">'5'!#REF!</definedName>
    <definedName name="日毎データ" localSheetId="10">'6'!#REF!</definedName>
    <definedName name="日毎データ" localSheetId="11">'7'!#REF!</definedName>
    <definedName name="日毎データ" localSheetId="12">'8'!#REF!</definedName>
    <definedName name="日毎データ" localSheetId="13">'9'!#REF!</definedName>
    <definedName name="日毎データ" localSheetId="3">コピー用!#REF!</definedName>
    <definedName name="日毎データ" localSheetId="1">案1!#REF!</definedName>
    <definedName name="日毎データ" localSheetId="2">案2!#REF!</definedName>
    <definedName name="日毎データ">#REF!</definedName>
    <definedName name="配置">#REF!</definedName>
    <definedName name="品名">#REF!</definedName>
    <definedName name="品名２">#REF!</definedName>
    <definedName name="防火管理者" localSheetId="4" hidden="1">#REF!</definedName>
    <definedName name="防火管理者" hidden="1">[1]賃貸系!#REF!</definedName>
    <definedName name="防災管理" localSheetId="4" hidden="1">#REF!</definedName>
    <definedName name="防災管理" hidden="1">[1]賃貸系!#REF!</definedName>
    <definedName name="領収書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133" i="122" l="1"/>
  <c r="BJ132" i="122"/>
  <c r="BJ122" i="122"/>
  <c r="BJ121" i="122"/>
  <c r="BJ120" i="122"/>
  <c r="BJ119" i="122"/>
  <c r="BJ118" i="122"/>
  <c r="BJ117" i="122"/>
  <c r="BJ116" i="122"/>
  <c r="BJ115" i="122"/>
  <c r="BJ114" i="122"/>
  <c r="BJ113" i="122"/>
  <c r="BJ112" i="122"/>
  <c r="BJ111" i="122"/>
  <c r="BJ110" i="122"/>
  <c r="BJ109" i="122"/>
  <c r="BJ108" i="122"/>
  <c r="BJ107" i="122"/>
  <c r="BJ106" i="122"/>
  <c r="BJ105" i="122"/>
  <c r="BJ104" i="122"/>
  <c r="BJ103" i="122"/>
  <c r="BJ102" i="122"/>
  <c r="BJ101" i="122"/>
  <c r="BJ100" i="122"/>
  <c r="BJ99" i="122"/>
  <c r="BJ98" i="122"/>
  <c r="BJ97" i="122"/>
  <c r="BJ96" i="122"/>
  <c r="BJ95" i="122"/>
  <c r="BJ94" i="122"/>
  <c r="BJ93" i="122"/>
  <c r="BJ92" i="122"/>
  <c r="BJ91" i="122"/>
  <c r="BJ90" i="122"/>
  <c r="BJ89" i="122"/>
  <c r="BJ88" i="122"/>
  <c r="BJ87" i="122"/>
  <c r="BJ86" i="122"/>
  <c r="BJ85" i="122"/>
  <c r="BJ84" i="122"/>
  <c r="BJ83" i="122"/>
  <c r="BJ82" i="122"/>
  <c r="BJ81" i="122"/>
  <c r="BJ80" i="122"/>
  <c r="BJ79" i="122"/>
  <c r="BJ78" i="122"/>
  <c r="BJ77" i="122"/>
  <c r="BJ76" i="122"/>
  <c r="BJ75" i="122"/>
  <c r="BJ74" i="122"/>
  <c r="BJ73" i="122"/>
  <c r="BJ72" i="122"/>
  <c r="BJ71" i="122"/>
  <c r="BJ70" i="122"/>
  <c r="BJ69" i="122"/>
  <c r="BJ68" i="122"/>
  <c r="BJ67" i="122"/>
  <c r="BJ66" i="122"/>
  <c r="BJ65" i="122"/>
  <c r="BJ64" i="122"/>
  <c r="BJ63" i="122"/>
  <c r="BJ62" i="122"/>
  <c r="BJ61" i="122"/>
  <c r="BJ60" i="122"/>
  <c r="BJ59" i="122"/>
  <c r="BJ58" i="122"/>
  <c r="BJ57" i="122"/>
  <c r="BJ56" i="122"/>
  <c r="BJ55" i="122"/>
  <c r="BJ54" i="122"/>
  <c r="BJ53" i="122"/>
  <c r="BJ52" i="122"/>
  <c r="BJ51" i="122"/>
  <c r="BJ50" i="122"/>
  <c r="BJ49" i="122"/>
  <c r="BJ48" i="122"/>
  <c r="BJ47" i="122"/>
  <c r="BJ46" i="122"/>
  <c r="BJ45" i="122"/>
  <c r="BJ44" i="122"/>
  <c r="BJ43" i="122"/>
  <c r="BJ42" i="122"/>
  <c r="BJ41" i="122"/>
  <c r="BJ40" i="122"/>
  <c r="BJ39" i="122"/>
  <c r="BJ38" i="122"/>
  <c r="BJ37" i="122"/>
  <c r="U29" i="122"/>
  <c r="BA28" i="122"/>
  <c r="AL28" i="122"/>
  <c r="U28" i="122"/>
  <c r="BA27" i="122"/>
  <c r="AL27" i="122"/>
  <c r="U27" i="122"/>
  <c r="AG24" i="122"/>
  <c r="Z24" i="122"/>
  <c r="R24" i="122"/>
  <c r="AW23" i="122"/>
  <c r="AO23" i="122"/>
  <c r="AG23" i="122"/>
  <c r="Z23" i="122"/>
  <c r="R23" i="122"/>
  <c r="AW22" i="122"/>
  <c r="AO22" i="122"/>
  <c r="AG22" i="122"/>
  <c r="Z22" i="122"/>
  <c r="R22" i="122"/>
  <c r="AG21" i="122"/>
  <c r="Z21" i="122"/>
  <c r="AO20" i="122"/>
  <c r="AG20" i="122"/>
  <c r="Z20" i="122"/>
  <c r="AF14" i="122"/>
  <c r="Z14" i="122"/>
  <c r="R14" i="122"/>
  <c r="AF13" i="122"/>
  <c r="Z13" i="122"/>
  <c r="R13" i="122"/>
  <c r="AF12" i="122"/>
  <c r="Z12" i="122"/>
  <c r="R12" i="122"/>
  <c r="AF11" i="122"/>
  <c r="Z11" i="122"/>
  <c r="R11" i="122"/>
  <c r="C11" i="122"/>
  <c r="BC10" i="122"/>
  <c r="AW10" i="122"/>
  <c r="AO10" i="122"/>
  <c r="AF10" i="122"/>
  <c r="Z10" i="122"/>
  <c r="R10" i="122"/>
  <c r="C10" i="122"/>
  <c r="BC9" i="122"/>
  <c r="AW9" i="122"/>
  <c r="AO9" i="122"/>
  <c r="AF9" i="122"/>
  <c r="Z9" i="122"/>
  <c r="R9" i="122"/>
  <c r="C9" i="122"/>
  <c r="C8" i="122"/>
  <c r="C7" i="122"/>
  <c r="N6" i="122"/>
  <c r="AJ64" i="122" s="1"/>
  <c r="C6" i="122"/>
  <c r="C5" i="122"/>
  <c r="C4" i="122"/>
  <c r="C3" i="122"/>
  <c r="C2" i="122"/>
  <c r="BJ133" i="121"/>
  <c r="BJ132" i="121"/>
  <c r="BJ122" i="121"/>
  <c r="BJ121" i="121"/>
  <c r="BJ120" i="121"/>
  <c r="BJ119" i="121"/>
  <c r="BJ118" i="121"/>
  <c r="BJ117" i="121"/>
  <c r="BJ116" i="121"/>
  <c r="BJ115" i="121"/>
  <c r="BJ114" i="121"/>
  <c r="BJ113" i="121"/>
  <c r="BJ112" i="121"/>
  <c r="BJ111" i="121"/>
  <c r="BJ110" i="121"/>
  <c r="BJ109" i="121"/>
  <c r="BJ108" i="121"/>
  <c r="BJ107" i="121"/>
  <c r="BJ106" i="121"/>
  <c r="BJ105" i="121"/>
  <c r="BJ104" i="121"/>
  <c r="BJ103" i="121"/>
  <c r="BJ102" i="121"/>
  <c r="BJ101" i="121"/>
  <c r="BJ100" i="121"/>
  <c r="BJ99" i="121"/>
  <c r="BJ98" i="121"/>
  <c r="BJ97" i="121"/>
  <c r="BJ96" i="121"/>
  <c r="BJ95" i="121"/>
  <c r="BJ94" i="121"/>
  <c r="BJ93" i="121"/>
  <c r="BJ92" i="121"/>
  <c r="BJ91" i="121"/>
  <c r="BJ90" i="121"/>
  <c r="BJ89" i="121"/>
  <c r="BJ88" i="121"/>
  <c r="BJ87" i="121"/>
  <c r="BJ86" i="121"/>
  <c r="BJ85" i="121"/>
  <c r="BJ84" i="121"/>
  <c r="BJ83" i="121"/>
  <c r="BJ82" i="121"/>
  <c r="BJ81" i="121"/>
  <c r="BJ80" i="121"/>
  <c r="BJ79" i="121"/>
  <c r="BJ78" i="121"/>
  <c r="BJ77" i="121"/>
  <c r="BJ76" i="121"/>
  <c r="BJ75" i="121"/>
  <c r="BJ74" i="121"/>
  <c r="BJ73" i="121"/>
  <c r="BJ72" i="121"/>
  <c r="BJ71" i="121"/>
  <c r="BJ70" i="121"/>
  <c r="BJ69" i="121"/>
  <c r="BJ68" i="121"/>
  <c r="BJ67" i="121"/>
  <c r="BJ66" i="121"/>
  <c r="BJ65" i="121"/>
  <c r="BJ64" i="121"/>
  <c r="BJ63" i="121"/>
  <c r="BJ62" i="121"/>
  <c r="BJ61" i="121"/>
  <c r="BJ60" i="121"/>
  <c r="BJ59" i="121"/>
  <c r="BJ58" i="121"/>
  <c r="BJ57" i="121"/>
  <c r="BJ56" i="121"/>
  <c r="BJ55" i="121"/>
  <c r="BJ54" i="121"/>
  <c r="BJ53" i="121"/>
  <c r="BJ52" i="121"/>
  <c r="BJ51" i="121"/>
  <c r="BJ50" i="121"/>
  <c r="BJ49" i="121"/>
  <c r="BJ48" i="121"/>
  <c r="BJ47" i="121"/>
  <c r="BJ46" i="121"/>
  <c r="BJ45" i="121"/>
  <c r="BJ44" i="121"/>
  <c r="BJ43" i="121"/>
  <c r="BJ42" i="121"/>
  <c r="BJ41" i="121"/>
  <c r="BJ40" i="121"/>
  <c r="BJ39" i="121"/>
  <c r="BJ38" i="121"/>
  <c r="BJ37" i="121"/>
  <c r="U29" i="121"/>
  <c r="BA28" i="121"/>
  <c r="AL28" i="121"/>
  <c r="U28" i="121"/>
  <c r="BA27" i="121"/>
  <c r="AL27" i="121"/>
  <c r="U27" i="121"/>
  <c r="AG24" i="121"/>
  <c r="Z24" i="121"/>
  <c r="R24" i="121"/>
  <c r="AW23" i="121"/>
  <c r="AO23" i="121"/>
  <c r="AG23" i="121"/>
  <c r="Z23" i="121"/>
  <c r="R23" i="121"/>
  <c r="AW22" i="121"/>
  <c r="AO22" i="121"/>
  <c r="AG22" i="121"/>
  <c r="Z22" i="121"/>
  <c r="R22" i="121"/>
  <c r="AG21" i="121"/>
  <c r="Z21" i="121"/>
  <c r="AO20" i="121"/>
  <c r="AG20" i="121"/>
  <c r="Z20" i="121"/>
  <c r="AF14" i="121"/>
  <c r="Z14" i="121"/>
  <c r="R14" i="121"/>
  <c r="AF13" i="121"/>
  <c r="Z13" i="121"/>
  <c r="R13" i="121"/>
  <c r="AF12" i="121"/>
  <c r="Z12" i="121"/>
  <c r="R12" i="121"/>
  <c r="AF11" i="121"/>
  <c r="Z11" i="121"/>
  <c r="R11" i="121"/>
  <c r="C11" i="121"/>
  <c r="BC10" i="121"/>
  <c r="AW10" i="121"/>
  <c r="AO10" i="121"/>
  <c r="AF10" i="121"/>
  <c r="Z10" i="121"/>
  <c r="R10" i="121"/>
  <c r="C10" i="121"/>
  <c r="BC9" i="121"/>
  <c r="AW9" i="121"/>
  <c r="AO9" i="121"/>
  <c r="AF9" i="121"/>
  <c r="Z9" i="121"/>
  <c r="R9" i="121"/>
  <c r="C9" i="121"/>
  <c r="C8" i="121"/>
  <c r="C7" i="121"/>
  <c r="T6" i="121"/>
  <c r="AP64" i="121" s="1"/>
  <c r="N6" i="121"/>
  <c r="AJ64" i="121" s="1"/>
  <c r="C6" i="121"/>
  <c r="C5" i="121"/>
  <c r="C4" i="121"/>
  <c r="C3" i="121"/>
  <c r="C2" i="121"/>
  <c r="BJ133" i="120"/>
  <c r="BJ132" i="120"/>
  <c r="BJ122" i="120"/>
  <c r="BJ121" i="120"/>
  <c r="BJ120" i="120"/>
  <c r="BJ119" i="120"/>
  <c r="BJ118" i="120"/>
  <c r="BJ117" i="120"/>
  <c r="BJ116" i="120"/>
  <c r="BJ115" i="120"/>
  <c r="BJ114" i="120"/>
  <c r="BJ113" i="120"/>
  <c r="BJ112" i="120"/>
  <c r="BJ111" i="120"/>
  <c r="BJ110" i="120"/>
  <c r="BJ109" i="120"/>
  <c r="BJ108" i="120"/>
  <c r="BJ107" i="120"/>
  <c r="BJ106" i="120"/>
  <c r="BJ105" i="120"/>
  <c r="BJ104" i="120"/>
  <c r="BJ103" i="120"/>
  <c r="BJ102" i="120"/>
  <c r="BJ101" i="120"/>
  <c r="BJ100" i="120"/>
  <c r="BJ99" i="120"/>
  <c r="BJ98" i="120"/>
  <c r="BJ97" i="120"/>
  <c r="BJ96" i="120"/>
  <c r="BJ95" i="120"/>
  <c r="BJ94" i="120"/>
  <c r="BJ93" i="120"/>
  <c r="BJ92" i="120"/>
  <c r="BJ91" i="120"/>
  <c r="BJ90" i="120"/>
  <c r="BJ89" i="120"/>
  <c r="BJ88" i="120"/>
  <c r="BJ87" i="120"/>
  <c r="BJ86" i="120"/>
  <c r="BJ85" i="120"/>
  <c r="BJ84" i="120"/>
  <c r="BJ83" i="120"/>
  <c r="BJ82" i="120"/>
  <c r="BJ81" i="120"/>
  <c r="BJ80" i="120"/>
  <c r="BJ79" i="120"/>
  <c r="BJ78" i="120"/>
  <c r="BJ77" i="120"/>
  <c r="BJ76" i="120"/>
  <c r="BJ75" i="120"/>
  <c r="BJ74" i="120"/>
  <c r="BJ73" i="120"/>
  <c r="BJ72" i="120"/>
  <c r="BJ71" i="120"/>
  <c r="BJ70" i="120"/>
  <c r="BJ69" i="120"/>
  <c r="BJ68" i="120"/>
  <c r="BJ67" i="120"/>
  <c r="BJ66" i="120"/>
  <c r="BJ65" i="120"/>
  <c r="BJ64" i="120"/>
  <c r="BJ63" i="120"/>
  <c r="BJ62" i="120"/>
  <c r="BJ61" i="120"/>
  <c r="BJ60" i="120"/>
  <c r="BJ59" i="120"/>
  <c r="BJ58" i="120"/>
  <c r="BJ57" i="120"/>
  <c r="BJ56" i="120"/>
  <c r="BJ55" i="120"/>
  <c r="BJ54" i="120"/>
  <c r="BJ53" i="120"/>
  <c r="BJ52" i="120"/>
  <c r="BJ51" i="120"/>
  <c r="BJ50" i="120"/>
  <c r="BJ49" i="120"/>
  <c r="BJ48" i="120"/>
  <c r="BJ47" i="120"/>
  <c r="BJ46" i="120"/>
  <c r="BJ45" i="120"/>
  <c r="BJ44" i="120"/>
  <c r="BJ43" i="120"/>
  <c r="BJ42" i="120"/>
  <c r="BJ41" i="120"/>
  <c r="BJ40" i="120"/>
  <c r="BJ39" i="120"/>
  <c r="BJ38" i="120"/>
  <c r="BJ37" i="120"/>
  <c r="U29" i="120"/>
  <c r="BA28" i="120"/>
  <c r="AL28" i="120"/>
  <c r="U28" i="120"/>
  <c r="BA27" i="120"/>
  <c r="AL27" i="120"/>
  <c r="U27" i="120"/>
  <c r="AG24" i="120"/>
  <c r="Z24" i="120"/>
  <c r="R24" i="120"/>
  <c r="AW23" i="120"/>
  <c r="AO23" i="120"/>
  <c r="AG23" i="120"/>
  <c r="Z23" i="120"/>
  <c r="R23" i="120"/>
  <c r="AW22" i="120"/>
  <c r="AO22" i="120"/>
  <c r="AG22" i="120"/>
  <c r="Z22" i="120"/>
  <c r="R22" i="120"/>
  <c r="AG21" i="120"/>
  <c r="Z21" i="120"/>
  <c r="AO20" i="120"/>
  <c r="AG20" i="120"/>
  <c r="Z20" i="120"/>
  <c r="AF14" i="120"/>
  <c r="Z14" i="120"/>
  <c r="R14" i="120"/>
  <c r="AF13" i="120"/>
  <c r="Z13" i="120"/>
  <c r="R13" i="120"/>
  <c r="AF12" i="120"/>
  <c r="Z12" i="120"/>
  <c r="R12" i="120"/>
  <c r="AF11" i="120"/>
  <c r="Z11" i="120"/>
  <c r="R11" i="120"/>
  <c r="C11" i="120"/>
  <c r="BC10" i="120"/>
  <c r="AW10" i="120"/>
  <c r="AO10" i="120"/>
  <c r="AF10" i="120"/>
  <c r="Z10" i="120"/>
  <c r="R10" i="120"/>
  <c r="C10" i="120"/>
  <c r="BC9" i="120"/>
  <c r="AW9" i="120"/>
  <c r="AO9" i="120"/>
  <c r="AF9" i="120"/>
  <c r="Z9" i="120"/>
  <c r="R9" i="120"/>
  <c r="C9" i="120"/>
  <c r="C8" i="120"/>
  <c r="C7" i="120"/>
  <c r="N6" i="120"/>
  <c r="AJ64" i="120" s="1"/>
  <c r="C6" i="120"/>
  <c r="C5" i="120"/>
  <c r="C4" i="120"/>
  <c r="C3" i="120"/>
  <c r="C2" i="120"/>
  <c r="BJ133" i="119"/>
  <c r="BJ132" i="119"/>
  <c r="BJ122" i="119"/>
  <c r="BJ121" i="119"/>
  <c r="BJ120" i="119"/>
  <c r="BJ119" i="119"/>
  <c r="BJ118" i="119"/>
  <c r="BJ117" i="119"/>
  <c r="BJ116" i="119"/>
  <c r="BJ115" i="119"/>
  <c r="BJ114" i="119"/>
  <c r="BJ113" i="119"/>
  <c r="BJ112" i="119"/>
  <c r="BJ111" i="119"/>
  <c r="BJ110" i="119"/>
  <c r="BJ109" i="119"/>
  <c r="BJ108" i="119"/>
  <c r="BJ107" i="119"/>
  <c r="BJ106" i="119"/>
  <c r="BJ105" i="119"/>
  <c r="BJ104" i="119"/>
  <c r="BJ103" i="119"/>
  <c r="BJ102" i="119"/>
  <c r="BJ101" i="119"/>
  <c r="BJ100" i="119"/>
  <c r="BJ99" i="119"/>
  <c r="BJ98" i="119"/>
  <c r="BJ97" i="119"/>
  <c r="BJ96" i="119"/>
  <c r="BJ95" i="119"/>
  <c r="BJ94" i="119"/>
  <c r="BJ93" i="119"/>
  <c r="BJ92" i="119"/>
  <c r="BJ91" i="119"/>
  <c r="BJ90" i="119"/>
  <c r="BJ89" i="119"/>
  <c r="BJ88" i="119"/>
  <c r="BJ87" i="119"/>
  <c r="BJ86" i="119"/>
  <c r="BJ85" i="119"/>
  <c r="BJ84" i="119"/>
  <c r="BJ83" i="119"/>
  <c r="BJ82" i="119"/>
  <c r="BJ81" i="119"/>
  <c r="BJ80" i="119"/>
  <c r="BJ79" i="119"/>
  <c r="BJ78" i="119"/>
  <c r="BJ77" i="119"/>
  <c r="BJ76" i="119"/>
  <c r="BJ75" i="119"/>
  <c r="BJ74" i="119"/>
  <c r="BJ73" i="119"/>
  <c r="BJ72" i="119"/>
  <c r="BJ71" i="119"/>
  <c r="BJ70" i="119"/>
  <c r="BJ69" i="119"/>
  <c r="BJ68" i="119"/>
  <c r="BJ67" i="119"/>
  <c r="BJ66" i="119"/>
  <c r="BJ65" i="119"/>
  <c r="BJ64" i="119"/>
  <c r="BJ63" i="119"/>
  <c r="BJ62" i="119"/>
  <c r="BJ61" i="119"/>
  <c r="BJ60" i="119"/>
  <c r="BJ59" i="119"/>
  <c r="BJ58" i="119"/>
  <c r="BJ57" i="119"/>
  <c r="BJ56" i="119"/>
  <c r="BJ55" i="119"/>
  <c r="BJ54" i="119"/>
  <c r="BJ53" i="119"/>
  <c r="BJ52" i="119"/>
  <c r="BJ51" i="119"/>
  <c r="BJ50" i="119"/>
  <c r="BJ49" i="119"/>
  <c r="BJ48" i="119"/>
  <c r="BJ47" i="119"/>
  <c r="BJ46" i="119"/>
  <c r="BJ45" i="119"/>
  <c r="BJ44" i="119"/>
  <c r="BJ43" i="119"/>
  <c r="BJ42" i="119"/>
  <c r="BJ41" i="119"/>
  <c r="BJ40" i="119"/>
  <c r="BJ39" i="119"/>
  <c r="BJ38" i="119"/>
  <c r="BJ37" i="119"/>
  <c r="U29" i="119"/>
  <c r="BA28" i="119"/>
  <c r="AL28" i="119"/>
  <c r="U28" i="119"/>
  <c r="BA27" i="119"/>
  <c r="AL27" i="119"/>
  <c r="U27" i="119"/>
  <c r="AG24" i="119"/>
  <c r="Z24" i="119"/>
  <c r="R24" i="119"/>
  <c r="AW23" i="119"/>
  <c r="AO23" i="119"/>
  <c r="AG23" i="119"/>
  <c r="Z23" i="119"/>
  <c r="R23" i="119"/>
  <c r="AW22" i="119"/>
  <c r="AO22" i="119"/>
  <c r="AG22" i="119"/>
  <c r="Z22" i="119"/>
  <c r="R22" i="119"/>
  <c r="AG21" i="119"/>
  <c r="Z21" i="119"/>
  <c r="AO20" i="119"/>
  <c r="AG20" i="119"/>
  <c r="Z20" i="119"/>
  <c r="AF14" i="119"/>
  <c r="Z14" i="119"/>
  <c r="R14" i="119"/>
  <c r="AF13" i="119"/>
  <c r="Z13" i="119"/>
  <c r="R13" i="119"/>
  <c r="AF12" i="119"/>
  <c r="Z12" i="119"/>
  <c r="R12" i="119"/>
  <c r="AF11" i="119"/>
  <c r="Z11" i="119"/>
  <c r="R11" i="119"/>
  <c r="C11" i="119"/>
  <c r="BC10" i="119"/>
  <c r="AW10" i="119"/>
  <c r="AO10" i="119"/>
  <c r="AF10" i="119"/>
  <c r="Z10" i="119"/>
  <c r="R10" i="119"/>
  <c r="C10" i="119"/>
  <c r="BC9" i="119"/>
  <c r="AW9" i="119"/>
  <c r="AO9" i="119"/>
  <c r="AF9" i="119"/>
  <c r="Z9" i="119"/>
  <c r="R9" i="119"/>
  <c r="C9" i="119"/>
  <c r="C8" i="119"/>
  <c r="C7" i="119"/>
  <c r="Z6" i="119"/>
  <c r="AV64" i="119" s="1"/>
  <c r="N6" i="119"/>
  <c r="AJ64" i="119" s="1"/>
  <c r="C6" i="119"/>
  <c r="C5" i="119"/>
  <c r="C4" i="119"/>
  <c r="C3" i="119"/>
  <c r="C2" i="119"/>
  <c r="BJ133" i="118"/>
  <c r="BJ132" i="118"/>
  <c r="BJ122" i="118"/>
  <c r="BJ121" i="118"/>
  <c r="BJ120" i="118"/>
  <c r="BJ119" i="118"/>
  <c r="BJ118" i="118"/>
  <c r="BJ117" i="118"/>
  <c r="BJ116" i="118"/>
  <c r="BJ115" i="118"/>
  <c r="BJ114" i="118"/>
  <c r="BJ113" i="118"/>
  <c r="BJ112" i="118"/>
  <c r="BJ111" i="118"/>
  <c r="BJ110" i="118"/>
  <c r="BJ109" i="118"/>
  <c r="BJ108" i="118"/>
  <c r="BJ107" i="118"/>
  <c r="BJ106" i="118"/>
  <c r="BJ105" i="118"/>
  <c r="BJ104" i="118"/>
  <c r="BJ103" i="118"/>
  <c r="BJ102" i="118"/>
  <c r="BJ101" i="118"/>
  <c r="BJ100" i="118"/>
  <c r="BJ99" i="118"/>
  <c r="BJ98" i="118"/>
  <c r="BJ97" i="118"/>
  <c r="BJ96" i="118"/>
  <c r="BJ95" i="118"/>
  <c r="BJ94" i="118"/>
  <c r="BJ93" i="118"/>
  <c r="BJ92" i="118"/>
  <c r="BJ91" i="118"/>
  <c r="BJ90" i="118"/>
  <c r="BJ89" i="118"/>
  <c r="BJ88" i="118"/>
  <c r="BJ87" i="118"/>
  <c r="BJ86" i="118"/>
  <c r="BJ85" i="118"/>
  <c r="BJ84" i="118"/>
  <c r="BJ83" i="118"/>
  <c r="BJ82" i="118"/>
  <c r="BJ81" i="118"/>
  <c r="BJ80" i="118"/>
  <c r="BJ79" i="118"/>
  <c r="BJ78" i="118"/>
  <c r="BJ77" i="118"/>
  <c r="BJ76" i="118"/>
  <c r="BJ75" i="118"/>
  <c r="BJ74" i="118"/>
  <c r="BJ73" i="118"/>
  <c r="BJ72" i="118"/>
  <c r="BJ71" i="118"/>
  <c r="BJ70" i="118"/>
  <c r="BJ69" i="118"/>
  <c r="BJ68" i="118"/>
  <c r="BJ67" i="118"/>
  <c r="BJ66" i="118"/>
  <c r="BJ65" i="118"/>
  <c r="BJ64" i="118"/>
  <c r="BJ63" i="118"/>
  <c r="BJ62" i="118"/>
  <c r="BJ61" i="118"/>
  <c r="BJ60" i="118"/>
  <c r="BJ59" i="118"/>
  <c r="BJ58" i="118"/>
  <c r="BJ57" i="118"/>
  <c r="BJ56" i="118"/>
  <c r="BJ55" i="118"/>
  <c r="BJ54" i="118"/>
  <c r="BJ53" i="118"/>
  <c r="BJ52" i="118"/>
  <c r="BJ51" i="118"/>
  <c r="BJ50" i="118"/>
  <c r="BJ49" i="118"/>
  <c r="BJ48" i="118"/>
  <c r="BJ47" i="118"/>
  <c r="BJ46" i="118"/>
  <c r="BJ45" i="118"/>
  <c r="BJ44" i="118"/>
  <c r="BJ43" i="118"/>
  <c r="BJ42" i="118"/>
  <c r="BJ41" i="118"/>
  <c r="BJ40" i="118"/>
  <c r="BJ39" i="118"/>
  <c r="BJ38" i="118"/>
  <c r="BJ37" i="118"/>
  <c r="U29" i="118"/>
  <c r="BA28" i="118"/>
  <c r="AL28" i="118"/>
  <c r="U28" i="118"/>
  <c r="BA27" i="118"/>
  <c r="AL27" i="118"/>
  <c r="U27" i="118"/>
  <c r="AG24" i="118"/>
  <c r="Z24" i="118"/>
  <c r="R24" i="118"/>
  <c r="AW23" i="118"/>
  <c r="AO23" i="118"/>
  <c r="AG23" i="118"/>
  <c r="Z23" i="118"/>
  <c r="R23" i="118"/>
  <c r="AW22" i="118"/>
  <c r="AO22" i="118"/>
  <c r="AG22" i="118"/>
  <c r="Z22" i="118"/>
  <c r="R22" i="118"/>
  <c r="AG21" i="118"/>
  <c r="Z21" i="118"/>
  <c r="AO20" i="118"/>
  <c r="AG20" i="118"/>
  <c r="Z20" i="118"/>
  <c r="AF14" i="118"/>
  <c r="Z14" i="118"/>
  <c r="R14" i="118"/>
  <c r="AF13" i="118"/>
  <c r="Z13" i="118"/>
  <c r="R13" i="118"/>
  <c r="AF12" i="118"/>
  <c r="Z12" i="118"/>
  <c r="R12" i="118"/>
  <c r="AF11" i="118"/>
  <c r="Z11" i="118"/>
  <c r="R11" i="118"/>
  <c r="C11" i="118"/>
  <c r="BC10" i="118"/>
  <c r="AW10" i="118"/>
  <c r="AO10" i="118"/>
  <c r="AF10" i="118"/>
  <c r="Z10" i="118"/>
  <c r="R10" i="118"/>
  <c r="C10" i="118"/>
  <c r="BC9" i="118"/>
  <c r="AW9" i="118"/>
  <c r="AO9" i="118"/>
  <c r="AF9" i="118"/>
  <c r="Z9" i="118"/>
  <c r="R9" i="118"/>
  <c r="C9" i="118"/>
  <c r="C8" i="118"/>
  <c r="C7" i="118"/>
  <c r="N6" i="118"/>
  <c r="AJ64" i="118" s="1"/>
  <c r="C6" i="118"/>
  <c r="C5" i="118"/>
  <c r="C4" i="118"/>
  <c r="C3" i="118"/>
  <c r="C2" i="118"/>
  <c r="BJ133" i="117"/>
  <c r="BJ132" i="117"/>
  <c r="BJ122" i="117"/>
  <c r="BJ121" i="117"/>
  <c r="BJ120" i="117"/>
  <c r="BJ119" i="117"/>
  <c r="BJ118" i="117"/>
  <c r="BJ117" i="117"/>
  <c r="BJ116" i="117"/>
  <c r="BJ115" i="117"/>
  <c r="BJ114" i="117"/>
  <c r="BJ113" i="117"/>
  <c r="BJ112" i="117"/>
  <c r="BJ111" i="117"/>
  <c r="BJ110" i="117"/>
  <c r="BJ109" i="117"/>
  <c r="BJ108" i="117"/>
  <c r="BJ107" i="117"/>
  <c r="BJ106" i="117"/>
  <c r="BJ105" i="117"/>
  <c r="BJ104" i="117"/>
  <c r="BJ103" i="117"/>
  <c r="BJ102" i="117"/>
  <c r="BJ101" i="117"/>
  <c r="BJ100" i="117"/>
  <c r="BJ99" i="117"/>
  <c r="BJ98" i="117"/>
  <c r="BJ97" i="117"/>
  <c r="BJ96" i="117"/>
  <c r="BJ95" i="117"/>
  <c r="BJ94" i="117"/>
  <c r="BJ93" i="117"/>
  <c r="BJ92" i="117"/>
  <c r="BJ91" i="117"/>
  <c r="BJ90" i="117"/>
  <c r="BJ89" i="117"/>
  <c r="BJ88" i="117"/>
  <c r="BJ87" i="117"/>
  <c r="BJ86" i="117"/>
  <c r="BJ85" i="117"/>
  <c r="BJ84" i="117"/>
  <c r="BJ83" i="117"/>
  <c r="BJ82" i="117"/>
  <c r="BJ81" i="117"/>
  <c r="BJ80" i="117"/>
  <c r="BJ79" i="117"/>
  <c r="BJ78" i="117"/>
  <c r="BJ77" i="117"/>
  <c r="BJ76" i="117"/>
  <c r="BJ75" i="117"/>
  <c r="BJ74" i="117"/>
  <c r="BJ73" i="117"/>
  <c r="BJ72" i="117"/>
  <c r="BJ71" i="117"/>
  <c r="BJ70" i="117"/>
  <c r="BJ69" i="117"/>
  <c r="BJ68" i="117"/>
  <c r="BJ67" i="117"/>
  <c r="BJ66" i="117"/>
  <c r="BJ65" i="117"/>
  <c r="BJ64" i="117"/>
  <c r="BJ63" i="117"/>
  <c r="BJ62" i="117"/>
  <c r="BJ61" i="117"/>
  <c r="BJ60" i="117"/>
  <c r="BJ59" i="117"/>
  <c r="BJ58" i="117"/>
  <c r="BJ57" i="117"/>
  <c r="BJ56" i="117"/>
  <c r="BJ55" i="117"/>
  <c r="BJ54" i="117"/>
  <c r="BJ53" i="117"/>
  <c r="BJ52" i="117"/>
  <c r="BJ51" i="117"/>
  <c r="BJ50" i="117"/>
  <c r="BJ49" i="117"/>
  <c r="BJ48" i="117"/>
  <c r="BJ47" i="117"/>
  <c r="BJ46" i="117"/>
  <c r="BJ45" i="117"/>
  <c r="BJ44" i="117"/>
  <c r="BJ43" i="117"/>
  <c r="BJ42" i="117"/>
  <c r="BJ41" i="117"/>
  <c r="BJ40" i="117"/>
  <c r="BJ39" i="117"/>
  <c r="BJ38" i="117"/>
  <c r="BJ37" i="117"/>
  <c r="U29" i="117"/>
  <c r="BA28" i="117"/>
  <c r="AL28" i="117"/>
  <c r="U28" i="117"/>
  <c r="BA27" i="117"/>
  <c r="AL27" i="117"/>
  <c r="U27" i="117"/>
  <c r="AG24" i="117"/>
  <c r="Z24" i="117"/>
  <c r="R24" i="117"/>
  <c r="AW23" i="117"/>
  <c r="AO23" i="117"/>
  <c r="AG23" i="117"/>
  <c r="Z23" i="117"/>
  <c r="R23" i="117"/>
  <c r="AW22" i="117"/>
  <c r="AO22" i="117"/>
  <c r="AG22" i="117"/>
  <c r="Z22" i="117"/>
  <c r="R22" i="117"/>
  <c r="AG21" i="117"/>
  <c r="Z21" i="117"/>
  <c r="AO20" i="117"/>
  <c r="AG20" i="117"/>
  <c r="Z20" i="117"/>
  <c r="AF14" i="117"/>
  <c r="Z14" i="117"/>
  <c r="R14" i="117"/>
  <c r="AF13" i="117"/>
  <c r="Z13" i="117"/>
  <c r="R13" i="117"/>
  <c r="AF12" i="117"/>
  <c r="Z12" i="117"/>
  <c r="R12" i="117"/>
  <c r="AF11" i="117"/>
  <c r="Z11" i="117"/>
  <c r="R11" i="117"/>
  <c r="C11" i="117"/>
  <c r="BC10" i="117"/>
  <c r="AW10" i="117"/>
  <c r="AO10" i="117"/>
  <c r="AF10" i="117"/>
  <c r="Z10" i="117"/>
  <c r="R10" i="117"/>
  <c r="C10" i="117"/>
  <c r="BC9" i="117"/>
  <c r="AW9" i="117"/>
  <c r="AO9" i="117"/>
  <c r="AF9" i="117"/>
  <c r="Z9" i="117"/>
  <c r="R9" i="117"/>
  <c r="C9" i="117"/>
  <c r="C8" i="117"/>
  <c r="C7" i="117"/>
  <c r="N6" i="117"/>
  <c r="AJ64" i="117" s="1"/>
  <c r="C6" i="117"/>
  <c r="C5" i="117"/>
  <c r="C4" i="117"/>
  <c r="C3" i="117"/>
  <c r="C2" i="117"/>
  <c r="BJ133" i="116"/>
  <c r="BJ132" i="116"/>
  <c r="BJ122" i="116"/>
  <c r="BJ121" i="116"/>
  <c r="BJ120" i="116"/>
  <c r="BJ119" i="116"/>
  <c r="BJ118" i="116"/>
  <c r="BJ117" i="116"/>
  <c r="BJ116" i="116"/>
  <c r="BJ115" i="116"/>
  <c r="BJ114" i="116"/>
  <c r="BJ113" i="116"/>
  <c r="BJ112" i="116"/>
  <c r="BJ111" i="116"/>
  <c r="BJ110" i="116"/>
  <c r="BJ109" i="116"/>
  <c r="BJ108" i="116"/>
  <c r="BJ107" i="116"/>
  <c r="BJ106" i="116"/>
  <c r="BJ105" i="116"/>
  <c r="BJ104" i="116"/>
  <c r="BJ103" i="116"/>
  <c r="BJ102" i="116"/>
  <c r="BJ101" i="116"/>
  <c r="BJ100" i="116"/>
  <c r="BJ99" i="116"/>
  <c r="BJ98" i="116"/>
  <c r="BJ97" i="116"/>
  <c r="BJ96" i="116"/>
  <c r="BJ95" i="116"/>
  <c r="BJ94" i="116"/>
  <c r="BJ93" i="116"/>
  <c r="BJ92" i="116"/>
  <c r="BJ91" i="116"/>
  <c r="BJ90" i="116"/>
  <c r="BJ89" i="116"/>
  <c r="BJ88" i="116"/>
  <c r="BJ87" i="116"/>
  <c r="BJ86" i="116"/>
  <c r="BJ85" i="116"/>
  <c r="BJ84" i="116"/>
  <c r="BJ83" i="116"/>
  <c r="BJ82" i="116"/>
  <c r="BJ81" i="116"/>
  <c r="BJ80" i="116"/>
  <c r="BJ79" i="116"/>
  <c r="BJ78" i="116"/>
  <c r="BJ77" i="116"/>
  <c r="BJ76" i="116"/>
  <c r="BJ75" i="116"/>
  <c r="BJ74" i="116"/>
  <c r="BJ73" i="116"/>
  <c r="BJ72" i="116"/>
  <c r="BJ71" i="116"/>
  <c r="BJ70" i="116"/>
  <c r="BJ69" i="116"/>
  <c r="BJ68" i="116"/>
  <c r="BJ67" i="116"/>
  <c r="BJ66" i="116"/>
  <c r="BJ65" i="116"/>
  <c r="BJ64" i="116"/>
  <c r="BJ63" i="116"/>
  <c r="BJ62" i="116"/>
  <c r="BJ61" i="116"/>
  <c r="BJ60" i="116"/>
  <c r="BJ59" i="116"/>
  <c r="BJ58" i="116"/>
  <c r="BJ57" i="116"/>
  <c r="BJ56" i="116"/>
  <c r="BJ55" i="116"/>
  <c r="BJ54" i="116"/>
  <c r="BJ53" i="116"/>
  <c r="BJ52" i="116"/>
  <c r="BJ51" i="116"/>
  <c r="BJ50" i="116"/>
  <c r="BJ49" i="116"/>
  <c r="BJ48" i="116"/>
  <c r="BJ47" i="116"/>
  <c r="BJ46" i="116"/>
  <c r="BJ45" i="116"/>
  <c r="BJ44" i="116"/>
  <c r="BJ43" i="116"/>
  <c r="BJ42" i="116"/>
  <c r="BJ41" i="116"/>
  <c r="BJ40" i="116"/>
  <c r="BJ39" i="116"/>
  <c r="BJ38" i="116"/>
  <c r="BJ37" i="116"/>
  <c r="U29" i="116"/>
  <c r="BA28" i="116"/>
  <c r="AL28" i="116"/>
  <c r="U28" i="116"/>
  <c r="BA27" i="116"/>
  <c r="AL27" i="116"/>
  <c r="U27" i="116"/>
  <c r="AG24" i="116"/>
  <c r="Z24" i="116"/>
  <c r="R24" i="116"/>
  <c r="AW23" i="116"/>
  <c r="AO23" i="116"/>
  <c r="AG23" i="116"/>
  <c r="Z23" i="116"/>
  <c r="R23" i="116"/>
  <c r="AW22" i="116"/>
  <c r="AO22" i="116"/>
  <c r="AG22" i="116"/>
  <c r="Z22" i="116"/>
  <c r="R22" i="116"/>
  <c r="AG21" i="116"/>
  <c r="Z21" i="116"/>
  <c r="AO20" i="116"/>
  <c r="AG20" i="116"/>
  <c r="Z20" i="116"/>
  <c r="AF14" i="116"/>
  <c r="Z14" i="116"/>
  <c r="R14" i="116"/>
  <c r="AF13" i="116"/>
  <c r="Z13" i="116"/>
  <c r="R13" i="116"/>
  <c r="AF12" i="116"/>
  <c r="Z12" i="116"/>
  <c r="R12" i="116"/>
  <c r="AF11" i="116"/>
  <c r="Z11" i="116"/>
  <c r="R11" i="116"/>
  <c r="C11" i="116"/>
  <c r="BC10" i="116"/>
  <c r="AW10" i="116"/>
  <c r="AO10" i="116"/>
  <c r="AF10" i="116"/>
  <c r="Z10" i="116"/>
  <c r="R10" i="116"/>
  <c r="C10" i="116"/>
  <c r="BC9" i="116"/>
  <c r="AW9" i="116"/>
  <c r="AO9" i="116"/>
  <c r="AF9" i="116"/>
  <c r="Z9" i="116"/>
  <c r="R9" i="116"/>
  <c r="C9" i="116"/>
  <c r="C8" i="116"/>
  <c r="C7" i="116"/>
  <c r="N6" i="116"/>
  <c r="AJ64" i="116" s="1"/>
  <c r="C6" i="116"/>
  <c r="C5" i="116"/>
  <c r="C4" i="116"/>
  <c r="C3" i="116"/>
  <c r="C2" i="116"/>
  <c r="BJ133" i="115"/>
  <c r="BJ132" i="115"/>
  <c r="BJ122" i="115"/>
  <c r="BJ121" i="115"/>
  <c r="BJ120" i="115"/>
  <c r="BJ119" i="115"/>
  <c r="BJ118" i="115"/>
  <c r="BJ117" i="115"/>
  <c r="BJ116" i="115"/>
  <c r="BJ115" i="115"/>
  <c r="BJ114" i="115"/>
  <c r="BJ113" i="115"/>
  <c r="BJ112" i="115"/>
  <c r="BJ111" i="115"/>
  <c r="BJ110" i="115"/>
  <c r="BJ109" i="115"/>
  <c r="BJ108" i="115"/>
  <c r="BJ107" i="115"/>
  <c r="BJ106" i="115"/>
  <c r="BJ105" i="115"/>
  <c r="BJ104" i="115"/>
  <c r="BJ103" i="115"/>
  <c r="BJ102" i="115"/>
  <c r="BJ101" i="115"/>
  <c r="BJ100" i="115"/>
  <c r="BJ99" i="115"/>
  <c r="BJ98" i="115"/>
  <c r="BJ97" i="115"/>
  <c r="BJ96" i="115"/>
  <c r="BJ95" i="115"/>
  <c r="BJ94" i="115"/>
  <c r="BJ93" i="115"/>
  <c r="BJ92" i="115"/>
  <c r="BJ91" i="115"/>
  <c r="BJ90" i="115"/>
  <c r="BJ89" i="115"/>
  <c r="BJ88" i="115"/>
  <c r="BJ87" i="115"/>
  <c r="BJ86" i="115"/>
  <c r="BJ85" i="115"/>
  <c r="BJ84" i="115"/>
  <c r="BJ83" i="115"/>
  <c r="BJ82" i="115"/>
  <c r="BJ81" i="115"/>
  <c r="BJ80" i="115"/>
  <c r="BJ79" i="115"/>
  <c r="BJ78" i="115"/>
  <c r="BJ77" i="115"/>
  <c r="BJ76" i="115"/>
  <c r="BJ75" i="115"/>
  <c r="BJ74" i="115"/>
  <c r="BJ73" i="115"/>
  <c r="BJ72" i="115"/>
  <c r="BJ71" i="115"/>
  <c r="BJ70" i="115"/>
  <c r="BJ69" i="115"/>
  <c r="BJ68" i="115"/>
  <c r="BJ67" i="115"/>
  <c r="BJ66" i="115"/>
  <c r="BJ65" i="115"/>
  <c r="BJ64" i="115"/>
  <c r="BJ63" i="115"/>
  <c r="BJ62" i="115"/>
  <c r="BJ61" i="115"/>
  <c r="BJ60" i="115"/>
  <c r="BJ59" i="115"/>
  <c r="BJ58" i="115"/>
  <c r="BJ57" i="115"/>
  <c r="BJ56" i="115"/>
  <c r="BJ55" i="115"/>
  <c r="BJ54" i="115"/>
  <c r="BJ53" i="115"/>
  <c r="BJ52" i="115"/>
  <c r="BJ51" i="115"/>
  <c r="BJ50" i="115"/>
  <c r="BJ49" i="115"/>
  <c r="BJ48" i="115"/>
  <c r="BJ47" i="115"/>
  <c r="BJ46" i="115"/>
  <c r="BJ45" i="115"/>
  <c r="BJ44" i="115"/>
  <c r="BJ43" i="115"/>
  <c r="BJ42" i="115"/>
  <c r="BJ41" i="115"/>
  <c r="BJ40" i="115"/>
  <c r="BJ39" i="115"/>
  <c r="BJ38" i="115"/>
  <c r="BJ37" i="115"/>
  <c r="U29" i="115"/>
  <c r="BA28" i="115"/>
  <c r="AL28" i="115"/>
  <c r="U28" i="115"/>
  <c r="BA27" i="115"/>
  <c r="AL27" i="115"/>
  <c r="U27" i="115"/>
  <c r="AG24" i="115"/>
  <c r="Z24" i="115"/>
  <c r="R24" i="115"/>
  <c r="AW23" i="115"/>
  <c r="AO23" i="115"/>
  <c r="AG23" i="115"/>
  <c r="Z23" i="115"/>
  <c r="R23" i="115"/>
  <c r="AW22" i="115"/>
  <c r="AO22" i="115"/>
  <c r="AG22" i="115"/>
  <c r="Z22" i="115"/>
  <c r="R22" i="115"/>
  <c r="AG21" i="115"/>
  <c r="Z21" i="115"/>
  <c r="AO20" i="115"/>
  <c r="AG20" i="115"/>
  <c r="Z20" i="115"/>
  <c r="AF14" i="115"/>
  <c r="Z14" i="115"/>
  <c r="R14" i="115"/>
  <c r="AF13" i="115"/>
  <c r="Z13" i="115"/>
  <c r="R13" i="115"/>
  <c r="AF12" i="115"/>
  <c r="Z12" i="115"/>
  <c r="R12" i="115"/>
  <c r="AF11" i="115"/>
  <c r="Z11" i="115"/>
  <c r="R11" i="115"/>
  <c r="C11" i="115"/>
  <c r="BC10" i="115"/>
  <c r="AW10" i="115"/>
  <c r="AO10" i="115"/>
  <c r="AF10" i="115"/>
  <c r="Z10" i="115"/>
  <c r="R10" i="115"/>
  <c r="C10" i="115"/>
  <c r="BC9" i="115"/>
  <c r="AW9" i="115"/>
  <c r="AO9" i="115"/>
  <c r="AF9" i="115"/>
  <c r="Z9" i="115"/>
  <c r="R9" i="115"/>
  <c r="C9" i="115"/>
  <c r="C8" i="115"/>
  <c r="C7" i="115"/>
  <c r="N6" i="115"/>
  <c r="AJ64" i="115" s="1"/>
  <c r="C6" i="115"/>
  <c r="C5" i="115"/>
  <c r="C4" i="115"/>
  <c r="C3" i="115"/>
  <c r="C2" i="115"/>
  <c r="BJ133" i="114"/>
  <c r="BJ132" i="114"/>
  <c r="BJ122" i="114"/>
  <c r="BJ121" i="114"/>
  <c r="BJ120" i="114"/>
  <c r="BJ119" i="114"/>
  <c r="BJ118" i="114"/>
  <c r="BJ117" i="114"/>
  <c r="BJ116" i="114"/>
  <c r="BJ115" i="114"/>
  <c r="BJ114" i="114"/>
  <c r="BJ113" i="114"/>
  <c r="BJ112" i="114"/>
  <c r="BJ111" i="114"/>
  <c r="BJ110" i="114"/>
  <c r="BJ109" i="114"/>
  <c r="BJ108" i="114"/>
  <c r="BJ107" i="114"/>
  <c r="BJ106" i="114"/>
  <c r="BJ105" i="114"/>
  <c r="BJ104" i="114"/>
  <c r="BJ103" i="114"/>
  <c r="BJ102" i="114"/>
  <c r="BJ101" i="114"/>
  <c r="BJ100" i="114"/>
  <c r="BJ99" i="114"/>
  <c r="BJ98" i="114"/>
  <c r="BJ97" i="114"/>
  <c r="BJ96" i="114"/>
  <c r="BJ95" i="114"/>
  <c r="BJ94" i="114"/>
  <c r="BJ93" i="114"/>
  <c r="BJ92" i="114"/>
  <c r="BJ91" i="114"/>
  <c r="BJ90" i="114"/>
  <c r="BJ89" i="114"/>
  <c r="BJ88" i="114"/>
  <c r="BJ87" i="114"/>
  <c r="BJ86" i="114"/>
  <c r="BJ85" i="114"/>
  <c r="BJ84" i="114"/>
  <c r="BJ83" i="114"/>
  <c r="BJ82" i="114"/>
  <c r="BJ81" i="114"/>
  <c r="BJ80" i="114"/>
  <c r="BJ79" i="114"/>
  <c r="BJ78" i="114"/>
  <c r="BJ77" i="114"/>
  <c r="BJ76" i="114"/>
  <c r="BJ75" i="114"/>
  <c r="BJ74" i="114"/>
  <c r="BJ73" i="114"/>
  <c r="BJ72" i="114"/>
  <c r="BJ71" i="114"/>
  <c r="BJ70" i="114"/>
  <c r="BJ69" i="114"/>
  <c r="BJ68" i="114"/>
  <c r="BJ67" i="114"/>
  <c r="BJ66" i="114"/>
  <c r="BJ65" i="114"/>
  <c r="BJ64" i="114"/>
  <c r="BJ63" i="114"/>
  <c r="BJ62" i="114"/>
  <c r="BJ61" i="114"/>
  <c r="BJ60" i="114"/>
  <c r="BJ59" i="114"/>
  <c r="BJ58" i="114"/>
  <c r="BJ57" i="114"/>
  <c r="BJ56" i="114"/>
  <c r="BJ55" i="114"/>
  <c r="BJ54" i="114"/>
  <c r="BJ53" i="114"/>
  <c r="BJ52" i="114"/>
  <c r="BJ51" i="114"/>
  <c r="BJ50" i="114"/>
  <c r="BJ49" i="114"/>
  <c r="BJ48" i="114"/>
  <c r="BJ47" i="114"/>
  <c r="BJ46" i="114"/>
  <c r="BJ45" i="114"/>
  <c r="BJ44" i="114"/>
  <c r="BJ43" i="114"/>
  <c r="BJ42" i="114"/>
  <c r="BJ41" i="114"/>
  <c r="BJ40" i="114"/>
  <c r="BJ39" i="114"/>
  <c r="BJ38" i="114"/>
  <c r="BJ37" i="114"/>
  <c r="U29" i="114"/>
  <c r="BA28" i="114"/>
  <c r="AL28" i="114"/>
  <c r="U28" i="114"/>
  <c r="BA27" i="114"/>
  <c r="AL27" i="114"/>
  <c r="U27" i="114"/>
  <c r="AG24" i="114"/>
  <c r="Z24" i="114"/>
  <c r="R24" i="114"/>
  <c r="AW23" i="114"/>
  <c r="AO23" i="114"/>
  <c r="AG23" i="114"/>
  <c r="Z23" i="114"/>
  <c r="R23" i="114"/>
  <c r="AW22" i="114"/>
  <c r="AO22" i="114"/>
  <c r="AG22" i="114"/>
  <c r="Z22" i="114"/>
  <c r="R22" i="114"/>
  <c r="AG21" i="114"/>
  <c r="Z21" i="114"/>
  <c r="AO20" i="114"/>
  <c r="AG20" i="114"/>
  <c r="Z20" i="114"/>
  <c r="AF14" i="114"/>
  <c r="Z14" i="114"/>
  <c r="R14" i="114"/>
  <c r="AF13" i="114"/>
  <c r="Z13" i="114"/>
  <c r="R13" i="114"/>
  <c r="AF12" i="114"/>
  <c r="Z12" i="114"/>
  <c r="R12" i="114"/>
  <c r="AF11" i="114"/>
  <c r="Z11" i="114"/>
  <c r="R11" i="114"/>
  <c r="C11" i="114"/>
  <c r="BC10" i="114"/>
  <c r="AW10" i="114"/>
  <c r="AO10" i="114"/>
  <c r="AF10" i="114"/>
  <c r="Z10" i="114"/>
  <c r="R10" i="114"/>
  <c r="C10" i="114"/>
  <c r="BC9" i="114"/>
  <c r="AW9" i="114"/>
  <c r="AO9" i="114"/>
  <c r="AF9" i="114"/>
  <c r="Z9" i="114"/>
  <c r="R9" i="114"/>
  <c r="C9" i="114"/>
  <c r="C8" i="114"/>
  <c r="C7" i="114"/>
  <c r="N6" i="114"/>
  <c r="AJ64" i="114" s="1"/>
  <c r="C6" i="114"/>
  <c r="C5" i="114"/>
  <c r="C4" i="114"/>
  <c r="C3" i="114"/>
  <c r="C2" i="114"/>
  <c r="BJ133" i="113"/>
  <c r="BJ132" i="113"/>
  <c r="BJ122" i="113"/>
  <c r="BJ121" i="113"/>
  <c r="BJ120" i="113"/>
  <c r="BJ119" i="113"/>
  <c r="BJ118" i="113"/>
  <c r="BJ117" i="113"/>
  <c r="BJ116" i="113"/>
  <c r="BJ115" i="113"/>
  <c r="BJ114" i="113"/>
  <c r="BJ113" i="113"/>
  <c r="BJ112" i="113"/>
  <c r="BJ111" i="113"/>
  <c r="BJ110" i="113"/>
  <c r="BJ109" i="113"/>
  <c r="BJ108" i="113"/>
  <c r="BJ107" i="113"/>
  <c r="BJ106" i="113"/>
  <c r="BJ105" i="113"/>
  <c r="BJ104" i="113"/>
  <c r="BJ103" i="113"/>
  <c r="BJ102" i="113"/>
  <c r="BJ101" i="113"/>
  <c r="BJ100" i="113"/>
  <c r="BJ99" i="113"/>
  <c r="BJ98" i="113"/>
  <c r="BJ97" i="113"/>
  <c r="BJ96" i="113"/>
  <c r="BJ95" i="113"/>
  <c r="BJ94" i="113"/>
  <c r="BJ93" i="113"/>
  <c r="BJ92" i="113"/>
  <c r="BJ91" i="113"/>
  <c r="BJ90" i="113"/>
  <c r="BJ89" i="113"/>
  <c r="BJ88" i="113"/>
  <c r="BJ87" i="113"/>
  <c r="BJ86" i="113"/>
  <c r="BJ85" i="113"/>
  <c r="BJ84" i="113"/>
  <c r="BJ83" i="113"/>
  <c r="BJ82" i="113"/>
  <c r="BJ81" i="113"/>
  <c r="BJ80" i="113"/>
  <c r="BJ79" i="113"/>
  <c r="BJ78" i="113"/>
  <c r="BJ77" i="113"/>
  <c r="BJ76" i="113"/>
  <c r="BJ75" i="113"/>
  <c r="BJ74" i="113"/>
  <c r="BJ73" i="113"/>
  <c r="BJ72" i="113"/>
  <c r="BJ71" i="113"/>
  <c r="BJ70" i="113"/>
  <c r="BJ69" i="113"/>
  <c r="BJ68" i="113"/>
  <c r="BJ67" i="113"/>
  <c r="BJ66" i="113"/>
  <c r="BJ65" i="113"/>
  <c r="BJ64" i="113"/>
  <c r="BJ63" i="113"/>
  <c r="BJ62" i="113"/>
  <c r="BJ61" i="113"/>
  <c r="BJ60" i="113"/>
  <c r="BJ59" i="113"/>
  <c r="BJ58" i="113"/>
  <c r="BJ57" i="113"/>
  <c r="BJ56" i="113"/>
  <c r="BJ55" i="113"/>
  <c r="BJ54" i="113"/>
  <c r="BJ53" i="113"/>
  <c r="BJ52" i="113"/>
  <c r="BJ51" i="113"/>
  <c r="BJ50" i="113"/>
  <c r="BJ49" i="113"/>
  <c r="BJ48" i="113"/>
  <c r="BJ47" i="113"/>
  <c r="BJ46" i="113"/>
  <c r="BJ45" i="113"/>
  <c r="BJ44" i="113"/>
  <c r="BJ43" i="113"/>
  <c r="BJ42" i="113"/>
  <c r="BJ41" i="113"/>
  <c r="BJ40" i="113"/>
  <c r="BJ39" i="113"/>
  <c r="BJ38" i="113"/>
  <c r="BJ37" i="113"/>
  <c r="U29" i="113"/>
  <c r="BA28" i="113"/>
  <c r="AL28" i="113"/>
  <c r="U28" i="113"/>
  <c r="BA27" i="113"/>
  <c r="AL27" i="113"/>
  <c r="U27" i="113"/>
  <c r="AG24" i="113"/>
  <c r="Z24" i="113"/>
  <c r="R24" i="113"/>
  <c r="AW23" i="113"/>
  <c r="AO23" i="113"/>
  <c r="AG23" i="113"/>
  <c r="Z23" i="113"/>
  <c r="R23" i="113"/>
  <c r="AW22" i="113"/>
  <c r="AO22" i="113"/>
  <c r="AG22" i="113"/>
  <c r="Z22" i="113"/>
  <c r="R22" i="113"/>
  <c r="AG21" i="113"/>
  <c r="Z21" i="113"/>
  <c r="AO20" i="113"/>
  <c r="AG20" i="113"/>
  <c r="Z20" i="113"/>
  <c r="AF14" i="113"/>
  <c r="Z14" i="113"/>
  <c r="R14" i="113"/>
  <c r="AF13" i="113"/>
  <c r="Z13" i="113"/>
  <c r="R13" i="113"/>
  <c r="AF12" i="113"/>
  <c r="Z12" i="113"/>
  <c r="R12" i="113"/>
  <c r="AF11" i="113"/>
  <c r="Z11" i="113"/>
  <c r="R11" i="113"/>
  <c r="C11" i="113"/>
  <c r="BC10" i="113"/>
  <c r="AW10" i="113"/>
  <c r="AO10" i="113"/>
  <c r="AF10" i="113"/>
  <c r="Z10" i="113"/>
  <c r="R10" i="113"/>
  <c r="C10" i="113"/>
  <c r="BC9" i="113"/>
  <c r="AW9" i="113"/>
  <c r="AO9" i="113"/>
  <c r="AF9" i="113"/>
  <c r="Z9" i="113"/>
  <c r="R9" i="113"/>
  <c r="C9" i="113"/>
  <c r="C8" i="113"/>
  <c r="C7" i="113"/>
  <c r="N6" i="113"/>
  <c r="AJ64" i="113" s="1"/>
  <c r="C6" i="113"/>
  <c r="C5" i="113"/>
  <c r="C4" i="113"/>
  <c r="C3" i="113"/>
  <c r="C2" i="113"/>
  <c r="BJ133" i="112"/>
  <c r="BJ132" i="112"/>
  <c r="BJ122" i="112"/>
  <c r="BJ121" i="112"/>
  <c r="BJ120" i="112"/>
  <c r="BJ119" i="112"/>
  <c r="BJ118" i="112"/>
  <c r="BJ117" i="112"/>
  <c r="BJ116" i="112"/>
  <c r="BJ115" i="112"/>
  <c r="BJ114" i="112"/>
  <c r="BJ113" i="112"/>
  <c r="BJ112" i="112"/>
  <c r="BJ111" i="112"/>
  <c r="BJ110" i="112"/>
  <c r="BJ109" i="112"/>
  <c r="BJ108" i="112"/>
  <c r="BJ107" i="112"/>
  <c r="BJ106" i="112"/>
  <c r="BJ105" i="112"/>
  <c r="BJ104" i="112"/>
  <c r="BJ103" i="112"/>
  <c r="BJ102" i="112"/>
  <c r="BJ101" i="112"/>
  <c r="BJ100" i="112"/>
  <c r="BJ99" i="112"/>
  <c r="BJ98" i="112"/>
  <c r="BJ97" i="112"/>
  <c r="BJ96" i="112"/>
  <c r="BJ95" i="112"/>
  <c r="BJ94" i="112"/>
  <c r="BJ93" i="112"/>
  <c r="BJ92" i="112"/>
  <c r="BJ91" i="112"/>
  <c r="BJ90" i="112"/>
  <c r="BJ89" i="112"/>
  <c r="BJ88" i="112"/>
  <c r="BJ87" i="112"/>
  <c r="BJ86" i="112"/>
  <c r="BJ85" i="112"/>
  <c r="BJ84" i="112"/>
  <c r="BJ83" i="112"/>
  <c r="BJ82" i="112"/>
  <c r="BJ81" i="112"/>
  <c r="BJ80" i="112"/>
  <c r="BJ79" i="112"/>
  <c r="BJ78" i="112"/>
  <c r="BJ77" i="112"/>
  <c r="BJ76" i="112"/>
  <c r="BJ75" i="112"/>
  <c r="BJ74" i="112"/>
  <c r="BJ73" i="112"/>
  <c r="BJ72" i="112"/>
  <c r="BJ71" i="112"/>
  <c r="BJ70" i="112"/>
  <c r="BJ69" i="112"/>
  <c r="BJ68" i="112"/>
  <c r="BJ67" i="112"/>
  <c r="BJ66" i="112"/>
  <c r="BJ65" i="112"/>
  <c r="BJ64" i="112"/>
  <c r="BJ63" i="112"/>
  <c r="BJ62" i="112"/>
  <c r="BJ61" i="112"/>
  <c r="BJ60" i="112"/>
  <c r="BJ59" i="112"/>
  <c r="BJ58" i="112"/>
  <c r="BJ57" i="112"/>
  <c r="BJ56" i="112"/>
  <c r="BJ55" i="112"/>
  <c r="BJ54" i="112"/>
  <c r="BJ53" i="112"/>
  <c r="BJ52" i="112"/>
  <c r="BJ51" i="112"/>
  <c r="BJ50" i="112"/>
  <c r="BJ49" i="112"/>
  <c r="BJ48" i="112"/>
  <c r="BJ47" i="112"/>
  <c r="BJ46" i="112"/>
  <c r="BJ45" i="112"/>
  <c r="BJ44" i="112"/>
  <c r="BJ43" i="112"/>
  <c r="BJ42" i="112"/>
  <c r="BJ41" i="112"/>
  <c r="BJ40" i="112"/>
  <c r="BJ39" i="112"/>
  <c r="BJ38" i="112"/>
  <c r="BJ37" i="112"/>
  <c r="U29" i="112"/>
  <c r="BA28" i="112"/>
  <c r="AL28" i="112"/>
  <c r="U28" i="112"/>
  <c r="BA27" i="112"/>
  <c r="AL27" i="112"/>
  <c r="U27" i="112"/>
  <c r="AG24" i="112"/>
  <c r="Z24" i="112"/>
  <c r="R24" i="112"/>
  <c r="AW23" i="112"/>
  <c r="AO23" i="112"/>
  <c r="AG23" i="112"/>
  <c r="Z23" i="112"/>
  <c r="R23" i="112"/>
  <c r="AW22" i="112"/>
  <c r="AO22" i="112"/>
  <c r="AG22" i="112"/>
  <c r="Z22" i="112"/>
  <c r="R22" i="112"/>
  <c r="AG21" i="112"/>
  <c r="Z21" i="112"/>
  <c r="AO20" i="112"/>
  <c r="AG20" i="112"/>
  <c r="Z20" i="112"/>
  <c r="AF14" i="112"/>
  <c r="Z14" i="112"/>
  <c r="R14" i="112"/>
  <c r="AF13" i="112"/>
  <c r="Z13" i="112"/>
  <c r="R13" i="112"/>
  <c r="AF12" i="112"/>
  <c r="Z12" i="112"/>
  <c r="R12" i="112"/>
  <c r="AF11" i="112"/>
  <c r="Z11" i="112"/>
  <c r="R11" i="112"/>
  <c r="C11" i="112"/>
  <c r="BC10" i="112"/>
  <c r="AW10" i="112"/>
  <c r="AO10" i="112"/>
  <c r="AF10" i="112"/>
  <c r="Z10" i="112"/>
  <c r="R10" i="112"/>
  <c r="C10" i="112"/>
  <c r="BC9" i="112"/>
  <c r="AW9" i="112"/>
  <c r="AO9" i="112"/>
  <c r="AF9" i="112"/>
  <c r="Z9" i="112"/>
  <c r="R9" i="112"/>
  <c r="C9" i="112"/>
  <c r="C8" i="112"/>
  <c r="C7" i="112"/>
  <c r="N6" i="112"/>
  <c r="AJ64" i="112" s="1"/>
  <c r="C6" i="112"/>
  <c r="C5" i="112"/>
  <c r="C4" i="112"/>
  <c r="C3" i="112"/>
  <c r="C2" i="112"/>
  <c r="BJ133" i="111"/>
  <c r="BJ132" i="111"/>
  <c r="BJ122" i="111"/>
  <c r="BJ121" i="111"/>
  <c r="BJ120" i="111"/>
  <c r="BJ119" i="111"/>
  <c r="BJ118" i="111"/>
  <c r="BJ117" i="111"/>
  <c r="BJ116" i="111"/>
  <c r="BJ115" i="111"/>
  <c r="BJ114" i="111"/>
  <c r="BJ113" i="111"/>
  <c r="BJ112" i="111"/>
  <c r="BJ111" i="111"/>
  <c r="BJ110" i="111"/>
  <c r="BJ109" i="111"/>
  <c r="BJ108" i="111"/>
  <c r="BJ107" i="111"/>
  <c r="BJ106" i="111"/>
  <c r="BJ105" i="111"/>
  <c r="BJ104" i="111"/>
  <c r="BJ103" i="111"/>
  <c r="BJ102" i="111"/>
  <c r="BJ101" i="111"/>
  <c r="BJ100" i="111"/>
  <c r="BJ99" i="111"/>
  <c r="BJ98" i="111"/>
  <c r="BJ97" i="111"/>
  <c r="BJ96" i="111"/>
  <c r="BJ95" i="111"/>
  <c r="BJ94" i="111"/>
  <c r="BJ93" i="111"/>
  <c r="BJ92" i="111"/>
  <c r="BJ91" i="111"/>
  <c r="BJ90" i="111"/>
  <c r="BJ89" i="111"/>
  <c r="BJ88" i="111"/>
  <c r="BJ87" i="111"/>
  <c r="BJ86" i="111"/>
  <c r="BJ85" i="111"/>
  <c r="BJ84" i="111"/>
  <c r="BJ83" i="111"/>
  <c r="BJ82" i="111"/>
  <c r="BJ81" i="111"/>
  <c r="BJ80" i="111"/>
  <c r="BJ79" i="111"/>
  <c r="BJ78" i="111"/>
  <c r="BJ77" i="111"/>
  <c r="BJ76" i="111"/>
  <c r="BJ75" i="111"/>
  <c r="BJ74" i="111"/>
  <c r="BJ73" i="111"/>
  <c r="BJ72" i="111"/>
  <c r="BJ71" i="111"/>
  <c r="BJ70" i="111"/>
  <c r="BJ69" i="111"/>
  <c r="BJ68" i="111"/>
  <c r="BJ67" i="111"/>
  <c r="BJ66" i="111"/>
  <c r="BJ65" i="111"/>
  <c r="BJ64" i="111"/>
  <c r="AP64" i="111"/>
  <c r="BJ63" i="111"/>
  <c r="BJ62" i="111"/>
  <c r="BJ61" i="111"/>
  <c r="BJ60" i="111"/>
  <c r="BJ59" i="111"/>
  <c r="BJ58" i="111"/>
  <c r="BJ57" i="111"/>
  <c r="BJ56" i="111"/>
  <c r="BJ55" i="111"/>
  <c r="BJ54" i="111"/>
  <c r="BJ53" i="111"/>
  <c r="BJ52" i="111"/>
  <c r="BJ51" i="111"/>
  <c r="BJ50" i="111"/>
  <c r="BJ49" i="111"/>
  <c r="BJ48" i="111"/>
  <c r="BJ47" i="111"/>
  <c r="BJ46" i="111"/>
  <c r="BJ45" i="111"/>
  <c r="BJ44" i="111"/>
  <c r="BJ43" i="111"/>
  <c r="BJ42" i="111"/>
  <c r="BJ41" i="111"/>
  <c r="BJ40" i="111"/>
  <c r="BJ39" i="111"/>
  <c r="BJ38" i="111"/>
  <c r="BJ37" i="111"/>
  <c r="U29" i="111"/>
  <c r="BA28" i="111"/>
  <c r="AL28" i="111"/>
  <c r="U28" i="111"/>
  <c r="BA27" i="111"/>
  <c r="AL27" i="111"/>
  <c r="U27" i="111"/>
  <c r="AG24" i="111"/>
  <c r="Z24" i="111"/>
  <c r="R24" i="111"/>
  <c r="AW23" i="111"/>
  <c r="AO23" i="111"/>
  <c r="AG23" i="111"/>
  <c r="Z23" i="111"/>
  <c r="R23" i="111"/>
  <c r="AW22" i="111"/>
  <c r="AO22" i="111"/>
  <c r="AG22" i="111"/>
  <c r="Z22" i="111"/>
  <c r="R22" i="111"/>
  <c r="AG21" i="111"/>
  <c r="Z21" i="111"/>
  <c r="AO20" i="111"/>
  <c r="AG20" i="111"/>
  <c r="Z20" i="111"/>
  <c r="AF14" i="111"/>
  <c r="Z14" i="111"/>
  <c r="R14" i="111"/>
  <c r="AF13" i="111"/>
  <c r="Z13" i="111"/>
  <c r="R13" i="111"/>
  <c r="AF12" i="111"/>
  <c r="Z12" i="111"/>
  <c r="R12" i="111"/>
  <c r="AF11" i="111"/>
  <c r="Z11" i="111"/>
  <c r="R11" i="111"/>
  <c r="C11" i="111"/>
  <c r="BC10" i="111"/>
  <c r="AW10" i="111"/>
  <c r="AO10" i="111"/>
  <c r="AF10" i="111"/>
  <c r="Z10" i="111"/>
  <c r="R10" i="111"/>
  <c r="C10" i="111"/>
  <c r="BC9" i="111"/>
  <c r="AW9" i="111"/>
  <c r="AO9" i="111"/>
  <c r="AF9" i="111"/>
  <c r="Z9" i="111"/>
  <c r="R9" i="111"/>
  <c r="C9" i="111"/>
  <c r="C8" i="111"/>
  <c r="C7" i="111"/>
  <c r="T6" i="111"/>
  <c r="N6" i="111"/>
  <c r="AJ64" i="111" s="1"/>
  <c r="C6" i="111"/>
  <c r="C5" i="111"/>
  <c r="C4" i="111"/>
  <c r="C3" i="111"/>
  <c r="C2" i="111"/>
  <c r="BJ133" i="110"/>
  <c r="BJ132" i="110"/>
  <c r="BJ122" i="110"/>
  <c r="BJ121" i="110"/>
  <c r="BJ120" i="110"/>
  <c r="BJ119" i="110"/>
  <c r="BJ118" i="110"/>
  <c r="BJ117" i="110"/>
  <c r="BJ116" i="110"/>
  <c r="BJ115" i="110"/>
  <c r="BJ114" i="110"/>
  <c r="BJ113" i="110"/>
  <c r="BJ112" i="110"/>
  <c r="BJ111" i="110"/>
  <c r="BJ110" i="110"/>
  <c r="BJ109" i="110"/>
  <c r="BJ108" i="110"/>
  <c r="BJ107" i="110"/>
  <c r="BJ106" i="110"/>
  <c r="BJ105" i="110"/>
  <c r="BJ104" i="110"/>
  <c r="BJ103" i="110"/>
  <c r="BJ102" i="110"/>
  <c r="BJ101" i="110"/>
  <c r="BJ100" i="110"/>
  <c r="BJ99" i="110"/>
  <c r="BJ98" i="110"/>
  <c r="BJ97" i="110"/>
  <c r="BJ96" i="110"/>
  <c r="BJ95" i="110"/>
  <c r="BJ94" i="110"/>
  <c r="BJ93" i="110"/>
  <c r="BJ92" i="110"/>
  <c r="BJ91" i="110"/>
  <c r="BJ90" i="110"/>
  <c r="BJ89" i="110"/>
  <c r="BJ88" i="110"/>
  <c r="BJ87" i="110"/>
  <c r="BJ86" i="110"/>
  <c r="BJ85" i="110"/>
  <c r="BJ84" i="110"/>
  <c r="BJ83" i="110"/>
  <c r="BJ82" i="110"/>
  <c r="BJ81" i="110"/>
  <c r="BJ80" i="110"/>
  <c r="BJ79" i="110"/>
  <c r="BJ78" i="110"/>
  <c r="BJ77" i="110"/>
  <c r="BJ76" i="110"/>
  <c r="BJ75" i="110"/>
  <c r="BJ74" i="110"/>
  <c r="BJ73" i="110"/>
  <c r="BJ72" i="110"/>
  <c r="BJ71" i="110"/>
  <c r="BJ70" i="110"/>
  <c r="BJ69" i="110"/>
  <c r="BJ68" i="110"/>
  <c r="BJ67" i="110"/>
  <c r="BJ66" i="110"/>
  <c r="BJ65" i="110"/>
  <c r="BJ64" i="110"/>
  <c r="BJ63" i="110"/>
  <c r="BJ62" i="110"/>
  <c r="BJ61" i="110"/>
  <c r="BJ60" i="110"/>
  <c r="BJ59" i="110"/>
  <c r="BJ58" i="110"/>
  <c r="BJ57" i="110"/>
  <c r="BJ56" i="110"/>
  <c r="BJ55" i="110"/>
  <c r="BJ54" i="110"/>
  <c r="BJ53" i="110"/>
  <c r="BJ52" i="110"/>
  <c r="BJ51" i="110"/>
  <c r="BJ50" i="110"/>
  <c r="BJ49" i="110"/>
  <c r="BJ48" i="110"/>
  <c r="BJ47" i="110"/>
  <c r="BJ46" i="110"/>
  <c r="BJ45" i="110"/>
  <c r="BJ44" i="110"/>
  <c r="BJ43" i="110"/>
  <c r="BJ42" i="110"/>
  <c r="BJ41" i="110"/>
  <c r="BJ40" i="110"/>
  <c r="BJ39" i="110"/>
  <c r="BJ38" i="110"/>
  <c r="BJ37" i="110"/>
  <c r="U29" i="110"/>
  <c r="BA28" i="110"/>
  <c r="AL28" i="110"/>
  <c r="U28" i="110"/>
  <c r="BA27" i="110"/>
  <c r="AL27" i="110"/>
  <c r="U27" i="110"/>
  <c r="AG24" i="110"/>
  <c r="Z24" i="110"/>
  <c r="R24" i="110"/>
  <c r="AW23" i="110"/>
  <c r="AO23" i="110"/>
  <c r="AG23" i="110"/>
  <c r="Z23" i="110"/>
  <c r="R23" i="110"/>
  <c r="AW22" i="110"/>
  <c r="AO22" i="110"/>
  <c r="AG22" i="110"/>
  <c r="Z22" i="110"/>
  <c r="R22" i="110"/>
  <c r="AG21" i="110"/>
  <c r="Z21" i="110"/>
  <c r="AO20" i="110"/>
  <c r="AG20" i="110"/>
  <c r="Z20" i="110"/>
  <c r="AF14" i="110"/>
  <c r="Z14" i="110"/>
  <c r="R14" i="110"/>
  <c r="AF13" i="110"/>
  <c r="Z13" i="110"/>
  <c r="R13" i="110"/>
  <c r="AF12" i="110"/>
  <c r="Z12" i="110"/>
  <c r="R12" i="110"/>
  <c r="AF11" i="110"/>
  <c r="Z11" i="110"/>
  <c r="R11" i="110"/>
  <c r="C11" i="110"/>
  <c r="BC10" i="110"/>
  <c r="AW10" i="110"/>
  <c r="AO10" i="110"/>
  <c r="AF10" i="110"/>
  <c r="Z10" i="110"/>
  <c r="R10" i="110"/>
  <c r="C10" i="110"/>
  <c r="BC9" i="110"/>
  <c r="AW9" i="110"/>
  <c r="AO9" i="110"/>
  <c r="AF9" i="110"/>
  <c r="Z9" i="110"/>
  <c r="R9" i="110"/>
  <c r="C9" i="110"/>
  <c r="C8" i="110"/>
  <c r="C7" i="110"/>
  <c r="N6" i="110"/>
  <c r="AJ64" i="110" s="1"/>
  <c r="C6" i="110"/>
  <c r="C5" i="110"/>
  <c r="C4" i="110"/>
  <c r="C3" i="110"/>
  <c r="C2" i="110"/>
  <c r="BJ133" i="109"/>
  <c r="BJ132" i="109"/>
  <c r="BJ122" i="109"/>
  <c r="BJ121" i="109"/>
  <c r="BJ120" i="109"/>
  <c r="BJ119" i="109"/>
  <c r="BJ118" i="109"/>
  <c r="BJ117" i="109"/>
  <c r="BJ116" i="109"/>
  <c r="BJ115" i="109"/>
  <c r="BJ114" i="109"/>
  <c r="BJ113" i="109"/>
  <c r="BJ112" i="109"/>
  <c r="BJ111" i="109"/>
  <c r="BJ110" i="109"/>
  <c r="BJ109" i="109"/>
  <c r="BJ108" i="109"/>
  <c r="BJ107" i="109"/>
  <c r="BJ106" i="109"/>
  <c r="BJ105" i="109"/>
  <c r="BJ104" i="109"/>
  <c r="BJ103" i="109"/>
  <c r="BJ102" i="109"/>
  <c r="BJ101" i="109"/>
  <c r="BJ100" i="109"/>
  <c r="BJ99" i="109"/>
  <c r="BJ98" i="109"/>
  <c r="BJ97" i="109"/>
  <c r="BJ96" i="109"/>
  <c r="BJ95" i="109"/>
  <c r="BJ94" i="109"/>
  <c r="BJ93" i="109"/>
  <c r="BJ92" i="109"/>
  <c r="BJ91" i="109"/>
  <c r="BJ90" i="109"/>
  <c r="BJ89" i="109"/>
  <c r="BJ88" i="109"/>
  <c r="BJ87" i="109"/>
  <c r="BJ86" i="109"/>
  <c r="BJ85" i="109"/>
  <c r="BJ84" i="109"/>
  <c r="BJ83" i="109"/>
  <c r="BJ82" i="109"/>
  <c r="BJ81" i="109"/>
  <c r="BJ80" i="109"/>
  <c r="BJ79" i="109"/>
  <c r="BJ78" i="109"/>
  <c r="BJ77" i="109"/>
  <c r="BJ76" i="109"/>
  <c r="BJ75" i="109"/>
  <c r="BJ74" i="109"/>
  <c r="BJ73" i="109"/>
  <c r="BJ72" i="109"/>
  <c r="BJ71" i="109"/>
  <c r="BJ70" i="109"/>
  <c r="BJ69" i="109"/>
  <c r="BJ68" i="109"/>
  <c r="BJ67" i="109"/>
  <c r="BJ66" i="109"/>
  <c r="BJ65" i="109"/>
  <c r="BJ64" i="109"/>
  <c r="BJ63" i="109"/>
  <c r="BJ62" i="109"/>
  <c r="BJ61" i="109"/>
  <c r="BJ60" i="109"/>
  <c r="BJ59" i="109"/>
  <c r="BJ58" i="109"/>
  <c r="BJ57" i="109"/>
  <c r="BJ56" i="109"/>
  <c r="BJ55" i="109"/>
  <c r="BJ54" i="109"/>
  <c r="BJ53" i="109"/>
  <c r="BJ52" i="109"/>
  <c r="BJ51" i="109"/>
  <c r="BJ50" i="109"/>
  <c r="BJ49" i="109"/>
  <c r="BJ48" i="109"/>
  <c r="BJ47" i="109"/>
  <c r="BJ46" i="109"/>
  <c r="BJ45" i="109"/>
  <c r="BJ44" i="109"/>
  <c r="BJ43" i="109"/>
  <c r="BJ42" i="109"/>
  <c r="BJ41" i="109"/>
  <c r="BJ40" i="109"/>
  <c r="BJ39" i="109"/>
  <c r="BJ38" i="109"/>
  <c r="BJ37" i="109"/>
  <c r="U29" i="109"/>
  <c r="BA28" i="109"/>
  <c r="AL28" i="109"/>
  <c r="U28" i="109"/>
  <c r="BA27" i="109"/>
  <c r="AL27" i="109"/>
  <c r="U27" i="109"/>
  <c r="AG24" i="109"/>
  <c r="Z24" i="109"/>
  <c r="R24" i="109"/>
  <c r="AW23" i="109"/>
  <c r="AO23" i="109"/>
  <c r="AG23" i="109"/>
  <c r="Z23" i="109"/>
  <c r="R23" i="109"/>
  <c r="AW22" i="109"/>
  <c r="AO22" i="109"/>
  <c r="AG22" i="109"/>
  <c r="Z22" i="109"/>
  <c r="R22" i="109"/>
  <c r="AG21" i="109"/>
  <c r="Z21" i="109"/>
  <c r="AO20" i="109"/>
  <c r="AG20" i="109"/>
  <c r="Z20" i="109"/>
  <c r="AF14" i="109"/>
  <c r="Z14" i="109"/>
  <c r="R14" i="109"/>
  <c r="AF13" i="109"/>
  <c r="Z13" i="109"/>
  <c r="R13" i="109"/>
  <c r="AF12" i="109"/>
  <c r="Z12" i="109"/>
  <c r="R12" i="109"/>
  <c r="AF11" i="109"/>
  <c r="Z11" i="109"/>
  <c r="R11" i="109"/>
  <c r="C11" i="109"/>
  <c r="BC10" i="109"/>
  <c r="AW10" i="109"/>
  <c r="AO10" i="109"/>
  <c r="AF10" i="109"/>
  <c r="Z10" i="109"/>
  <c r="R10" i="109"/>
  <c r="C10" i="109"/>
  <c r="BC9" i="109"/>
  <c r="AW9" i="109"/>
  <c r="AO9" i="109"/>
  <c r="AF9" i="109"/>
  <c r="Z9" i="109"/>
  <c r="R9" i="109"/>
  <c r="C9" i="109"/>
  <c r="C8" i="109"/>
  <c r="C7" i="109"/>
  <c r="N6" i="109"/>
  <c r="AJ64" i="109" s="1"/>
  <c r="C6" i="109"/>
  <c r="C5" i="109"/>
  <c r="C4" i="109"/>
  <c r="C3" i="109"/>
  <c r="C2" i="109"/>
  <c r="BJ133" i="108"/>
  <c r="BJ132" i="108"/>
  <c r="BJ122" i="108"/>
  <c r="BJ121" i="108"/>
  <c r="BJ120" i="108"/>
  <c r="BJ119" i="108"/>
  <c r="BJ118" i="108"/>
  <c r="BJ117" i="108"/>
  <c r="BJ116" i="108"/>
  <c r="BJ115" i="108"/>
  <c r="BJ114" i="108"/>
  <c r="BJ113" i="108"/>
  <c r="BJ112" i="108"/>
  <c r="BJ111" i="108"/>
  <c r="BJ110" i="108"/>
  <c r="BJ109" i="108"/>
  <c r="BJ108" i="108"/>
  <c r="BJ107" i="108"/>
  <c r="BJ106" i="108"/>
  <c r="BJ105" i="108"/>
  <c r="BJ104" i="108"/>
  <c r="BJ103" i="108"/>
  <c r="BJ102" i="108"/>
  <c r="BJ101" i="108"/>
  <c r="BJ100" i="108"/>
  <c r="BJ99" i="108"/>
  <c r="BJ98" i="108"/>
  <c r="BJ97" i="108"/>
  <c r="BJ96" i="108"/>
  <c r="BJ95" i="108"/>
  <c r="BJ94" i="108"/>
  <c r="BJ93" i="108"/>
  <c r="BJ92" i="108"/>
  <c r="BJ91" i="108"/>
  <c r="BJ90" i="108"/>
  <c r="BJ89" i="108"/>
  <c r="BJ88" i="108"/>
  <c r="BJ87" i="108"/>
  <c r="BJ86" i="108"/>
  <c r="BJ85" i="108"/>
  <c r="BJ84" i="108"/>
  <c r="BJ83" i="108"/>
  <c r="BJ82" i="108"/>
  <c r="BJ81" i="108"/>
  <c r="BJ80" i="108"/>
  <c r="BJ79" i="108"/>
  <c r="BJ78" i="108"/>
  <c r="BJ77" i="108"/>
  <c r="BJ76" i="108"/>
  <c r="BJ75" i="108"/>
  <c r="BJ74" i="108"/>
  <c r="BJ73" i="108"/>
  <c r="BJ72" i="108"/>
  <c r="BJ71" i="108"/>
  <c r="BJ70" i="108"/>
  <c r="BJ69" i="108"/>
  <c r="BJ68" i="108"/>
  <c r="BJ67" i="108"/>
  <c r="BJ66" i="108"/>
  <c r="BJ65" i="108"/>
  <c r="BJ64" i="108"/>
  <c r="BJ63" i="108"/>
  <c r="BJ62" i="108"/>
  <c r="BJ61" i="108"/>
  <c r="BJ60" i="108"/>
  <c r="BJ59" i="108"/>
  <c r="BJ58" i="108"/>
  <c r="BJ57" i="108"/>
  <c r="BJ56" i="108"/>
  <c r="BJ55" i="108"/>
  <c r="BJ54" i="108"/>
  <c r="BJ53" i="108"/>
  <c r="BJ52" i="108"/>
  <c r="BJ51" i="108"/>
  <c r="BJ50" i="108"/>
  <c r="BJ49" i="108"/>
  <c r="BJ48" i="108"/>
  <c r="BJ47" i="108"/>
  <c r="BJ46" i="108"/>
  <c r="BJ45" i="108"/>
  <c r="BJ44" i="108"/>
  <c r="BJ43" i="108"/>
  <c r="BJ42" i="108"/>
  <c r="BJ41" i="108"/>
  <c r="BJ40" i="108"/>
  <c r="BJ39" i="108"/>
  <c r="BJ38" i="108"/>
  <c r="BJ37" i="108"/>
  <c r="U29" i="108"/>
  <c r="BA28" i="108"/>
  <c r="AL28" i="108"/>
  <c r="U28" i="108"/>
  <c r="BA27" i="108"/>
  <c r="AL27" i="108"/>
  <c r="U27" i="108"/>
  <c r="AG24" i="108"/>
  <c r="Z24" i="108"/>
  <c r="R24" i="108"/>
  <c r="AW23" i="108"/>
  <c r="AO23" i="108"/>
  <c r="AG23" i="108"/>
  <c r="Z23" i="108"/>
  <c r="R23" i="108"/>
  <c r="AW22" i="108"/>
  <c r="AO22" i="108"/>
  <c r="AG22" i="108"/>
  <c r="Z22" i="108"/>
  <c r="R22" i="108"/>
  <c r="AG21" i="108"/>
  <c r="Z21" i="108"/>
  <c r="AO20" i="108"/>
  <c r="AG20" i="108"/>
  <c r="Z20" i="108"/>
  <c r="AF14" i="108"/>
  <c r="Z14" i="108"/>
  <c r="R14" i="108"/>
  <c r="AF13" i="108"/>
  <c r="Z13" i="108"/>
  <c r="R13" i="108"/>
  <c r="AF12" i="108"/>
  <c r="Z12" i="108"/>
  <c r="R12" i="108"/>
  <c r="AF11" i="108"/>
  <c r="Z11" i="108"/>
  <c r="R11" i="108"/>
  <c r="C11" i="108"/>
  <c r="BC10" i="108"/>
  <c r="AW10" i="108"/>
  <c r="AO10" i="108"/>
  <c r="AF10" i="108"/>
  <c r="Z10" i="108"/>
  <c r="R10" i="108"/>
  <c r="C10" i="108"/>
  <c r="BC9" i="108"/>
  <c r="AW9" i="108"/>
  <c r="AO9" i="108"/>
  <c r="AF9" i="108"/>
  <c r="Z9" i="108"/>
  <c r="R9" i="108"/>
  <c r="C9" i="108"/>
  <c r="C8" i="108"/>
  <c r="C7" i="108"/>
  <c r="N6" i="108"/>
  <c r="AJ64" i="108" s="1"/>
  <c r="C6" i="108"/>
  <c r="C5" i="108"/>
  <c r="C4" i="108"/>
  <c r="C3" i="108"/>
  <c r="C2" i="108"/>
  <c r="BJ133" i="107"/>
  <c r="BJ132" i="107"/>
  <c r="BJ122" i="107"/>
  <c r="BJ121" i="107"/>
  <c r="BJ120" i="107"/>
  <c r="BJ119" i="107"/>
  <c r="BJ118" i="107"/>
  <c r="BJ117" i="107"/>
  <c r="BJ116" i="107"/>
  <c r="BJ115" i="107"/>
  <c r="BJ114" i="107"/>
  <c r="BJ113" i="107"/>
  <c r="BJ112" i="107"/>
  <c r="BJ111" i="107"/>
  <c r="BJ110" i="107"/>
  <c r="BJ109" i="107"/>
  <c r="BJ108" i="107"/>
  <c r="BJ107" i="107"/>
  <c r="BJ106" i="107"/>
  <c r="BJ105" i="107"/>
  <c r="BJ104" i="107"/>
  <c r="BJ103" i="107"/>
  <c r="BJ102" i="107"/>
  <c r="BJ101" i="107"/>
  <c r="BJ100" i="107"/>
  <c r="BJ99" i="107"/>
  <c r="BJ98" i="107"/>
  <c r="BJ97" i="107"/>
  <c r="BJ96" i="107"/>
  <c r="BJ95" i="107"/>
  <c r="BJ94" i="107"/>
  <c r="BJ93" i="107"/>
  <c r="BJ92" i="107"/>
  <c r="BJ91" i="107"/>
  <c r="BJ90" i="107"/>
  <c r="BJ89" i="107"/>
  <c r="BJ88" i="107"/>
  <c r="BJ87" i="107"/>
  <c r="BJ86" i="107"/>
  <c r="BJ85" i="107"/>
  <c r="BJ84" i="107"/>
  <c r="BJ83" i="107"/>
  <c r="BJ82" i="107"/>
  <c r="BJ81" i="107"/>
  <c r="BJ80" i="107"/>
  <c r="BJ79" i="107"/>
  <c r="BJ78" i="107"/>
  <c r="BJ77" i="107"/>
  <c r="BJ76" i="107"/>
  <c r="BJ75" i="107"/>
  <c r="BJ74" i="107"/>
  <c r="BJ73" i="107"/>
  <c r="BJ72" i="107"/>
  <c r="BJ71" i="107"/>
  <c r="BJ70" i="107"/>
  <c r="BJ69" i="107"/>
  <c r="BJ68" i="107"/>
  <c r="BJ67" i="107"/>
  <c r="BJ66" i="107"/>
  <c r="BJ65" i="107"/>
  <c r="BJ64" i="107"/>
  <c r="BJ63" i="107"/>
  <c r="BJ62" i="107"/>
  <c r="BJ61" i="107"/>
  <c r="BJ60" i="107"/>
  <c r="BJ59" i="107"/>
  <c r="BJ58" i="107"/>
  <c r="BJ57" i="107"/>
  <c r="BJ56" i="107"/>
  <c r="BJ55" i="107"/>
  <c r="BJ54" i="107"/>
  <c r="BJ53" i="107"/>
  <c r="BJ52" i="107"/>
  <c r="BJ51" i="107"/>
  <c r="BJ50" i="107"/>
  <c r="BJ49" i="107"/>
  <c r="BJ48" i="107"/>
  <c r="BJ47" i="107"/>
  <c r="BJ46" i="107"/>
  <c r="BJ45" i="107"/>
  <c r="BJ44" i="107"/>
  <c r="BJ43" i="107"/>
  <c r="BJ42" i="107"/>
  <c r="BJ41" i="107"/>
  <c r="BJ40" i="107"/>
  <c r="BJ39" i="107"/>
  <c r="BJ38" i="107"/>
  <c r="BJ37" i="107"/>
  <c r="U29" i="107"/>
  <c r="BA28" i="107"/>
  <c r="AL28" i="107"/>
  <c r="U28" i="107"/>
  <c r="BA27" i="107"/>
  <c r="AL27" i="107"/>
  <c r="U27" i="107"/>
  <c r="AG24" i="107"/>
  <c r="Z24" i="107"/>
  <c r="R24" i="107"/>
  <c r="AW23" i="107"/>
  <c r="AO23" i="107"/>
  <c r="AG23" i="107"/>
  <c r="Z23" i="107"/>
  <c r="R23" i="107"/>
  <c r="AW22" i="107"/>
  <c r="AO22" i="107"/>
  <c r="AG22" i="107"/>
  <c r="Z22" i="107"/>
  <c r="R22" i="107"/>
  <c r="AG21" i="107"/>
  <c r="Z21" i="107"/>
  <c r="AO20" i="107"/>
  <c r="AG20" i="107"/>
  <c r="Z20" i="107"/>
  <c r="AF14" i="107"/>
  <c r="Z14" i="107"/>
  <c r="R14" i="107"/>
  <c r="AF13" i="107"/>
  <c r="Z13" i="107"/>
  <c r="R13" i="107"/>
  <c r="AF12" i="107"/>
  <c r="Z12" i="107"/>
  <c r="R12" i="107"/>
  <c r="AF11" i="107"/>
  <c r="Z11" i="107"/>
  <c r="R11" i="107"/>
  <c r="C11" i="107"/>
  <c r="BC10" i="107"/>
  <c r="AW10" i="107"/>
  <c r="AO10" i="107"/>
  <c r="AF10" i="107"/>
  <c r="Z10" i="107"/>
  <c r="R10" i="107"/>
  <c r="C10" i="107"/>
  <c r="BC9" i="107"/>
  <c r="AW9" i="107"/>
  <c r="AO9" i="107"/>
  <c r="AF9" i="107"/>
  <c r="Z9" i="107"/>
  <c r="R9" i="107"/>
  <c r="C9" i="107"/>
  <c r="C8" i="107"/>
  <c r="C7" i="107"/>
  <c r="N6" i="107"/>
  <c r="AJ64" i="107" s="1"/>
  <c r="C6" i="107"/>
  <c r="C5" i="107"/>
  <c r="C4" i="107"/>
  <c r="C3" i="107"/>
  <c r="C2" i="107"/>
  <c r="BJ133" i="106"/>
  <c r="BJ132" i="106"/>
  <c r="BJ122" i="106"/>
  <c r="BJ121" i="106"/>
  <c r="BJ120" i="106"/>
  <c r="BJ119" i="106"/>
  <c r="BJ118" i="106"/>
  <c r="BJ117" i="106"/>
  <c r="BJ116" i="106"/>
  <c r="BJ115" i="106"/>
  <c r="BJ114" i="106"/>
  <c r="BJ113" i="106"/>
  <c r="BJ112" i="106"/>
  <c r="BJ111" i="106"/>
  <c r="BJ110" i="106"/>
  <c r="BJ109" i="106"/>
  <c r="BJ108" i="106"/>
  <c r="BJ107" i="106"/>
  <c r="BJ106" i="106"/>
  <c r="BJ105" i="106"/>
  <c r="BJ104" i="106"/>
  <c r="BJ103" i="106"/>
  <c r="BJ102" i="106"/>
  <c r="BJ101" i="106"/>
  <c r="BJ100" i="106"/>
  <c r="BJ99" i="106"/>
  <c r="BJ98" i="106"/>
  <c r="BJ97" i="106"/>
  <c r="BJ96" i="106"/>
  <c r="BJ95" i="106"/>
  <c r="BJ94" i="106"/>
  <c r="BJ93" i="106"/>
  <c r="BJ92" i="106"/>
  <c r="BJ91" i="106"/>
  <c r="BJ90" i="106"/>
  <c r="BJ89" i="106"/>
  <c r="BJ88" i="106"/>
  <c r="BJ87" i="106"/>
  <c r="BJ86" i="106"/>
  <c r="BJ85" i="106"/>
  <c r="BJ84" i="106"/>
  <c r="BJ83" i="106"/>
  <c r="BJ82" i="106"/>
  <c r="BJ81" i="106"/>
  <c r="BJ80" i="106"/>
  <c r="BJ79" i="106"/>
  <c r="BJ78" i="106"/>
  <c r="BJ77" i="106"/>
  <c r="BJ76" i="106"/>
  <c r="BJ75" i="106"/>
  <c r="BJ74" i="106"/>
  <c r="BJ73" i="106"/>
  <c r="BJ72" i="106"/>
  <c r="BJ71" i="106"/>
  <c r="BJ70" i="106"/>
  <c r="BJ69" i="106"/>
  <c r="BJ68" i="106"/>
  <c r="BJ67" i="106"/>
  <c r="BJ66" i="106"/>
  <c r="BJ65" i="106"/>
  <c r="BJ64" i="106"/>
  <c r="BJ63" i="106"/>
  <c r="BJ62" i="106"/>
  <c r="BJ61" i="106"/>
  <c r="BJ60" i="106"/>
  <c r="BJ59" i="106"/>
  <c r="BJ58" i="106"/>
  <c r="BJ57" i="106"/>
  <c r="BJ56" i="106"/>
  <c r="BJ55" i="106"/>
  <c r="BJ54" i="106"/>
  <c r="BJ53" i="106"/>
  <c r="BJ52" i="106"/>
  <c r="BJ51" i="106"/>
  <c r="BJ50" i="106"/>
  <c r="BJ49" i="106"/>
  <c r="BJ48" i="106"/>
  <c r="BJ47" i="106"/>
  <c r="BJ46" i="106"/>
  <c r="BJ45" i="106"/>
  <c r="BJ44" i="106"/>
  <c r="BJ43" i="106"/>
  <c r="BJ42" i="106"/>
  <c r="BJ41" i="106"/>
  <c r="BJ40" i="106"/>
  <c r="BJ39" i="106"/>
  <c r="BJ38" i="106"/>
  <c r="BJ37" i="106"/>
  <c r="U29" i="106"/>
  <c r="BA28" i="106"/>
  <c r="AL28" i="106"/>
  <c r="U28" i="106"/>
  <c r="BA27" i="106"/>
  <c r="AL27" i="106"/>
  <c r="U27" i="106"/>
  <c r="AG24" i="106"/>
  <c r="Z24" i="106"/>
  <c r="R24" i="106"/>
  <c r="AW23" i="106"/>
  <c r="AO23" i="106"/>
  <c r="AG23" i="106"/>
  <c r="Z23" i="106"/>
  <c r="R23" i="106"/>
  <c r="AW22" i="106"/>
  <c r="AO22" i="106"/>
  <c r="AG22" i="106"/>
  <c r="Z22" i="106"/>
  <c r="R22" i="106"/>
  <c r="AG21" i="106"/>
  <c r="Z21" i="106"/>
  <c r="AO20" i="106"/>
  <c r="AG20" i="106"/>
  <c r="Z20" i="106"/>
  <c r="AF14" i="106"/>
  <c r="Z14" i="106"/>
  <c r="R14" i="106"/>
  <c r="AF13" i="106"/>
  <c r="Z13" i="106"/>
  <c r="R13" i="106"/>
  <c r="AF12" i="106"/>
  <c r="Z12" i="106"/>
  <c r="R12" i="106"/>
  <c r="AF11" i="106"/>
  <c r="Z11" i="106"/>
  <c r="R11" i="106"/>
  <c r="C11" i="106"/>
  <c r="BC10" i="106"/>
  <c r="AW10" i="106"/>
  <c r="AO10" i="106"/>
  <c r="AF10" i="106"/>
  <c r="Z10" i="106"/>
  <c r="R10" i="106"/>
  <c r="C10" i="106"/>
  <c r="BC9" i="106"/>
  <c r="AW9" i="106"/>
  <c r="AO9" i="106"/>
  <c r="AF9" i="106"/>
  <c r="Z9" i="106"/>
  <c r="R9" i="106"/>
  <c r="C9" i="106"/>
  <c r="C8" i="106"/>
  <c r="C7" i="106"/>
  <c r="N6" i="106"/>
  <c r="AJ64" i="106" s="1"/>
  <c r="C6" i="106"/>
  <c r="C5" i="106"/>
  <c r="C4" i="106"/>
  <c r="C3" i="106"/>
  <c r="C2" i="106"/>
  <c r="BJ133" i="105"/>
  <c r="BJ132" i="105"/>
  <c r="BJ122" i="105"/>
  <c r="BJ121" i="105"/>
  <c r="BJ120" i="105"/>
  <c r="BJ119" i="105"/>
  <c r="BJ118" i="105"/>
  <c r="BJ117" i="105"/>
  <c r="BJ116" i="105"/>
  <c r="BJ115" i="105"/>
  <c r="BJ114" i="105"/>
  <c r="BJ113" i="105"/>
  <c r="BJ112" i="105"/>
  <c r="BJ111" i="105"/>
  <c r="BJ110" i="105"/>
  <c r="BJ109" i="105"/>
  <c r="BJ108" i="105"/>
  <c r="BJ107" i="105"/>
  <c r="BJ106" i="105"/>
  <c r="BJ105" i="105"/>
  <c r="BJ104" i="105"/>
  <c r="BJ103" i="105"/>
  <c r="BJ102" i="105"/>
  <c r="BJ101" i="105"/>
  <c r="BJ100" i="105"/>
  <c r="BJ99" i="105"/>
  <c r="BJ98" i="105"/>
  <c r="BJ97" i="105"/>
  <c r="BJ96" i="105"/>
  <c r="BJ95" i="105"/>
  <c r="BJ94" i="105"/>
  <c r="BJ93" i="105"/>
  <c r="BJ92" i="105"/>
  <c r="BJ91" i="105"/>
  <c r="BJ90" i="105"/>
  <c r="BJ89" i="105"/>
  <c r="BJ88" i="105"/>
  <c r="BJ87" i="105"/>
  <c r="BJ86" i="105"/>
  <c r="BJ85" i="105"/>
  <c r="BJ84" i="105"/>
  <c r="BJ83" i="105"/>
  <c r="BJ82" i="105"/>
  <c r="BJ81" i="105"/>
  <c r="BJ80" i="105"/>
  <c r="BJ79" i="105"/>
  <c r="BJ78" i="105"/>
  <c r="BJ77" i="105"/>
  <c r="BJ76" i="105"/>
  <c r="BJ75" i="105"/>
  <c r="BJ74" i="105"/>
  <c r="BJ73" i="105"/>
  <c r="BJ72" i="105"/>
  <c r="BJ71" i="105"/>
  <c r="BJ70" i="105"/>
  <c r="BJ69" i="105"/>
  <c r="BJ68" i="105"/>
  <c r="BJ67" i="105"/>
  <c r="BJ66" i="105"/>
  <c r="BJ65" i="105"/>
  <c r="BJ64" i="105"/>
  <c r="BJ63" i="105"/>
  <c r="BJ62" i="105"/>
  <c r="BJ61" i="105"/>
  <c r="BJ60" i="105"/>
  <c r="BJ59" i="105"/>
  <c r="BJ58" i="105"/>
  <c r="BJ57" i="105"/>
  <c r="BJ56" i="105"/>
  <c r="BJ55" i="105"/>
  <c r="BJ54" i="105"/>
  <c r="BJ53" i="105"/>
  <c r="BJ52" i="105"/>
  <c r="BJ51" i="105"/>
  <c r="BJ50" i="105"/>
  <c r="BJ49" i="105"/>
  <c r="BJ48" i="105"/>
  <c r="BJ47" i="105"/>
  <c r="BJ46" i="105"/>
  <c r="BJ45" i="105"/>
  <c r="BJ44" i="105"/>
  <c r="BJ43" i="105"/>
  <c r="BJ42" i="105"/>
  <c r="BJ41" i="105"/>
  <c r="BJ40" i="105"/>
  <c r="BJ39" i="105"/>
  <c r="BJ38" i="105"/>
  <c r="BJ37" i="105"/>
  <c r="U29" i="105"/>
  <c r="BA28" i="105"/>
  <c r="AL28" i="105"/>
  <c r="U28" i="105"/>
  <c r="BA27" i="105"/>
  <c r="AL27" i="105"/>
  <c r="U27" i="105"/>
  <c r="AG24" i="105"/>
  <c r="Z24" i="105"/>
  <c r="R24" i="105"/>
  <c r="AW23" i="105"/>
  <c r="AO23" i="105"/>
  <c r="AG23" i="105"/>
  <c r="Z23" i="105"/>
  <c r="R23" i="105"/>
  <c r="AW22" i="105"/>
  <c r="AO22" i="105"/>
  <c r="AG22" i="105"/>
  <c r="Z22" i="105"/>
  <c r="R22" i="105"/>
  <c r="AG21" i="105"/>
  <c r="Z21" i="105"/>
  <c r="AO20" i="105"/>
  <c r="AG20" i="105"/>
  <c r="Z20" i="105"/>
  <c r="AF14" i="105"/>
  <c r="Z14" i="105"/>
  <c r="R14" i="105"/>
  <c r="AF13" i="105"/>
  <c r="Z13" i="105"/>
  <c r="R13" i="105"/>
  <c r="AF12" i="105"/>
  <c r="Z12" i="105"/>
  <c r="R12" i="105"/>
  <c r="AF11" i="105"/>
  <c r="Z11" i="105"/>
  <c r="R11" i="105"/>
  <c r="C11" i="105"/>
  <c r="BC10" i="105"/>
  <c r="AW10" i="105"/>
  <c r="AO10" i="105"/>
  <c r="AF10" i="105"/>
  <c r="Z10" i="105"/>
  <c r="R10" i="105"/>
  <c r="C10" i="105"/>
  <c r="BC9" i="105"/>
  <c r="AW9" i="105"/>
  <c r="AO9" i="105"/>
  <c r="AF9" i="105"/>
  <c r="Z9" i="105"/>
  <c r="R9" i="105"/>
  <c r="C9" i="105"/>
  <c r="C8" i="105"/>
  <c r="C7" i="105"/>
  <c r="N6" i="105"/>
  <c r="AJ64" i="105" s="1"/>
  <c r="C6" i="105"/>
  <c r="C5" i="105"/>
  <c r="C4" i="105"/>
  <c r="C3" i="105"/>
  <c r="C2" i="105"/>
  <c r="BJ133" i="104"/>
  <c r="BJ132" i="104"/>
  <c r="BJ122" i="104"/>
  <c r="BJ121" i="104"/>
  <c r="BJ120" i="104"/>
  <c r="BJ119" i="104"/>
  <c r="BJ118" i="104"/>
  <c r="BJ117" i="104"/>
  <c r="BJ116" i="104"/>
  <c r="BJ115" i="104"/>
  <c r="BJ114" i="104"/>
  <c r="BJ113" i="104"/>
  <c r="BJ112" i="104"/>
  <c r="BJ111" i="104"/>
  <c r="BJ110" i="104"/>
  <c r="BJ109" i="104"/>
  <c r="BJ108" i="104"/>
  <c r="BJ107" i="104"/>
  <c r="BJ106" i="104"/>
  <c r="BJ105" i="104"/>
  <c r="BJ104" i="104"/>
  <c r="BJ103" i="104"/>
  <c r="BJ102" i="104"/>
  <c r="BJ101" i="104"/>
  <c r="BJ100" i="104"/>
  <c r="BJ99" i="104"/>
  <c r="BJ98" i="104"/>
  <c r="BJ97" i="104"/>
  <c r="BJ96" i="104"/>
  <c r="BJ95" i="104"/>
  <c r="BJ94" i="104"/>
  <c r="BJ93" i="104"/>
  <c r="BJ92" i="104"/>
  <c r="BJ91" i="104"/>
  <c r="BJ90" i="104"/>
  <c r="BJ89" i="104"/>
  <c r="BJ88" i="104"/>
  <c r="BJ87" i="104"/>
  <c r="BJ86" i="104"/>
  <c r="BJ85" i="104"/>
  <c r="BJ84" i="104"/>
  <c r="BJ83" i="104"/>
  <c r="BJ82" i="104"/>
  <c r="BJ81" i="104"/>
  <c r="BJ80" i="104"/>
  <c r="BJ79" i="104"/>
  <c r="BJ78" i="104"/>
  <c r="BJ77" i="104"/>
  <c r="BJ76" i="104"/>
  <c r="BJ75" i="104"/>
  <c r="BJ74" i="104"/>
  <c r="BJ73" i="104"/>
  <c r="BJ72" i="104"/>
  <c r="BJ71" i="104"/>
  <c r="BJ70" i="104"/>
  <c r="BJ69" i="104"/>
  <c r="BJ68" i="104"/>
  <c r="BJ67" i="104"/>
  <c r="BJ66" i="104"/>
  <c r="BJ65" i="104"/>
  <c r="BJ64" i="104"/>
  <c r="BJ63" i="104"/>
  <c r="BJ62" i="104"/>
  <c r="BJ61" i="104"/>
  <c r="BJ60" i="104"/>
  <c r="BJ59" i="104"/>
  <c r="BJ58" i="104"/>
  <c r="BJ57" i="104"/>
  <c r="BJ56" i="104"/>
  <c r="BJ55" i="104"/>
  <c r="BJ54" i="104"/>
  <c r="BJ53" i="104"/>
  <c r="BJ52" i="104"/>
  <c r="BJ51" i="104"/>
  <c r="BJ50" i="104"/>
  <c r="BJ49" i="104"/>
  <c r="BJ48" i="104"/>
  <c r="BJ47" i="104"/>
  <c r="BJ46" i="104"/>
  <c r="BJ45" i="104"/>
  <c r="BJ44" i="104"/>
  <c r="BJ43" i="104"/>
  <c r="BJ42" i="104"/>
  <c r="BJ41" i="104"/>
  <c r="BJ40" i="104"/>
  <c r="BJ39" i="104"/>
  <c r="BJ38" i="104"/>
  <c r="BJ37" i="104"/>
  <c r="U29" i="104"/>
  <c r="BA28" i="104"/>
  <c r="AL28" i="104"/>
  <c r="U28" i="104"/>
  <c r="BA27" i="104"/>
  <c r="AL27" i="104"/>
  <c r="U27" i="104"/>
  <c r="AG24" i="104"/>
  <c r="Z24" i="104"/>
  <c r="R24" i="104"/>
  <c r="AW23" i="104"/>
  <c r="AO23" i="104"/>
  <c r="AG23" i="104"/>
  <c r="Z23" i="104"/>
  <c r="R23" i="104"/>
  <c r="AW22" i="104"/>
  <c r="AO22" i="104"/>
  <c r="AG22" i="104"/>
  <c r="Z22" i="104"/>
  <c r="R22" i="104"/>
  <c r="AG21" i="104"/>
  <c r="Z21" i="104"/>
  <c r="AO20" i="104"/>
  <c r="AG20" i="104"/>
  <c r="Z20" i="104"/>
  <c r="AF14" i="104"/>
  <c r="Z14" i="104"/>
  <c r="R14" i="104"/>
  <c r="AF13" i="104"/>
  <c r="Z13" i="104"/>
  <c r="R13" i="104"/>
  <c r="AF12" i="104"/>
  <c r="Z12" i="104"/>
  <c r="R12" i="104"/>
  <c r="AF11" i="104"/>
  <c r="Z11" i="104"/>
  <c r="R11" i="104"/>
  <c r="C11" i="104"/>
  <c r="BC10" i="104"/>
  <c r="AW10" i="104"/>
  <c r="AO10" i="104"/>
  <c r="AF10" i="104"/>
  <c r="Z10" i="104"/>
  <c r="R10" i="104"/>
  <c r="C10" i="104"/>
  <c r="BC9" i="104"/>
  <c r="AW9" i="104"/>
  <c r="AO9" i="104"/>
  <c r="AF9" i="104"/>
  <c r="Z9" i="104"/>
  <c r="R9" i="104"/>
  <c r="C9" i="104"/>
  <c r="C8" i="104"/>
  <c r="C7" i="104"/>
  <c r="N6" i="104"/>
  <c r="Z6" i="104" s="1"/>
  <c r="AV64" i="104" s="1"/>
  <c r="C6" i="104"/>
  <c r="C5" i="104"/>
  <c r="C4" i="104"/>
  <c r="C3" i="104"/>
  <c r="C2" i="104"/>
  <c r="BJ133" i="103"/>
  <c r="BJ132" i="103"/>
  <c r="BJ122" i="103"/>
  <c r="BJ121" i="103"/>
  <c r="BJ120" i="103"/>
  <c r="BJ119" i="103"/>
  <c r="BJ118" i="103"/>
  <c r="BJ117" i="103"/>
  <c r="BJ116" i="103"/>
  <c r="BJ115" i="103"/>
  <c r="BJ114" i="103"/>
  <c r="BJ113" i="103"/>
  <c r="BJ112" i="103"/>
  <c r="BJ111" i="103"/>
  <c r="BJ110" i="103"/>
  <c r="BJ109" i="103"/>
  <c r="BJ108" i="103"/>
  <c r="BJ107" i="103"/>
  <c r="BJ106" i="103"/>
  <c r="BJ105" i="103"/>
  <c r="BJ104" i="103"/>
  <c r="BJ103" i="103"/>
  <c r="BJ102" i="103"/>
  <c r="BJ101" i="103"/>
  <c r="BJ100" i="103"/>
  <c r="BJ99" i="103"/>
  <c r="BJ98" i="103"/>
  <c r="BJ97" i="103"/>
  <c r="BJ96" i="103"/>
  <c r="BJ95" i="103"/>
  <c r="BJ94" i="103"/>
  <c r="BJ93" i="103"/>
  <c r="BJ92" i="103"/>
  <c r="BJ91" i="103"/>
  <c r="BJ90" i="103"/>
  <c r="BJ89" i="103"/>
  <c r="BJ88" i="103"/>
  <c r="BJ87" i="103"/>
  <c r="BJ86" i="103"/>
  <c r="BJ85" i="103"/>
  <c r="BJ84" i="103"/>
  <c r="BJ83" i="103"/>
  <c r="BJ82" i="103"/>
  <c r="BJ81" i="103"/>
  <c r="BJ80" i="103"/>
  <c r="BJ79" i="103"/>
  <c r="BJ78" i="103"/>
  <c r="BJ77" i="103"/>
  <c r="BJ76" i="103"/>
  <c r="BJ75" i="103"/>
  <c r="BJ74" i="103"/>
  <c r="BJ73" i="103"/>
  <c r="BJ72" i="103"/>
  <c r="BJ71" i="103"/>
  <c r="BJ70" i="103"/>
  <c r="BJ69" i="103"/>
  <c r="BJ68" i="103"/>
  <c r="BJ67" i="103"/>
  <c r="BJ66" i="103"/>
  <c r="BJ65" i="103"/>
  <c r="BJ64" i="103"/>
  <c r="BJ63" i="103"/>
  <c r="BJ62" i="103"/>
  <c r="BJ61" i="103"/>
  <c r="BJ60" i="103"/>
  <c r="BJ59" i="103"/>
  <c r="BJ58" i="103"/>
  <c r="BJ57" i="103"/>
  <c r="BJ56" i="103"/>
  <c r="BJ55" i="103"/>
  <c r="BJ54" i="103"/>
  <c r="BJ53" i="103"/>
  <c r="BJ52" i="103"/>
  <c r="BJ51" i="103"/>
  <c r="BJ50" i="103"/>
  <c r="BJ49" i="103"/>
  <c r="BJ48" i="103"/>
  <c r="BJ47" i="103"/>
  <c r="BJ46" i="103"/>
  <c r="BJ45" i="103"/>
  <c r="BJ44" i="103"/>
  <c r="BJ43" i="103"/>
  <c r="BJ42" i="103"/>
  <c r="BJ41" i="103"/>
  <c r="BJ40" i="103"/>
  <c r="BJ39" i="103"/>
  <c r="BJ38" i="103"/>
  <c r="BJ37" i="103"/>
  <c r="U29" i="103"/>
  <c r="BA28" i="103"/>
  <c r="AL28" i="103"/>
  <c r="U28" i="103"/>
  <c r="BA27" i="103"/>
  <c r="AL27" i="103"/>
  <c r="U27" i="103"/>
  <c r="AG24" i="103"/>
  <c r="Z24" i="103"/>
  <c r="R24" i="103"/>
  <c r="AW23" i="103"/>
  <c r="AO23" i="103"/>
  <c r="AG23" i="103"/>
  <c r="Z23" i="103"/>
  <c r="R23" i="103"/>
  <c r="AW22" i="103"/>
  <c r="AO22" i="103"/>
  <c r="AG22" i="103"/>
  <c r="Z22" i="103"/>
  <c r="R22" i="103"/>
  <c r="AG21" i="103"/>
  <c r="Z21" i="103"/>
  <c r="AO20" i="103"/>
  <c r="AG20" i="103"/>
  <c r="Z20" i="103"/>
  <c r="AF14" i="103"/>
  <c r="Z14" i="103"/>
  <c r="R14" i="103"/>
  <c r="AF13" i="103"/>
  <c r="Z13" i="103"/>
  <c r="R13" i="103"/>
  <c r="AF12" i="103"/>
  <c r="Z12" i="103"/>
  <c r="R12" i="103"/>
  <c r="AF11" i="103"/>
  <c r="Z11" i="103"/>
  <c r="R11" i="103"/>
  <c r="C11" i="103"/>
  <c r="BC10" i="103"/>
  <c r="AW10" i="103"/>
  <c r="AO10" i="103"/>
  <c r="AF10" i="103"/>
  <c r="Z10" i="103"/>
  <c r="R10" i="103"/>
  <c r="C10" i="103"/>
  <c r="BC9" i="103"/>
  <c r="AW9" i="103"/>
  <c r="AO9" i="103"/>
  <c r="AF9" i="103"/>
  <c r="Z9" i="103"/>
  <c r="R9" i="103"/>
  <c r="C9" i="103"/>
  <c r="C8" i="103"/>
  <c r="C7" i="103"/>
  <c r="N6" i="103"/>
  <c r="AJ64" i="103" s="1"/>
  <c r="C6" i="103"/>
  <c r="C5" i="103"/>
  <c r="C4" i="103"/>
  <c r="C3" i="103"/>
  <c r="C2" i="103"/>
  <c r="BJ133" i="102"/>
  <c r="BJ132" i="102"/>
  <c r="BJ122" i="102"/>
  <c r="BJ121" i="102"/>
  <c r="BJ120" i="102"/>
  <c r="BJ119" i="102"/>
  <c r="BJ118" i="102"/>
  <c r="BJ117" i="102"/>
  <c r="BJ116" i="102"/>
  <c r="BJ115" i="102"/>
  <c r="BJ114" i="102"/>
  <c r="BJ113" i="102"/>
  <c r="BJ112" i="102"/>
  <c r="BJ111" i="102"/>
  <c r="BJ110" i="102"/>
  <c r="BJ109" i="102"/>
  <c r="BJ108" i="102"/>
  <c r="BJ107" i="102"/>
  <c r="BJ106" i="102"/>
  <c r="BJ105" i="102"/>
  <c r="BJ104" i="102"/>
  <c r="BJ103" i="102"/>
  <c r="BJ102" i="102"/>
  <c r="BJ101" i="102"/>
  <c r="BJ100" i="102"/>
  <c r="BJ99" i="102"/>
  <c r="BJ98" i="102"/>
  <c r="BJ97" i="102"/>
  <c r="BJ96" i="102"/>
  <c r="BJ95" i="102"/>
  <c r="BJ94" i="102"/>
  <c r="BJ93" i="102"/>
  <c r="BJ92" i="102"/>
  <c r="BJ91" i="102"/>
  <c r="BJ90" i="102"/>
  <c r="BJ89" i="102"/>
  <c r="BJ88" i="102"/>
  <c r="BJ87" i="102"/>
  <c r="BJ86" i="102"/>
  <c r="BJ85" i="102"/>
  <c r="BJ84" i="102"/>
  <c r="BJ83" i="102"/>
  <c r="BJ82" i="102"/>
  <c r="BJ81" i="102"/>
  <c r="BJ80" i="102"/>
  <c r="BJ79" i="102"/>
  <c r="BJ78" i="102"/>
  <c r="BJ77" i="102"/>
  <c r="BJ76" i="102"/>
  <c r="BJ75" i="102"/>
  <c r="BJ74" i="102"/>
  <c r="BJ73" i="102"/>
  <c r="BJ72" i="102"/>
  <c r="BJ71" i="102"/>
  <c r="BJ70" i="102"/>
  <c r="BJ69" i="102"/>
  <c r="BJ68" i="102"/>
  <c r="BJ67" i="102"/>
  <c r="BJ66" i="102"/>
  <c r="BJ65" i="102"/>
  <c r="BJ64" i="102"/>
  <c r="BJ63" i="102"/>
  <c r="BJ62" i="102"/>
  <c r="BJ61" i="102"/>
  <c r="BJ60" i="102"/>
  <c r="BJ59" i="102"/>
  <c r="BJ58" i="102"/>
  <c r="BJ57" i="102"/>
  <c r="BJ56" i="102"/>
  <c r="BJ55" i="102"/>
  <c r="BJ54" i="102"/>
  <c r="BJ53" i="102"/>
  <c r="BJ52" i="102"/>
  <c r="BJ51" i="102"/>
  <c r="BJ50" i="102"/>
  <c r="BJ49" i="102"/>
  <c r="BJ48" i="102"/>
  <c r="BJ47" i="102"/>
  <c r="BJ46" i="102"/>
  <c r="BJ45" i="102"/>
  <c r="BJ44" i="102"/>
  <c r="BJ43" i="102"/>
  <c r="BJ42" i="102"/>
  <c r="BJ41" i="102"/>
  <c r="BJ40" i="102"/>
  <c r="BJ39" i="102"/>
  <c r="BJ38" i="102"/>
  <c r="BJ37" i="102"/>
  <c r="U29" i="102"/>
  <c r="BA28" i="102"/>
  <c r="AL28" i="102"/>
  <c r="U28" i="102"/>
  <c r="BA27" i="102"/>
  <c r="AL27" i="102"/>
  <c r="U27" i="102"/>
  <c r="AG24" i="102"/>
  <c r="Z24" i="102"/>
  <c r="R24" i="102"/>
  <c r="AW23" i="102"/>
  <c r="AO23" i="102"/>
  <c r="AG23" i="102"/>
  <c r="Z23" i="102"/>
  <c r="R23" i="102"/>
  <c r="AW22" i="102"/>
  <c r="AO22" i="102"/>
  <c r="AG22" i="102"/>
  <c r="Z22" i="102"/>
  <c r="R22" i="102"/>
  <c r="AG21" i="102"/>
  <c r="Z21" i="102"/>
  <c r="AO20" i="102"/>
  <c r="AG20" i="102"/>
  <c r="Z20" i="102"/>
  <c r="AF14" i="102"/>
  <c r="Z14" i="102"/>
  <c r="R14" i="102"/>
  <c r="AF13" i="102"/>
  <c r="Z13" i="102"/>
  <c r="R13" i="102"/>
  <c r="AF12" i="102"/>
  <c r="Z12" i="102"/>
  <c r="R12" i="102"/>
  <c r="AF11" i="102"/>
  <c r="Z11" i="102"/>
  <c r="R11" i="102"/>
  <c r="C11" i="102"/>
  <c r="BC10" i="102"/>
  <c r="AW10" i="102"/>
  <c r="AO10" i="102"/>
  <c r="AF10" i="102"/>
  <c r="Z10" i="102"/>
  <c r="R10" i="102"/>
  <c r="C10" i="102"/>
  <c r="BC9" i="102"/>
  <c r="AW9" i="102"/>
  <c r="AO9" i="102"/>
  <c r="AF9" i="102"/>
  <c r="Z9" i="102"/>
  <c r="R9" i="102"/>
  <c r="C9" i="102"/>
  <c r="C8" i="102"/>
  <c r="C7" i="102"/>
  <c r="N6" i="102"/>
  <c r="AJ64" i="102" s="1"/>
  <c r="C6" i="102"/>
  <c r="C5" i="102"/>
  <c r="C4" i="102"/>
  <c r="C3" i="102"/>
  <c r="C2" i="102"/>
  <c r="BJ133" i="101"/>
  <c r="BJ132" i="101"/>
  <c r="BJ122" i="101"/>
  <c r="BJ121" i="101"/>
  <c r="BJ120" i="101"/>
  <c r="BJ119" i="101"/>
  <c r="BJ118" i="101"/>
  <c r="BJ117" i="101"/>
  <c r="BJ116" i="101"/>
  <c r="BJ115" i="101"/>
  <c r="BJ114" i="101"/>
  <c r="BJ113" i="101"/>
  <c r="BJ112" i="101"/>
  <c r="BJ111" i="101"/>
  <c r="BJ110" i="101"/>
  <c r="BJ109" i="101"/>
  <c r="BJ108" i="101"/>
  <c r="BJ107" i="101"/>
  <c r="BJ106" i="101"/>
  <c r="BJ105" i="101"/>
  <c r="BJ104" i="101"/>
  <c r="BJ103" i="101"/>
  <c r="BJ102" i="101"/>
  <c r="BJ101" i="101"/>
  <c r="BJ100" i="101"/>
  <c r="BJ99" i="101"/>
  <c r="BJ98" i="101"/>
  <c r="BJ97" i="101"/>
  <c r="BJ96" i="101"/>
  <c r="BJ95" i="101"/>
  <c r="BJ94" i="101"/>
  <c r="BJ93" i="101"/>
  <c r="BJ92" i="101"/>
  <c r="BJ91" i="101"/>
  <c r="BJ90" i="101"/>
  <c r="BJ89" i="101"/>
  <c r="BJ88" i="101"/>
  <c r="BJ87" i="101"/>
  <c r="BJ86" i="101"/>
  <c r="BJ85" i="101"/>
  <c r="BJ84" i="101"/>
  <c r="BJ83" i="101"/>
  <c r="BJ82" i="101"/>
  <c r="BJ81" i="101"/>
  <c r="BJ80" i="101"/>
  <c r="BJ79" i="101"/>
  <c r="BJ78" i="101"/>
  <c r="BJ77" i="101"/>
  <c r="BJ76" i="101"/>
  <c r="BJ75" i="101"/>
  <c r="BJ74" i="101"/>
  <c r="BJ73" i="101"/>
  <c r="BJ72" i="101"/>
  <c r="BJ71" i="101"/>
  <c r="BJ70" i="101"/>
  <c r="BJ69" i="101"/>
  <c r="BJ68" i="101"/>
  <c r="BJ67" i="101"/>
  <c r="BJ66" i="101"/>
  <c r="BJ65" i="101"/>
  <c r="BJ64" i="101"/>
  <c r="BJ63" i="101"/>
  <c r="BJ62" i="101"/>
  <c r="BJ61" i="101"/>
  <c r="BJ60" i="101"/>
  <c r="BJ59" i="101"/>
  <c r="BJ58" i="101"/>
  <c r="BJ57" i="101"/>
  <c r="BJ56" i="101"/>
  <c r="BJ55" i="101"/>
  <c r="BJ54" i="101"/>
  <c r="BJ53" i="101"/>
  <c r="BJ52" i="101"/>
  <c r="BJ51" i="101"/>
  <c r="BJ50" i="101"/>
  <c r="BJ49" i="101"/>
  <c r="BJ48" i="101"/>
  <c r="BJ47" i="101"/>
  <c r="BJ46" i="101"/>
  <c r="BJ45" i="101"/>
  <c r="BJ44" i="101"/>
  <c r="BJ43" i="101"/>
  <c r="BJ42" i="101"/>
  <c r="BJ41" i="101"/>
  <c r="BJ40" i="101"/>
  <c r="BJ39" i="101"/>
  <c r="BJ38" i="101"/>
  <c r="BJ37" i="101"/>
  <c r="U29" i="101"/>
  <c r="BA28" i="101"/>
  <c r="AL28" i="101"/>
  <c r="U28" i="101"/>
  <c r="BA27" i="101"/>
  <c r="AL27" i="101"/>
  <c r="U27" i="101"/>
  <c r="AG24" i="101"/>
  <c r="Z24" i="101"/>
  <c r="R24" i="101"/>
  <c r="AW23" i="101"/>
  <c r="AO23" i="101"/>
  <c r="AG23" i="101"/>
  <c r="Z23" i="101"/>
  <c r="R23" i="101"/>
  <c r="AW22" i="101"/>
  <c r="AO22" i="101"/>
  <c r="AG22" i="101"/>
  <c r="Z22" i="101"/>
  <c r="R22" i="101"/>
  <c r="AG21" i="101"/>
  <c r="Z21" i="101"/>
  <c r="AO20" i="101"/>
  <c r="AG20" i="101"/>
  <c r="Z20" i="101"/>
  <c r="AF14" i="101"/>
  <c r="Z14" i="101"/>
  <c r="R14" i="101"/>
  <c r="AF13" i="101"/>
  <c r="Z13" i="101"/>
  <c r="R13" i="101"/>
  <c r="AF12" i="101"/>
  <c r="Z12" i="101"/>
  <c r="R12" i="101"/>
  <c r="AF11" i="101"/>
  <c r="Z11" i="101"/>
  <c r="R11" i="101"/>
  <c r="C11" i="101"/>
  <c r="BC10" i="101"/>
  <c r="AW10" i="101"/>
  <c r="AO10" i="101"/>
  <c r="AF10" i="101"/>
  <c r="Z10" i="101"/>
  <c r="R10" i="101"/>
  <c r="C10" i="101"/>
  <c r="BC9" i="101"/>
  <c r="AW9" i="101"/>
  <c r="AO9" i="101"/>
  <c r="AF9" i="101"/>
  <c r="Z9" i="101"/>
  <c r="R9" i="101"/>
  <c r="C9" i="101"/>
  <c r="C8" i="101"/>
  <c r="C7" i="101"/>
  <c r="N6" i="101"/>
  <c r="AJ64" i="101" s="1"/>
  <c r="C6" i="101"/>
  <c r="C5" i="101"/>
  <c r="C4" i="101"/>
  <c r="C3" i="101"/>
  <c r="C2" i="101"/>
  <c r="BJ133" i="100"/>
  <c r="BJ132" i="100"/>
  <c r="BJ122" i="100"/>
  <c r="BJ121" i="100"/>
  <c r="BJ120" i="100"/>
  <c r="BJ119" i="100"/>
  <c r="BJ118" i="100"/>
  <c r="BJ117" i="100"/>
  <c r="BJ116" i="100"/>
  <c r="BJ115" i="100"/>
  <c r="BJ114" i="100"/>
  <c r="BJ113" i="100"/>
  <c r="BJ112" i="100"/>
  <c r="BJ111" i="100"/>
  <c r="BJ110" i="100"/>
  <c r="BJ109" i="100"/>
  <c r="BJ108" i="100"/>
  <c r="BJ107" i="100"/>
  <c r="BJ106" i="100"/>
  <c r="BJ105" i="100"/>
  <c r="BJ104" i="100"/>
  <c r="BJ103" i="100"/>
  <c r="BJ102" i="100"/>
  <c r="BJ101" i="100"/>
  <c r="BJ100" i="100"/>
  <c r="BJ99" i="100"/>
  <c r="BJ98" i="100"/>
  <c r="BJ97" i="100"/>
  <c r="BJ96" i="100"/>
  <c r="BJ95" i="100"/>
  <c r="BJ94" i="100"/>
  <c r="BJ93" i="100"/>
  <c r="BJ92" i="100"/>
  <c r="BJ91" i="100"/>
  <c r="BJ90" i="100"/>
  <c r="BJ89" i="100"/>
  <c r="BJ88" i="100"/>
  <c r="BJ87" i="100"/>
  <c r="BJ86" i="100"/>
  <c r="BJ85" i="100"/>
  <c r="BJ84" i="100"/>
  <c r="BJ83" i="100"/>
  <c r="BJ82" i="100"/>
  <c r="BJ81" i="100"/>
  <c r="BJ80" i="100"/>
  <c r="BJ79" i="100"/>
  <c r="BJ78" i="100"/>
  <c r="BJ77" i="100"/>
  <c r="BJ76" i="100"/>
  <c r="BJ75" i="100"/>
  <c r="BJ74" i="100"/>
  <c r="BJ73" i="100"/>
  <c r="BJ72" i="100"/>
  <c r="BJ71" i="100"/>
  <c r="BJ70" i="100"/>
  <c r="BJ69" i="100"/>
  <c r="BJ68" i="100"/>
  <c r="BJ67" i="100"/>
  <c r="BJ66" i="100"/>
  <c r="BJ65" i="100"/>
  <c r="BJ64" i="100"/>
  <c r="BJ63" i="100"/>
  <c r="BJ62" i="100"/>
  <c r="BJ61" i="100"/>
  <c r="BJ60" i="100"/>
  <c r="BJ59" i="100"/>
  <c r="BJ58" i="100"/>
  <c r="BJ57" i="100"/>
  <c r="BJ56" i="100"/>
  <c r="BJ55" i="100"/>
  <c r="BJ54" i="100"/>
  <c r="BJ53" i="100"/>
  <c r="BJ52" i="100"/>
  <c r="BJ51" i="100"/>
  <c r="BJ50" i="100"/>
  <c r="BJ49" i="100"/>
  <c r="BJ48" i="100"/>
  <c r="BJ47" i="100"/>
  <c r="BJ46" i="100"/>
  <c r="BJ45" i="100"/>
  <c r="BJ44" i="100"/>
  <c r="BJ43" i="100"/>
  <c r="BJ42" i="100"/>
  <c r="BJ41" i="100"/>
  <c r="BJ40" i="100"/>
  <c r="BJ39" i="100"/>
  <c r="BJ38" i="100"/>
  <c r="BJ37" i="100"/>
  <c r="U29" i="100"/>
  <c r="BA28" i="100"/>
  <c r="AL28" i="100"/>
  <c r="U28" i="100"/>
  <c r="BA27" i="100"/>
  <c r="AL27" i="100"/>
  <c r="U27" i="100"/>
  <c r="AG24" i="100"/>
  <c r="Z24" i="100"/>
  <c r="R24" i="100"/>
  <c r="AW23" i="100"/>
  <c r="AO23" i="100"/>
  <c r="AG23" i="100"/>
  <c r="Z23" i="100"/>
  <c r="R23" i="100"/>
  <c r="AW22" i="100"/>
  <c r="AO22" i="100"/>
  <c r="AG22" i="100"/>
  <c r="Z22" i="100"/>
  <c r="R22" i="100"/>
  <c r="AG21" i="100"/>
  <c r="Z21" i="100"/>
  <c r="AO20" i="100"/>
  <c r="AG20" i="100"/>
  <c r="Z20" i="100"/>
  <c r="AF14" i="100"/>
  <c r="Z14" i="100"/>
  <c r="R14" i="100"/>
  <c r="AF13" i="100"/>
  <c r="Z13" i="100"/>
  <c r="R13" i="100"/>
  <c r="AF12" i="100"/>
  <c r="Z12" i="100"/>
  <c r="R12" i="100"/>
  <c r="AF11" i="100"/>
  <c r="Z11" i="100"/>
  <c r="R11" i="100"/>
  <c r="C11" i="100"/>
  <c r="BC10" i="100"/>
  <c r="AW10" i="100"/>
  <c r="AO10" i="100"/>
  <c r="AF10" i="100"/>
  <c r="Z10" i="100"/>
  <c r="R10" i="100"/>
  <c r="C10" i="100"/>
  <c r="BC9" i="100"/>
  <c r="AW9" i="100"/>
  <c r="AO9" i="100"/>
  <c r="AF9" i="100"/>
  <c r="Z9" i="100"/>
  <c r="R9" i="100"/>
  <c r="C9" i="100"/>
  <c r="C8" i="100"/>
  <c r="C7" i="100"/>
  <c r="N6" i="100"/>
  <c r="AJ64" i="100" s="1"/>
  <c r="C6" i="100"/>
  <c r="C5" i="100"/>
  <c r="C4" i="100"/>
  <c r="C3" i="100"/>
  <c r="C2" i="100"/>
  <c r="BJ133" i="99"/>
  <c r="BJ132" i="99"/>
  <c r="BJ122" i="99"/>
  <c r="BJ121" i="99"/>
  <c r="BJ120" i="99"/>
  <c r="BJ119" i="99"/>
  <c r="BJ118" i="99"/>
  <c r="BJ117" i="99"/>
  <c r="BJ116" i="99"/>
  <c r="BJ115" i="99"/>
  <c r="BJ114" i="99"/>
  <c r="BJ113" i="99"/>
  <c r="BJ112" i="99"/>
  <c r="BJ111" i="99"/>
  <c r="BJ110" i="99"/>
  <c r="BJ109" i="99"/>
  <c r="BJ108" i="99"/>
  <c r="BJ107" i="99"/>
  <c r="BJ106" i="99"/>
  <c r="BJ105" i="99"/>
  <c r="BJ104" i="99"/>
  <c r="BJ103" i="99"/>
  <c r="BJ102" i="99"/>
  <c r="BJ101" i="99"/>
  <c r="BJ100" i="99"/>
  <c r="BJ99" i="99"/>
  <c r="BJ98" i="99"/>
  <c r="BJ97" i="99"/>
  <c r="BJ96" i="99"/>
  <c r="BJ95" i="99"/>
  <c r="BJ94" i="99"/>
  <c r="BJ93" i="99"/>
  <c r="BJ92" i="99"/>
  <c r="BJ91" i="99"/>
  <c r="BJ90" i="99"/>
  <c r="BJ89" i="99"/>
  <c r="BJ88" i="99"/>
  <c r="BJ87" i="99"/>
  <c r="BJ86" i="99"/>
  <c r="BJ85" i="99"/>
  <c r="BJ84" i="99"/>
  <c r="BJ83" i="99"/>
  <c r="BJ82" i="99"/>
  <c r="BJ81" i="99"/>
  <c r="BJ80" i="99"/>
  <c r="BJ79" i="99"/>
  <c r="BJ78" i="99"/>
  <c r="BJ77" i="99"/>
  <c r="BJ76" i="99"/>
  <c r="BJ75" i="99"/>
  <c r="BJ74" i="99"/>
  <c r="BJ73" i="99"/>
  <c r="BJ72" i="99"/>
  <c r="BJ71" i="99"/>
  <c r="BJ70" i="99"/>
  <c r="BJ69" i="99"/>
  <c r="BJ68" i="99"/>
  <c r="BJ67" i="99"/>
  <c r="BJ66" i="99"/>
  <c r="BJ65" i="99"/>
  <c r="BJ64" i="99"/>
  <c r="BJ63" i="99"/>
  <c r="BJ62" i="99"/>
  <c r="BJ61" i="99"/>
  <c r="BJ60" i="99"/>
  <c r="BJ59" i="99"/>
  <c r="BJ58" i="99"/>
  <c r="BJ57" i="99"/>
  <c r="BJ56" i="99"/>
  <c r="BJ55" i="99"/>
  <c r="BJ54" i="99"/>
  <c r="BJ53" i="99"/>
  <c r="BJ52" i="99"/>
  <c r="BJ51" i="99"/>
  <c r="BJ50" i="99"/>
  <c r="BJ49" i="99"/>
  <c r="BJ48" i="99"/>
  <c r="BJ47" i="99"/>
  <c r="BJ46" i="99"/>
  <c r="BJ45" i="99"/>
  <c r="BJ44" i="99"/>
  <c r="BJ43" i="99"/>
  <c r="BJ42" i="99"/>
  <c r="BJ41" i="99"/>
  <c r="BJ40" i="99"/>
  <c r="BJ39" i="99"/>
  <c r="BJ38" i="99"/>
  <c r="BJ37" i="99"/>
  <c r="U29" i="99"/>
  <c r="BA28" i="99"/>
  <c r="AL28" i="99"/>
  <c r="U28" i="99"/>
  <c r="BA27" i="99"/>
  <c r="AL27" i="99"/>
  <c r="U27" i="99"/>
  <c r="AG24" i="99"/>
  <c r="Z24" i="99"/>
  <c r="R24" i="99"/>
  <c r="AW23" i="99"/>
  <c r="AO23" i="99"/>
  <c r="AG23" i="99"/>
  <c r="Z23" i="99"/>
  <c r="R23" i="99"/>
  <c r="AW22" i="99"/>
  <c r="AO22" i="99"/>
  <c r="AG22" i="99"/>
  <c r="Z22" i="99"/>
  <c r="R22" i="99"/>
  <c r="AG21" i="99"/>
  <c r="Z21" i="99"/>
  <c r="AO20" i="99"/>
  <c r="AG20" i="99"/>
  <c r="Z20" i="99"/>
  <c r="AF14" i="99"/>
  <c r="Z14" i="99"/>
  <c r="R14" i="99"/>
  <c r="AF13" i="99"/>
  <c r="Z13" i="99"/>
  <c r="R13" i="99"/>
  <c r="AF12" i="99"/>
  <c r="Z12" i="99"/>
  <c r="R12" i="99"/>
  <c r="AF11" i="99"/>
  <c r="Z11" i="99"/>
  <c r="R11" i="99"/>
  <c r="C11" i="99"/>
  <c r="BC10" i="99"/>
  <c r="AW10" i="99"/>
  <c r="AO10" i="99"/>
  <c r="AF10" i="99"/>
  <c r="Z10" i="99"/>
  <c r="R10" i="99"/>
  <c r="C10" i="99"/>
  <c r="BC9" i="99"/>
  <c r="AW9" i="99"/>
  <c r="AO9" i="99"/>
  <c r="AF9" i="99"/>
  <c r="Z9" i="99"/>
  <c r="R9" i="99"/>
  <c r="C9" i="99"/>
  <c r="C8" i="99"/>
  <c r="C7" i="99"/>
  <c r="N6" i="99"/>
  <c r="AJ64" i="99" s="1"/>
  <c r="C6" i="99"/>
  <c r="C5" i="99"/>
  <c r="C4" i="99"/>
  <c r="C3" i="99"/>
  <c r="C2" i="99"/>
  <c r="BJ133" i="98"/>
  <c r="BJ132" i="98"/>
  <c r="BJ122" i="98"/>
  <c r="BJ121" i="98"/>
  <c r="BJ120" i="98"/>
  <c r="BJ119" i="98"/>
  <c r="BJ118" i="98"/>
  <c r="BJ117" i="98"/>
  <c r="BJ116" i="98"/>
  <c r="BJ115" i="98"/>
  <c r="BJ114" i="98"/>
  <c r="BJ113" i="98"/>
  <c r="BJ112" i="98"/>
  <c r="BJ111" i="98"/>
  <c r="BJ110" i="98"/>
  <c r="BJ109" i="98"/>
  <c r="BJ108" i="98"/>
  <c r="BJ107" i="98"/>
  <c r="BJ106" i="98"/>
  <c r="BJ105" i="98"/>
  <c r="BJ104" i="98"/>
  <c r="BJ103" i="98"/>
  <c r="BJ102" i="98"/>
  <c r="BJ101" i="98"/>
  <c r="BJ100" i="98"/>
  <c r="BJ99" i="98"/>
  <c r="BJ98" i="98"/>
  <c r="BJ97" i="98"/>
  <c r="BJ96" i="98"/>
  <c r="BJ95" i="98"/>
  <c r="BJ94" i="98"/>
  <c r="BJ93" i="98"/>
  <c r="BJ92" i="98"/>
  <c r="BJ91" i="98"/>
  <c r="BJ90" i="98"/>
  <c r="BJ89" i="98"/>
  <c r="BJ88" i="98"/>
  <c r="BJ87" i="98"/>
  <c r="BJ86" i="98"/>
  <c r="BJ85" i="98"/>
  <c r="BJ84" i="98"/>
  <c r="BJ83" i="98"/>
  <c r="BJ82" i="98"/>
  <c r="BJ81" i="98"/>
  <c r="BJ80" i="98"/>
  <c r="BJ79" i="98"/>
  <c r="BJ78" i="98"/>
  <c r="BJ77" i="98"/>
  <c r="BJ76" i="98"/>
  <c r="BJ75" i="98"/>
  <c r="BJ74" i="98"/>
  <c r="BJ73" i="98"/>
  <c r="BJ72" i="98"/>
  <c r="BJ71" i="98"/>
  <c r="BJ70" i="98"/>
  <c r="BJ69" i="98"/>
  <c r="BJ68" i="98"/>
  <c r="BJ67" i="98"/>
  <c r="BJ66" i="98"/>
  <c r="BJ65" i="98"/>
  <c r="BJ64" i="98"/>
  <c r="BJ63" i="98"/>
  <c r="BJ62" i="98"/>
  <c r="BJ61" i="98"/>
  <c r="BJ60" i="98"/>
  <c r="BJ59" i="98"/>
  <c r="BJ58" i="98"/>
  <c r="BJ57" i="98"/>
  <c r="BJ56" i="98"/>
  <c r="BJ55" i="98"/>
  <c r="BJ54" i="98"/>
  <c r="BJ53" i="98"/>
  <c r="BJ52" i="98"/>
  <c r="BJ51" i="98"/>
  <c r="BJ50" i="98"/>
  <c r="BJ49" i="98"/>
  <c r="BJ48" i="98"/>
  <c r="BJ47" i="98"/>
  <c r="BJ46" i="98"/>
  <c r="BJ45" i="98"/>
  <c r="BJ44" i="98"/>
  <c r="BJ43" i="98"/>
  <c r="BJ42" i="98"/>
  <c r="BJ41" i="98"/>
  <c r="BJ40" i="98"/>
  <c r="BJ39" i="98"/>
  <c r="BJ38" i="98"/>
  <c r="BJ37" i="98"/>
  <c r="U29" i="98"/>
  <c r="BA28" i="98"/>
  <c r="AL28" i="98"/>
  <c r="U28" i="98"/>
  <c r="BA27" i="98"/>
  <c r="AL27" i="98"/>
  <c r="U27" i="98"/>
  <c r="AG24" i="98"/>
  <c r="Z24" i="98"/>
  <c r="R24" i="98"/>
  <c r="AW23" i="98"/>
  <c r="AO23" i="98"/>
  <c r="AG23" i="98"/>
  <c r="Z23" i="98"/>
  <c r="R23" i="98"/>
  <c r="AW22" i="98"/>
  <c r="AO22" i="98"/>
  <c r="AG22" i="98"/>
  <c r="Z22" i="98"/>
  <c r="R22" i="98"/>
  <c r="AG21" i="98"/>
  <c r="Z21" i="98"/>
  <c r="AO20" i="98"/>
  <c r="AG20" i="98"/>
  <c r="Z20" i="98"/>
  <c r="AF14" i="98"/>
  <c r="Z14" i="98"/>
  <c r="R14" i="98"/>
  <c r="AF13" i="98"/>
  <c r="Z13" i="98"/>
  <c r="R13" i="98"/>
  <c r="AF12" i="98"/>
  <c r="Z12" i="98"/>
  <c r="R12" i="98"/>
  <c r="AF11" i="98"/>
  <c r="Z11" i="98"/>
  <c r="R11" i="98"/>
  <c r="C11" i="98"/>
  <c r="BC10" i="98"/>
  <c r="AW10" i="98"/>
  <c r="AO10" i="98"/>
  <c r="AF10" i="98"/>
  <c r="Z10" i="98"/>
  <c r="R10" i="98"/>
  <c r="C10" i="98"/>
  <c r="BC9" i="98"/>
  <c r="AW9" i="98"/>
  <c r="AO9" i="98"/>
  <c r="AF9" i="98"/>
  <c r="Z9" i="98"/>
  <c r="R9" i="98"/>
  <c r="C9" i="98"/>
  <c r="C8" i="98"/>
  <c r="C7" i="98"/>
  <c r="Z6" i="98"/>
  <c r="AV64" i="98" s="1"/>
  <c r="N6" i="98"/>
  <c r="AJ64" i="98" s="1"/>
  <c r="C6" i="98"/>
  <c r="C5" i="98"/>
  <c r="C4" i="98"/>
  <c r="C3" i="98"/>
  <c r="C2" i="98"/>
  <c r="BJ133" i="97"/>
  <c r="BJ132" i="97"/>
  <c r="BJ122" i="97"/>
  <c r="BJ121" i="97"/>
  <c r="BJ120" i="97"/>
  <c r="BJ119" i="97"/>
  <c r="BJ118" i="97"/>
  <c r="BJ117" i="97"/>
  <c r="BJ116" i="97"/>
  <c r="BJ115" i="97"/>
  <c r="BJ114" i="97"/>
  <c r="BJ113" i="97"/>
  <c r="BJ112" i="97"/>
  <c r="BJ111" i="97"/>
  <c r="BJ110" i="97"/>
  <c r="BJ109" i="97"/>
  <c r="BJ108" i="97"/>
  <c r="BJ107" i="97"/>
  <c r="BJ106" i="97"/>
  <c r="BJ105" i="97"/>
  <c r="BJ104" i="97"/>
  <c r="BJ103" i="97"/>
  <c r="BJ102" i="97"/>
  <c r="BJ101" i="97"/>
  <c r="BJ100" i="97"/>
  <c r="BJ99" i="97"/>
  <c r="BJ98" i="97"/>
  <c r="BJ97" i="97"/>
  <c r="BJ96" i="97"/>
  <c r="BJ95" i="97"/>
  <c r="BJ94" i="97"/>
  <c r="BJ93" i="97"/>
  <c r="BJ92" i="97"/>
  <c r="BJ91" i="97"/>
  <c r="BJ90" i="97"/>
  <c r="BJ89" i="97"/>
  <c r="BJ88" i="97"/>
  <c r="BJ87" i="97"/>
  <c r="BJ86" i="97"/>
  <c r="BJ85" i="97"/>
  <c r="BJ84" i="97"/>
  <c r="BJ83" i="97"/>
  <c r="BJ82" i="97"/>
  <c r="BJ81" i="97"/>
  <c r="BJ80" i="97"/>
  <c r="BJ79" i="97"/>
  <c r="BJ78" i="97"/>
  <c r="BJ77" i="97"/>
  <c r="BJ76" i="97"/>
  <c r="BJ75" i="97"/>
  <c r="BJ74" i="97"/>
  <c r="BJ73" i="97"/>
  <c r="BJ72" i="97"/>
  <c r="BJ71" i="97"/>
  <c r="BJ70" i="97"/>
  <c r="BJ69" i="97"/>
  <c r="BJ68" i="97"/>
  <c r="BJ67" i="97"/>
  <c r="BJ66" i="97"/>
  <c r="BJ65" i="97"/>
  <c r="BJ64" i="97"/>
  <c r="BJ63" i="97"/>
  <c r="BJ62" i="97"/>
  <c r="BJ61" i="97"/>
  <c r="BJ60" i="97"/>
  <c r="BJ59" i="97"/>
  <c r="BJ58" i="97"/>
  <c r="BJ57" i="97"/>
  <c r="BJ56" i="97"/>
  <c r="BJ55" i="97"/>
  <c r="BJ54" i="97"/>
  <c r="BJ53" i="97"/>
  <c r="BJ52" i="97"/>
  <c r="BJ51" i="97"/>
  <c r="BJ50" i="97"/>
  <c r="BJ49" i="97"/>
  <c r="BJ48" i="97"/>
  <c r="BJ47" i="97"/>
  <c r="BJ46" i="97"/>
  <c r="BJ45" i="97"/>
  <c r="BJ44" i="97"/>
  <c r="BJ43" i="97"/>
  <c r="BJ42" i="97"/>
  <c r="BJ41" i="97"/>
  <c r="BJ40" i="97"/>
  <c r="BJ39" i="97"/>
  <c r="BJ38" i="97"/>
  <c r="BJ37" i="97"/>
  <c r="U29" i="97"/>
  <c r="BA28" i="97"/>
  <c r="AL28" i="97"/>
  <c r="U28" i="97"/>
  <c r="BA27" i="97"/>
  <c r="AL27" i="97"/>
  <c r="U27" i="97"/>
  <c r="AG24" i="97"/>
  <c r="Z24" i="97"/>
  <c r="R24" i="97"/>
  <c r="AW23" i="97"/>
  <c r="AO23" i="97"/>
  <c r="AG23" i="97"/>
  <c r="Z23" i="97"/>
  <c r="R23" i="97"/>
  <c r="AW22" i="97"/>
  <c r="AO22" i="97"/>
  <c r="AG22" i="97"/>
  <c r="Z22" i="97"/>
  <c r="R22" i="97"/>
  <c r="AG21" i="97"/>
  <c r="Z21" i="97"/>
  <c r="AO20" i="97"/>
  <c r="AG20" i="97"/>
  <c r="Z20" i="97"/>
  <c r="AF14" i="97"/>
  <c r="Z14" i="97"/>
  <c r="R14" i="97"/>
  <c r="AF13" i="97"/>
  <c r="Z13" i="97"/>
  <c r="R13" i="97"/>
  <c r="AF12" i="97"/>
  <c r="Z12" i="97"/>
  <c r="R12" i="97"/>
  <c r="AF11" i="97"/>
  <c r="Z11" i="97"/>
  <c r="R11" i="97"/>
  <c r="C11" i="97"/>
  <c r="BC10" i="97"/>
  <c r="AW10" i="97"/>
  <c r="AO10" i="97"/>
  <c r="AF10" i="97"/>
  <c r="Z10" i="97"/>
  <c r="R10" i="97"/>
  <c r="C10" i="97"/>
  <c r="BC9" i="97"/>
  <c r="AW9" i="97"/>
  <c r="AO9" i="97"/>
  <c r="AF9" i="97"/>
  <c r="Z9" i="97"/>
  <c r="R9" i="97"/>
  <c r="C9" i="97"/>
  <c r="C8" i="97"/>
  <c r="C7" i="97"/>
  <c r="N6" i="97"/>
  <c r="AJ64" i="97" s="1"/>
  <c r="C6" i="97"/>
  <c r="C5" i="97"/>
  <c r="C4" i="97"/>
  <c r="C3" i="97"/>
  <c r="C2" i="97"/>
  <c r="BJ133" i="96"/>
  <c r="BJ132" i="96"/>
  <c r="BJ122" i="96"/>
  <c r="BJ121" i="96"/>
  <c r="BJ120" i="96"/>
  <c r="BJ119" i="96"/>
  <c r="BJ118" i="96"/>
  <c r="BJ117" i="96"/>
  <c r="BJ116" i="96"/>
  <c r="BJ115" i="96"/>
  <c r="BJ114" i="96"/>
  <c r="BJ113" i="96"/>
  <c r="BJ112" i="96"/>
  <c r="BJ111" i="96"/>
  <c r="BJ110" i="96"/>
  <c r="BJ109" i="96"/>
  <c r="BJ108" i="96"/>
  <c r="BJ107" i="96"/>
  <c r="BJ106" i="96"/>
  <c r="BJ105" i="96"/>
  <c r="BJ104" i="96"/>
  <c r="BJ103" i="96"/>
  <c r="BJ102" i="96"/>
  <c r="BJ101" i="96"/>
  <c r="BJ100" i="96"/>
  <c r="BJ99" i="96"/>
  <c r="BJ98" i="96"/>
  <c r="BJ97" i="96"/>
  <c r="BJ96" i="96"/>
  <c r="BJ95" i="96"/>
  <c r="BJ94" i="96"/>
  <c r="BJ93" i="96"/>
  <c r="BJ92" i="96"/>
  <c r="BJ91" i="96"/>
  <c r="BJ90" i="96"/>
  <c r="BJ89" i="96"/>
  <c r="BJ88" i="96"/>
  <c r="BJ87" i="96"/>
  <c r="BJ86" i="96"/>
  <c r="BJ85" i="96"/>
  <c r="BJ84" i="96"/>
  <c r="BJ83" i="96"/>
  <c r="BJ82" i="96"/>
  <c r="BJ81" i="96"/>
  <c r="BJ80" i="96"/>
  <c r="BJ79" i="96"/>
  <c r="BJ78" i="96"/>
  <c r="BJ77" i="96"/>
  <c r="BJ76" i="96"/>
  <c r="BJ75" i="96"/>
  <c r="BJ74" i="96"/>
  <c r="BJ73" i="96"/>
  <c r="BJ72" i="96"/>
  <c r="BJ71" i="96"/>
  <c r="BJ70" i="96"/>
  <c r="BJ69" i="96"/>
  <c r="BJ68" i="96"/>
  <c r="BJ67" i="96"/>
  <c r="BJ66" i="96"/>
  <c r="BJ65" i="96"/>
  <c r="BJ64" i="96"/>
  <c r="BJ63" i="96"/>
  <c r="BJ62" i="96"/>
  <c r="BJ61" i="96"/>
  <c r="BJ60" i="96"/>
  <c r="BJ59" i="96"/>
  <c r="BJ58" i="96"/>
  <c r="BJ57" i="96"/>
  <c r="BJ56" i="96"/>
  <c r="BJ55" i="96"/>
  <c r="BJ54" i="96"/>
  <c r="BJ53" i="96"/>
  <c r="BJ52" i="96"/>
  <c r="BJ51" i="96"/>
  <c r="BJ50" i="96"/>
  <c r="BJ49" i="96"/>
  <c r="BJ48" i="96"/>
  <c r="BJ47" i="96"/>
  <c r="BJ46" i="96"/>
  <c r="BJ45" i="96"/>
  <c r="BJ44" i="96"/>
  <c r="BJ43" i="96"/>
  <c r="BJ42" i="96"/>
  <c r="BJ41" i="96"/>
  <c r="BJ40" i="96"/>
  <c r="BJ39" i="96"/>
  <c r="BJ38" i="96"/>
  <c r="BJ37" i="96"/>
  <c r="U29" i="96"/>
  <c r="BA28" i="96"/>
  <c r="AL28" i="96"/>
  <c r="U28" i="96"/>
  <c r="BA27" i="96"/>
  <c r="AL27" i="96"/>
  <c r="U27" i="96"/>
  <c r="AG24" i="96"/>
  <c r="Z24" i="96"/>
  <c r="R24" i="96"/>
  <c r="AW23" i="96"/>
  <c r="AO23" i="96"/>
  <c r="AG23" i="96"/>
  <c r="Z23" i="96"/>
  <c r="R23" i="96"/>
  <c r="AW22" i="96"/>
  <c r="AO22" i="96"/>
  <c r="AG22" i="96"/>
  <c r="Z22" i="96"/>
  <c r="R22" i="96"/>
  <c r="AG21" i="96"/>
  <c r="Z21" i="96"/>
  <c r="AO20" i="96"/>
  <c r="AG20" i="96"/>
  <c r="Z20" i="96"/>
  <c r="AF14" i="96"/>
  <c r="Z14" i="96"/>
  <c r="R14" i="96"/>
  <c r="AF13" i="96"/>
  <c r="Z13" i="96"/>
  <c r="R13" i="96"/>
  <c r="AF12" i="96"/>
  <c r="Z12" i="96"/>
  <c r="R12" i="96"/>
  <c r="AF11" i="96"/>
  <c r="Z11" i="96"/>
  <c r="R11" i="96"/>
  <c r="C11" i="96"/>
  <c r="BC10" i="96"/>
  <c r="AW10" i="96"/>
  <c r="AO10" i="96"/>
  <c r="AF10" i="96"/>
  <c r="Z10" i="96"/>
  <c r="R10" i="96"/>
  <c r="C10" i="96"/>
  <c r="BC9" i="96"/>
  <c r="AW9" i="96"/>
  <c r="AO9" i="96"/>
  <c r="AF9" i="96"/>
  <c r="Z9" i="96"/>
  <c r="R9" i="96"/>
  <c r="C9" i="96"/>
  <c r="C8" i="96"/>
  <c r="C7" i="96"/>
  <c r="N6" i="96"/>
  <c r="AJ64" i="96" s="1"/>
  <c r="C6" i="96"/>
  <c r="C5" i="96"/>
  <c r="C4" i="96"/>
  <c r="C3" i="96"/>
  <c r="C2" i="96"/>
  <c r="BJ133" i="95"/>
  <c r="BJ132" i="95"/>
  <c r="BJ122" i="95"/>
  <c r="BJ121" i="95"/>
  <c r="BJ120" i="95"/>
  <c r="BJ119" i="95"/>
  <c r="BJ118" i="95"/>
  <c r="BJ117" i="95"/>
  <c r="BJ116" i="95"/>
  <c r="BJ115" i="95"/>
  <c r="BJ114" i="95"/>
  <c r="BJ113" i="95"/>
  <c r="BJ112" i="95"/>
  <c r="BJ111" i="95"/>
  <c r="BJ110" i="95"/>
  <c r="BJ109" i="95"/>
  <c r="BJ108" i="95"/>
  <c r="BJ107" i="95"/>
  <c r="BJ106" i="95"/>
  <c r="BJ105" i="95"/>
  <c r="BJ104" i="95"/>
  <c r="BJ103" i="95"/>
  <c r="BJ102" i="95"/>
  <c r="BJ101" i="95"/>
  <c r="BJ100" i="95"/>
  <c r="BJ99" i="95"/>
  <c r="BJ98" i="95"/>
  <c r="BJ97" i="95"/>
  <c r="BJ96" i="95"/>
  <c r="BJ95" i="95"/>
  <c r="BJ94" i="95"/>
  <c r="BJ93" i="95"/>
  <c r="BJ92" i="95"/>
  <c r="BJ91" i="95"/>
  <c r="BJ90" i="95"/>
  <c r="BJ89" i="95"/>
  <c r="BJ88" i="95"/>
  <c r="BJ87" i="95"/>
  <c r="BJ86" i="95"/>
  <c r="BJ85" i="95"/>
  <c r="BJ84" i="95"/>
  <c r="BJ83" i="95"/>
  <c r="BJ82" i="95"/>
  <c r="BJ81" i="95"/>
  <c r="BJ80" i="95"/>
  <c r="BJ79" i="95"/>
  <c r="BJ78" i="95"/>
  <c r="BJ77" i="95"/>
  <c r="BJ76" i="95"/>
  <c r="BJ75" i="95"/>
  <c r="BJ74" i="95"/>
  <c r="BJ73" i="95"/>
  <c r="BJ72" i="95"/>
  <c r="BJ71" i="95"/>
  <c r="BJ70" i="95"/>
  <c r="BJ69" i="95"/>
  <c r="BJ68" i="95"/>
  <c r="BJ67" i="95"/>
  <c r="BJ66" i="95"/>
  <c r="BJ65" i="95"/>
  <c r="BJ64" i="95"/>
  <c r="BJ63" i="95"/>
  <c r="BJ62" i="95"/>
  <c r="BJ61" i="95"/>
  <c r="BJ60" i="95"/>
  <c r="BJ59" i="95"/>
  <c r="BJ58" i="95"/>
  <c r="BJ57" i="95"/>
  <c r="BJ56" i="95"/>
  <c r="BJ55" i="95"/>
  <c r="BJ54" i="95"/>
  <c r="BJ53" i="95"/>
  <c r="BJ52" i="95"/>
  <c r="BJ51" i="95"/>
  <c r="BJ50" i="95"/>
  <c r="BJ49" i="95"/>
  <c r="BJ48" i="95"/>
  <c r="BJ47" i="95"/>
  <c r="BJ46" i="95"/>
  <c r="BJ45" i="95"/>
  <c r="BJ44" i="95"/>
  <c r="BJ43" i="95"/>
  <c r="BJ42" i="95"/>
  <c r="BJ41" i="95"/>
  <c r="BJ40" i="95"/>
  <c r="BJ39" i="95"/>
  <c r="BJ38" i="95"/>
  <c r="BJ37" i="95"/>
  <c r="U29" i="95"/>
  <c r="BA28" i="95"/>
  <c r="AL28" i="95"/>
  <c r="U28" i="95"/>
  <c r="BA27" i="95"/>
  <c r="AL27" i="95"/>
  <c r="U27" i="95"/>
  <c r="AG24" i="95"/>
  <c r="Z24" i="95"/>
  <c r="R24" i="95"/>
  <c r="AW23" i="95"/>
  <c r="AO23" i="95"/>
  <c r="AG23" i="95"/>
  <c r="Z23" i="95"/>
  <c r="R23" i="95"/>
  <c r="AW22" i="95"/>
  <c r="AO22" i="95"/>
  <c r="AG22" i="95"/>
  <c r="Z22" i="95"/>
  <c r="R22" i="95"/>
  <c r="AG21" i="95"/>
  <c r="Z21" i="95"/>
  <c r="AO20" i="95"/>
  <c r="AG20" i="95"/>
  <c r="Z20" i="95"/>
  <c r="AF14" i="95"/>
  <c r="Z14" i="95"/>
  <c r="R14" i="95"/>
  <c r="AF13" i="95"/>
  <c r="Z13" i="95"/>
  <c r="R13" i="95"/>
  <c r="AF12" i="95"/>
  <c r="Z12" i="95"/>
  <c r="R12" i="95"/>
  <c r="AF11" i="95"/>
  <c r="Z11" i="95"/>
  <c r="R11" i="95"/>
  <c r="C11" i="95"/>
  <c r="BC10" i="95"/>
  <c r="AW10" i="95"/>
  <c r="AO10" i="95"/>
  <c r="AF10" i="95"/>
  <c r="Z10" i="95"/>
  <c r="R10" i="95"/>
  <c r="C10" i="95"/>
  <c r="BC9" i="95"/>
  <c r="AW9" i="95"/>
  <c r="AO9" i="95"/>
  <c r="AF9" i="95"/>
  <c r="Z9" i="95"/>
  <c r="R9" i="95"/>
  <c r="C9" i="95"/>
  <c r="C8" i="95"/>
  <c r="C7" i="95"/>
  <c r="N6" i="95"/>
  <c r="AJ64" i="95" s="1"/>
  <c r="C6" i="95"/>
  <c r="C5" i="95"/>
  <c r="C4" i="95"/>
  <c r="C3" i="95"/>
  <c r="C2" i="95"/>
  <c r="N6" i="94"/>
  <c r="BJ133" i="94"/>
  <c r="BJ132" i="94"/>
  <c r="BJ122" i="94"/>
  <c r="BJ121" i="94"/>
  <c r="BJ120" i="94"/>
  <c r="BJ119" i="94"/>
  <c r="BJ118" i="94"/>
  <c r="BJ117" i="94"/>
  <c r="BJ116" i="94"/>
  <c r="BJ115" i="94"/>
  <c r="BJ114" i="94"/>
  <c r="BJ113" i="94"/>
  <c r="BJ112" i="94"/>
  <c r="BJ111" i="94"/>
  <c r="BJ110" i="94"/>
  <c r="BJ109" i="94"/>
  <c r="BJ108" i="94"/>
  <c r="BJ107" i="94"/>
  <c r="BJ106" i="94"/>
  <c r="BJ105" i="94"/>
  <c r="BJ104" i="94"/>
  <c r="BJ103" i="94"/>
  <c r="BJ102" i="94"/>
  <c r="BJ101" i="94"/>
  <c r="BJ100" i="94"/>
  <c r="BJ99" i="94"/>
  <c r="BJ98" i="94"/>
  <c r="BJ97" i="94"/>
  <c r="BJ96" i="94"/>
  <c r="BJ95" i="94"/>
  <c r="BJ94" i="94"/>
  <c r="BJ93" i="94"/>
  <c r="BJ92" i="94"/>
  <c r="BJ91" i="94"/>
  <c r="BJ90" i="94"/>
  <c r="BJ89" i="94"/>
  <c r="BJ88" i="94"/>
  <c r="BJ87" i="94"/>
  <c r="BJ86" i="94"/>
  <c r="BJ85" i="94"/>
  <c r="BJ84" i="94"/>
  <c r="BJ83" i="94"/>
  <c r="BJ82" i="94"/>
  <c r="BJ81" i="94"/>
  <c r="BJ80" i="94"/>
  <c r="BJ79" i="94"/>
  <c r="BJ78" i="94"/>
  <c r="BJ77" i="94"/>
  <c r="BJ76" i="94"/>
  <c r="BJ75" i="94"/>
  <c r="BJ74" i="94"/>
  <c r="BJ73" i="94"/>
  <c r="BJ72" i="94"/>
  <c r="BJ71" i="94"/>
  <c r="BJ70" i="94"/>
  <c r="BJ69" i="94"/>
  <c r="BJ68" i="94"/>
  <c r="BJ67" i="94"/>
  <c r="BJ66" i="94"/>
  <c r="BJ65" i="94"/>
  <c r="BJ64" i="94"/>
  <c r="BJ63" i="94"/>
  <c r="BJ62" i="94"/>
  <c r="BJ61" i="94"/>
  <c r="BJ60" i="94"/>
  <c r="BJ59" i="94"/>
  <c r="BJ58" i="94"/>
  <c r="BJ57" i="94"/>
  <c r="BJ56" i="94"/>
  <c r="BJ55" i="94"/>
  <c r="BJ54" i="94"/>
  <c r="BJ53" i="94"/>
  <c r="BJ52" i="94"/>
  <c r="BJ51" i="94"/>
  <c r="BJ50" i="94"/>
  <c r="BJ49" i="94"/>
  <c r="BJ48" i="94"/>
  <c r="BJ47" i="94"/>
  <c r="BJ46" i="94"/>
  <c r="BJ45" i="94"/>
  <c r="BJ44" i="94"/>
  <c r="BJ43" i="94"/>
  <c r="BJ42" i="94"/>
  <c r="BJ41" i="94"/>
  <c r="BJ40" i="94"/>
  <c r="BJ39" i="94"/>
  <c r="BJ38" i="94"/>
  <c r="BJ37" i="94"/>
  <c r="U29" i="94"/>
  <c r="BA28" i="94"/>
  <c r="AL28" i="94"/>
  <c r="U28" i="94"/>
  <c r="BA27" i="94"/>
  <c r="AL27" i="94"/>
  <c r="U27" i="94"/>
  <c r="AG24" i="94"/>
  <c r="Z24" i="94"/>
  <c r="R24" i="94"/>
  <c r="AW23" i="94"/>
  <c r="AO23" i="94"/>
  <c r="AG23" i="94"/>
  <c r="Z23" i="94"/>
  <c r="R23" i="94"/>
  <c r="AW22" i="94"/>
  <c r="AO22" i="94"/>
  <c r="AG22" i="94"/>
  <c r="Z22" i="94"/>
  <c r="R22" i="94"/>
  <c r="AG21" i="94"/>
  <c r="Z21" i="94"/>
  <c r="AO20" i="94"/>
  <c r="AG20" i="94"/>
  <c r="Z20" i="94"/>
  <c r="AF14" i="94"/>
  <c r="Z14" i="94"/>
  <c r="R14" i="94"/>
  <c r="AF13" i="94"/>
  <c r="Z13" i="94"/>
  <c r="R13" i="94"/>
  <c r="AF12" i="94"/>
  <c r="Z12" i="94"/>
  <c r="R12" i="94"/>
  <c r="AF11" i="94"/>
  <c r="Z11" i="94"/>
  <c r="R11" i="94"/>
  <c r="C11" i="94"/>
  <c r="BC10" i="94"/>
  <c r="AW10" i="94"/>
  <c r="AO10" i="94"/>
  <c r="AF10" i="94"/>
  <c r="Z10" i="94"/>
  <c r="R10" i="94"/>
  <c r="C10" i="94"/>
  <c r="BC9" i="94"/>
  <c r="AW9" i="94"/>
  <c r="AO9" i="94"/>
  <c r="AF9" i="94"/>
  <c r="Z9" i="94"/>
  <c r="R9" i="94"/>
  <c r="C9" i="94"/>
  <c r="C8" i="94"/>
  <c r="C7" i="94"/>
  <c r="AJ64" i="94"/>
  <c r="C6" i="94"/>
  <c r="C5" i="94"/>
  <c r="C4" i="94"/>
  <c r="C3" i="94"/>
  <c r="C2" i="94"/>
  <c r="N6" i="64"/>
  <c r="W6" i="64" s="1"/>
  <c r="BJ133" i="64"/>
  <c r="BJ132" i="64"/>
  <c r="BJ122" i="64"/>
  <c r="BJ121" i="64"/>
  <c r="BJ120" i="64"/>
  <c r="BJ119" i="64"/>
  <c r="BJ118" i="64"/>
  <c r="BJ117" i="64"/>
  <c r="BJ116" i="64"/>
  <c r="BJ115" i="64"/>
  <c r="BJ114" i="64"/>
  <c r="BJ113" i="64"/>
  <c r="BJ112" i="64"/>
  <c r="BJ111" i="64"/>
  <c r="BJ110" i="64"/>
  <c r="BJ109" i="64"/>
  <c r="BJ108" i="64"/>
  <c r="BJ107" i="64"/>
  <c r="BJ106" i="64"/>
  <c r="BJ105" i="64"/>
  <c r="BJ104" i="64"/>
  <c r="BJ103" i="64"/>
  <c r="BJ102" i="64"/>
  <c r="BJ101" i="64"/>
  <c r="BJ100" i="64"/>
  <c r="BJ99" i="64"/>
  <c r="BJ98" i="64"/>
  <c r="BJ97" i="64"/>
  <c r="BJ96" i="64"/>
  <c r="BJ95" i="64"/>
  <c r="BJ94" i="64"/>
  <c r="BJ93" i="64"/>
  <c r="BJ92" i="64"/>
  <c r="BJ91" i="64"/>
  <c r="BJ90" i="64"/>
  <c r="BJ89" i="64"/>
  <c r="BJ88" i="64"/>
  <c r="BJ87" i="64"/>
  <c r="BJ86" i="64"/>
  <c r="BJ85" i="64"/>
  <c r="BJ84" i="64"/>
  <c r="BJ83" i="64"/>
  <c r="BJ82" i="64"/>
  <c r="BJ81" i="64"/>
  <c r="BJ80" i="64"/>
  <c r="BJ79" i="64"/>
  <c r="BJ78" i="64"/>
  <c r="BJ77" i="64"/>
  <c r="BJ76" i="64"/>
  <c r="BJ75" i="64"/>
  <c r="BJ74" i="64"/>
  <c r="BJ73" i="64"/>
  <c r="BJ72" i="64"/>
  <c r="BJ71" i="64"/>
  <c r="BJ70" i="64"/>
  <c r="BJ69" i="64"/>
  <c r="BJ68" i="64"/>
  <c r="BJ67" i="64"/>
  <c r="BJ66" i="64"/>
  <c r="BJ65" i="64"/>
  <c r="BJ64" i="64"/>
  <c r="BJ63" i="64"/>
  <c r="BJ62" i="64"/>
  <c r="BJ61" i="64"/>
  <c r="BJ60" i="64"/>
  <c r="BJ59" i="64"/>
  <c r="BJ58" i="64"/>
  <c r="BJ57" i="64"/>
  <c r="BJ56" i="64"/>
  <c r="BJ55" i="64"/>
  <c r="BJ54" i="64"/>
  <c r="BJ53" i="64"/>
  <c r="BJ52" i="64"/>
  <c r="BJ51" i="64"/>
  <c r="BJ50" i="64"/>
  <c r="BJ49" i="64"/>
  <c r="BJ48" i="64"/>
  <c r="BJ47" i="64"/>
  <c r="BJ46" i="64"/>
  <c r="BJ45" i="64"/>
  <c r="BJ44" i="64"/>
  <c r="BJ43" i="64"/>
  <c r="BJ42" i="64"/>
  <c r="BJ41" i="64"/>
  <c r="BJ40" i="64"/>
  <c r="BJ39" i="64"/>
  <c r="BJ38" i="64"/>
  <c r="BJ37" i="64"/>
  <c r="U29" i="64"/>
  <c r="BA28" i="64"/>
  <c r="AL28" i="64"/>
  <c r="U28" i="64"/>
  <c r="BA27" i="64"/>
  <c r="AL27" i="64"/>
  <c r="U27" i="64"/>
  <c r="AG24" i="64"/>
  <c r="Z24" i="64"/>
  <c r="R24" i="64"/>
  <c r="AW23" i="64"/>
  <c r="AO23" i="64"/>
  <c r="AG23" i="64"/>
  <c r="Z23" i="64"/>
  <c r="R23" i="64"/>
  <c r="AW22" i="64"/>
  <c r="AO22" i="64"/>
  <c r="AG22" i="64"/>
  <c r="Z22" i="64"/>
  <c r="R22" i="64"/>
  <c r="AG21" i="64"/>
  <c r="Z21" i="64"/>
  <c r="AO20" i="64"/>
  <c r="AG20" i="64"/>
  <c r="Z20" i="64"/>
  <c r="AF14" i="64"/>
  <c r="Z14" i="64"/>
  <c r="R14" i="64"/>
  <c r="AF13" i="64"/>
  <c r="Z13" i="64"/>
  <c r="R13" i="64"/>
  <c r="AF12" i="64"/>
  <c r="Z12" i="64"/>
  <c r="R12" i="64"/>
  <c r="AF11" i="64"/>
  <c r="Z11" i="64"/>
  <c r="R11" i="64"/>
  <c r="C11" i="64"/>
  <c r="BC10" i="64"/>
  <c r="AW10" i="64"/>
  <c r="AO10" i="64"/>
  <c r="AF10" i="64"/>
  <c r="Z10" i="64"/>
  <c r="R10" i="64"/>
  <c r="C10" i="64"/>
  <c r="BC9" i="64"/>
  <c r="AW9" i="64"/>
  <c r="AO9" i="64"/>
  <c r="AF9" i="64"/>
  <c r="Z9" i="64"/>
  <c r="R9" i="64"/>
  <c r="C9" i="64"/>
  <c r="C8" i="64"/>
  <c r="C7" i="64"/>
  <c r="AJ64" i="64"/>
  <c r="C6" i="64"/>
  <c r="C5" i="64"/>
  <c r="C4" i="64"/>
  <c r="C3" i="64"/>
  <c r="C2" i="64"/>
  <c r="BJ38" i="17"/>
  <c r="BJ39" i="17"/>
  <c r="BJ40" i="17"/>
  <c r="BJ41" i="17"/>
  <c r="BJ42" i="17"/>
  <c r="BJ43" i="17"/>
  <c r="BJ44" i="17"/>
  <c r="BJ45" i="17"/>
  <c r="BJ46" i="17"/>
  <c r="BJ47" i="17"/>
  <c r="BJ48" i="17"/>
  <c r="BJ49" i="17"/>
  <c r="BJ50" i="17"/>
  <c r="BJ51" i="17"/>
  <c r="BJ52" i="17"/>
  <c r="BJ53" i="17"/>
  <c r="BJ54" i="17"/>
  <c r="BJ55" i="17"/>
  <c r="BJ56" i="17"/>
  <c r="BJ57" i="17"/>
  <c r="BJ58" i="17"/>
  <c r="BJ59" i="17"/>
  <c r="BJ60" i="17"/>
  <c r="BJ61" i="17"/>
  <c r="BJ62" i="17"/>
  <c r="BJ63" i="17"/>
  <c r="BJ64" i="17"/>
  <c r="BJ65" i="17"/>
  <c r="BJ66" i="17"/>
  <c r="BJ67" i="17"/>
  <c r="BJ68" i="17"/>
  <c r="BJ69" i="17"/>
  <c r="BJ70" i="17"/>
  <c r="BJ71" i="17"/>
  <c r="BJ72" i="17"/>
  <c r="BJ73" i="17"/>
  <c r="BJ74" i="17"/>
  <c r="BJ75" i="17"/>
  <c r="BJ76" i="17"/>
  <c r="BJ77" i="17"/>
  <c r="BJ78" i="17"/>
  <c r="BJ79" i="17"/>
  <c r="BJ80" i="17"/>
  <c r="BJ81" i="17"/>
  <c r="BJ82" i="17"/>
  <c r="BJ83" i="17"/>
  <c r="BJ84" i="17"/>
  <c r="BJ85" i="17"/>
  <c r="BJ86" i="17"/>
  <c r="BJ87" i="17"/>
  <c r="BJ88" i="17"/>
  <c r="BJ89" i="17"/>
  <c r="BJ90" i="17"/>
  <c r="BJ91" i="17"/>
  <c r="BJ92" i="17"/>
  <c r="BJ93" i="17"/>
  <c r="BJ94" i="17"/>
  <c r="BJ95" i="17"/>
  <c r="BJ96" i="17"/>
  <c r="BJ97" i="17"/>
  <c r="BJ98" i="17"/>
  <c r="BJ99" i="17"/>
  <c r="BJ100" i="17"/>
  <c r="BJ101" i="17"/>
  <c r="BJ102" i="17"/>
  <c r="BJ103" i="17"/>
  <c r="BJ104" i="17"/>
  <c r="BJ105" i="17"/>
  <c r="BJ106" i="17"/>
  <c r="BJ107" i="17"/>
  <c r="BJ108" i="17"/>
  <c r="BJ109" i="17"/>
  <c r="BJ110" i="17"/>
  <c r="BJ111" i="17"/>
  <c r="BJ112" i="17"/>
  <c r="BJ113" i="17"/>
  <c r="BJ114" i="17"/>
  <c r="BJ115" i="17"/>
  <c r="BJ116" i="17"/>
  <c r="BJ117" i="17"/>
  <c r="BJ118" i="17"/>
  <c r="BJ119" i="17"/>
  <c r="BJ120" i="17"/>
  <c r="BJ121" i="17"/>
  <c r="BJ122" i="17"/>
  <c r="BJ37" i="17"/>
  <c r="T6" i="122" l="1"/>
  <c r="AP64" i="122" s="1"/>
  <c r="W6" i="122"/>
  <c r="AS64" i="122" s="1"/>
  <c r="Z6" i="122"/>
  <c r="AV64" i="122" s="1"/>
  <c r="W6" i="121"/>
  <c r="AS64" i="121" s="1"/>
  <c r="Z6" i="121"/>
  <c r="AV64" i="121" s="1"/>
  <c r="T6" i="120"/>
  <c r="AP64" i="120" s="1"/>
  <c r="W6" i="120"/>
  <c r="AS64" i="120" s="1"/>
  <c r="Z6" i="120"/>
  <c r="AV64" i="120" s="1"/>
  <c r="T6" i="119"/>
  <c r="AP64" i="119" s="1"/>
  <c r="W6" i="119"/>
  <c r="AS64" i="119" s="1"/>
  <c r="T6" i="118"/>
  <c r="AP64" i="118" s="1"/>
  <c r="W6" i="118"/>
  <c r="AS64" i="118" s="1"/>
  <c r="Z6" i="118"/>
  <c r="AV64" i="118" s="1"/>
  <c r="T6" i="117"/>
  <c r="AP64" i="117" s="1"/>
  <c r="W6" i="117"/>
  <c r="AS64" i="117" s="1"/>
  <c r="Z6" i="117"/>
  <c r="AV64" i="117" s="1"/>
  <c r="T6" i="116"/>
  <c r="AP64" i="116" s="1"/>
  <c r="W6" i="116"/>
  <c r="AS64" i="116" s="1"/>
  <c r="Z6" i="116"/>
  <c r="AV64" i="116" s="1"/>
  <c r="T6" i="115"/>
  <c r="AP64" i="115" s="1"/>
  <c r="W6" i="115"/>
  <c r="AS64" i="115" s="1"/>
  <c r="Z6" i="115"/>
  <c r="AV64" i="115" s="1"/>
  <c r="T6" i="114"/>
  <c r="AP64" i="114" s="1"/>
  <c r="W6" i="114"/>
  <c r="AS64" i="114" s="1"/>
  <c r="Z6" i="114"/>
  <c r="AV64" i="114" s="1"/>
  <c r="T6" i="113"/>
  <c r="AP64" i="113" s="1"/>
  <c r="W6" i="113"/>
  <c r="AS64" i="113" s="1"/>
  <c r="Z6" i="113"/>
  <c r="AV64" i="113" s="1"/>
  <c r="T6" i="112"/>
  <c r="AP64" i="112" s="1"/>
  <c r="W6" i="112"/>
  <c r="AS64" i="112" s="1"/>
  <c r="Z6" i="112"/>
  <c r="AV64" i="112" s="1"/>
  <c r="W6" i="111"/>
  <c r="AS64" i="111" s="1"/>
  <c r="Z6" i="111"/>
  <c r="AV64" i="111" s="1"/>
  <c r="T6" i="110"/>
  <c r="AP64" i="110" s="1"/>
  <c r="W6" i="110"/>
  <c r="AS64" i="110" s="1"/>
  <c r="Z6" i="110"/>
  <c r="AV64" i="110" s="1"/>
  <c r="T6" i="109"/>
  <c r="AP64" i="109" s="1"/>
  <c r="W6" i="109"/>
  <c r="AS64" i="109" s="1"/>
  <c r="Z6" i="109"/>
  <c r="AV64" i="109" s="1"/>
  <c r="T6" i="108"/>
  <c r="AP64" i="108" s="1"/>
  <c r="W6" i="108"/>
  <c r="AS64" i="108" s="1"/>
  <c r="Z6" i="108"/>
  <c r="AV64" i="108" s="1"/>
  <c r="T6" i="107"/>
  <c r="AP64" i="107" s="1"/>
  <c r="W6" i="107"/>
  <c r="AS64" i="107" s="1"/>
  <c r="Z6" i="107"/>
  <c r="AV64" i="107" s="1"/>
  <c r="T6" i="106"/>
  <c r="AP64" i="106" s="1"/>
  <c r="W6" i="106"/>
  <c r="AS64" i="106" s="1"/>
  <c r="Z6" i="106"/>
  <c r="AV64" i="106" s="1"/>
  <c r="T6" i="105"/>
  <c r="AP64" i="105" s="1"/>
  <c r="W6" i="105"/>
  <c r="AS64" i="105" s="1"/>
  <c r="Z6" i="105"/>
  <c r="AV64" i="105" s="1"/>
  <c r="AJ64" i="104"/>
  <c r="W6" i="104"/>
  <c r="AS64" i="104" s="1"/>
  <c r="T6" i="104"/>
  <c r="AP64" i="104" s="1"/>
  <c r="T6" i="103"/>
  <c r="AP64" i="103" s="1"/>
  <c r="W6" i="103"/>
  <c r="AS64" i="103" s="1"/>
  <c r="Z6" i="103"/>
  <c r="AV64" i="103" s="1"/>
  <c r="T6" i="102"/>
  <c r="AP64" i="102" s="1"/>
  <c r="W6" i="102"/>
  <c r="AS64" i="102" s="1"/>
  <c r="Z6" i="102"/>
  <c r="AV64" i="102" s="1"/>
  <c r="T6" i="101"/>
  <c r="AP64" i="101" s="1"/>
  <c r="W6" i="101"/>
  <c r="AS64" i="101" s="1"/>
  <c r="Z6" i="101"/>
  <c r="AV64" i="101" s="1"/>
  <c r="T6" i="100"/>
  <c r="AP64" i="100" s="1"/>
  <c r="W6" i="100"/>
  <c r="AS64" i="100" s="1"/>
  <c r="Z6" i="100"/>
  <c r="AV64" i="100" s="1"/>
  <c r="T6" i="99"/>
  <c r="AP64" i="99" s="1"/>
  <c r="W6" i="99"/>
  <c r="AS64" i="99" s="1"/>
  <c r="Z6" i="99"/>
  <c r="AV64" i="99" s="1"/>
  <c r="T6" i="98"/>
  <c r="AP64" i="98" s="1"/>
  <c r="W6" i="98"/>
  <c r="AS64" i="98" s="1"/>
  <c r="T6" i="97"/>
  <c r="AP64" i="97" s="1"/>
  <c r="W6" i="97"/>
  <c r="AS64" i="97" s="1"/>
  <c r="Z6" i="97"/>
  <c r="AV64" i="97" s="1"/>
  <c r="T6" i="96"/>
  <c r="AP64" i="96" s="1"/>
  <c r="W6" i="96"/>
  <c r="AS64" i="96" s="1"/>
  <c r="Z6" i="96"/>
  <c r="AV64" i="96" s="1"/>
  <c r="T6" i="95"/>
  <c r="AP64" i="95" s="1"/>
  <c r="W6" i="95"/>
  <c r="AS64" i="95" s="1"/>
  <c r="Z6" i="95"/>
  <c r="AV64" i="95" s="1"/>
  <c r="T6" i="94"/>
  <c r="AP64" i="94" s="1"/>
  <c r="W6" i="94"/>
  <c r="AS64" i="94" s="1"/>
  <c r="Z6" i="94"/>
  <c r="AV64" i="94" s="1"/>
  <c r="T6" i="64"/>
  <c r="AP64" i="64" s="1"/>
  <c r="AS64" i="64"/>
  <c r="Z6" i="64"/>
  <c r="AV64" i="64" s="1"/>
  <c r="BC10" i="17" l="1"/>
  <c r="BC9" i="17"/>
  <c r="AF14" i="17"/>
  <c r="AF13" i="17"/>
  <c r="AF12" i="17"/>
  <c r="AF11" i="17"/>
  <c r="AF10" i="17"/>
  <c r="AF9" i="17"/>
  <c r="AW10" i="17"/>
  <c r="AO9" i="17"/>
  <c r="R9" i="17"/>
  <c r="AW9" i="17"/>
  <c r="Z14" i="17"/>
  <c r="Z13" i="17"/>
  <c r="Z12" i="17"/>
  <c r="Z11" i="17"/>
  <c r="Z10" i="17"/>
  <c r="Z9" i="17"/>
  <c r="AG21" i="17"/>
  <c r="Z21" i="17"/>
  <c r="AO10" i="17"/>
  <c r="R10" i="17"/>
  <c r="R11" i="17"/>
  <c r="R12" i="17"/>
  <c r="R13" i="17"/>
  <c r="R14" i="17"/>
  <c r="C2" i="17"/>
  <c r="C3" i="17"/>
  <c r="C4" i="17"/>
  <c r="C5" i="17"/>
  <c r="C6" i="17"/>
  <c r="C7" i="17"/>
  <c r="C8" i="17"/>
  <c r="C9" i="17"/>
  <c r="C10" i="17"/>
  <c r="C11" i="17"/>
  <c r="N6" i="17" l="1"/>
  <c r="W6" i="17" l="1"/>
  <c r="AS64" i="17" s="1"/>
  <c r="AJ64" i="17"/>
  <c r="Z6" i="17"/>
  <c r="AV64" i="17" s="1"/>
  <c r="T6" i="17"/>
  <c r="AP64" i="17" s="1"/>
  <c r="BJ132" i="17" l="1"/>
  <c r="BJ133" i="17"/>
  <c r="AO20" i="17" l="1"/>
  <c r="AG20" i="17"/>
  <c r="Z20" i="17"/>
  <c r="Z24" i="17" l="1"/>
  <c r="BA28" i="17"/>
  <c r="BA27" i="17"/>
  <c r="AL28" i="17"/>
  <c r="AL27" i="17"/>
  <c r="U29" i="17"/>
  <c r="U28" i="17"/>
  <c r="U27" i="17"/>
  <c r="R23" i="17"/>
  <c r="R22" i="17"/>
  <c r="R24" i="17"/>
  <c r="AW23" i="17"/>
  <c r="AW22" i="17"/>
  <c r="AO23" i="17"/>
  <c r="AO22" i="17"/>
  <c r="AG23" i="17"/>
  <c r="AG22" i="17"/>
  <c r="Z22" i="17"/>
  <c r="Z23" i="17"/>
  <c r="AG24" i="17"/>
</calcChain>
</file>

<file path=xl/sharedStrings.xml><?xml version="1.0" encoding="utf-8"?>
<sst xmlns="http://schemas.openxmlformats.org/spreadsheetml/2006/main" count="7078" uniqueCount="319">
  <si>
    <t>データ項目</t>
    <rPh sb="3" eb="5">
      <t>コウモク</t>
    </rPh>
    <phoneticPr fontId="5"/>
  </si>
  <si>
    <t>数</t>
    <rPh sb="0" eb="1">
      <t>カズ</t>
    </rPh>
    <phoneticPr fontId="5"/>
  </si>
  <si>
    <t xml:space="preserve">
</t>
    <phoneticPr fontId="5"/>
  </si>
  <si>
    <t>従業員受付納品</t>
    <rPh sb="0" eb="3">
      <t>ジュウギョウイン</t>
    </rPh>
    <rPh sb="3" eb="5">
      <t>ウケツケ</t>
    </rPh>
    <phoneticPr fontId="21"/>
  </si>
  <si>
    <t>三井ショッピングパーク ららぽーと門真</t>
    <phoneticPr fontId="5"/>
  </si>
  <si>
    <t>施設警備日誌</t>
    <phoneticPr fontId="5"/>
  </si>
  <si>
    <t>年</t>
    <rPh sb="0" eb="1">
      <t>トシ</t>
    </rPh>
    <phoneticPr fontId="5"/>
  </si>
  <si>
    <t>月</t>
    <rPh sb="0" eb="1">
      <t>ツキ</t>
    </rPh>
    <phoneticPr fontId="5"/>
  </si>
  <si>
    <t>日</t>
    <rPh sb="0" eb="1">
      <t>ヒ</t>
    </rPh>
    <phoneticPr fontId="5"/>
  </si>
  <si>
    <t>曜日</t>
    <rPh sb="0" eb="2">
      <t>ヨウビ</t>
    </rPh>
    <phoneticPr fontId="5"/>
  </si>
  <si>
    <t>天候</t>
    <rPh sb="0" eb="2">
      <t>テンコウ</t>
    </rPh>
    <phoneticPr fontId="5"/>
  </si>
  <si>
    <t>午前</t>
    <rPh sb="0" eb="2">
      <t>ゴゼン</t>
    </rPh>
    <phoneticPr fontId="5"/>
  </si>
  <si>
    <t>午後</t>
    <rPh sb="0" eb="2">
      <t>ゴゴ</t>
    </rPh>
    <phoneticPr fontId="5"/>
  </si>
  <si>
    <t>報告者</t>
    <rPh sb="0" eb="3">
      <t>ホウコクシャ</t>
    </rPh>
    <phoneticPr fontId="5"/>
  </si>
  <si>
    <t>晴</t>
  </si>
  <si>
    <t>勤務者名</t>
    <rPh sb="0" eb="3">
      <t>キンムシャ</t>
    </rPh>
    <rPh sb="3" eb="4">
      <t>メイ</t>
    </rPh>
    <phoneticPr fontId="5"/>
  </si>
  <si>
    <t>服務時間</t>
    <rPh sb="0" eb="2">
      <t>フクム</t>
    </rPh>
    <rPh sb="2" eb="4">
      <t>ジカン</t>
    </rPh>
    <phoneticPr fontId="5"/>
  </si>
  <si>
    <t>責任者</t>
    <rPh sb="0" eb="3">
      <t>セキニンシャ</t>
    </rPh>
    <phoneticPr fontId="5"/>
  </si>
  <si>
    <t>～</t>
    <phoneticPr fontId="5"/>
  </si>
  <si>
    <t>拾得物</t>
    <rPh sb="0" eb="3">
      <t>シュウトクブツ</t>
    </rPh>
    <phoneticPr fontId="21"/>
  </si>
  <si>
    <t>遺失物</t>
    <rPh sb="0" eb="3">
      <t>イシツブツ</t>
    </rPh>
    <phoneticPr fontId="21"/>
  </si>
  <si>
    <t>拾得物返却</t>
    <rPh sb="0" eb="3">
      <t>シュウトクブツ</t>
    </rPh>
    <rPh sb="3" eb="5">
      <t>ヘンキャク</t>
    </rPh>
    <phoneticPr fontId="21"/>
  </si>
  <si>
    <t>迷子</t>
    <rPh sb="0" eb="2">
      <t>マイゴ</t>
    </rPh>
    <phoneticPr fontId="21"/>
  </si>
  <si>
    <t>日勤</t>
    <rPh sb="0" eb="2">
      <t>ニッキン</t>
    </rPh>
    <phoneticPr fontId="5"/>
  </si>
  <si>
    <t>鍵・ｶｰﾄﾞの忘れ</t>
  </si>
  <si>
    <t>開店遅延</t>
    <rPh sb="0" eb="2">
      <t>カイテン</t>
    </rPh>
    <rPh sb="2" eb="4">
      <t>チエン</t>
    </rPh>
    <phoneticPr fontId="21"/>
  </si>
  <si>
    <t>未施錠店舗</t>
  </si>
  <si>
    <t>未消灯店舗</t>
    <rPh sb="0" eb="3">
      <t>ミショウトウ</t>
    </rPh>
    <rPh sb="3" eb="5">
      <t>テンポ</t>
    </rPh>
    <phoneticPr fontId="21"/>
  </si>
  <si>
    <t>夜勤</t>
    <rPh sb="0" eb="2">
      <t>ヤキン</t>
    </rPh>
    <phoneticPr fontId="5"/>
  </si>
  <si>
    <t>物品放置</t>
    <rPh sb="0" eb="4">
      <t>ブッピンホウチ</t>
    </rPh>
    <phoneticPr fontId="21"/>
  </si>
  <si>
    <t>安全確認書未提出</t>
  </si>
  <si>
    <t>安全確認書未記入</t>
    <rPh sb="6" eb="8">
      <t>キニュウ</t>
    </rPh>
    <phoneticPr fontId="21"/>
  </si>
  <si>
    <t>臨時警備</t>
  </si>
  <si>
    <t>夜間作業</t>
    <rPh sb="0" eb="2">
      <t>ヤカン</t>
    </rPh>
    <rPh sb="2" eb="4">
      <t>サギョウ</t>
    </rPh>
    <phoneticPr fontId="21"/>
  </si>
  <si>
    <t>開放</t>
    <rPh sb="0" eb="2">
      <t>カイホウ</t>
    </rPh>
    <phoneticPr fontId="5"/>
  </si>
  <si>
    <t>荷捌西</t>
    <rPh sb="0" eb="2">
      <t>ニサバ</t>
    </rPh>
    <rPh sb="2" eb="3">
      <t>ニシ</t>
    </rPh>
    <phoneticPr fontId="5"/>
  </si>
  <si>
    <t>荷捌専用</t>
    <rPh sb="0" eb="2">
      <t>ニサバキ</t>
    </rPh>
    <rPh sb="2" eb="4">
      <t>センヨウ</t>
    </rPh>
    <phoneticPr fontId="5"/>
  </si>
  <si>
    <t>閉鎖</t>
    <rPh sb="0" eb="2">
      <t>ヘイサ</t>
    </rPh>
    <phoneticPr fontId="5"/>
  </si>
  <si>
    <t>荷捌専用</t>
    <rPh sb="0" eb="2">
      <t>ニサバキ</t>
    </rPh>
    <phoneticPr fontId="5"/>
  </si>
  <si>
    <t>地震</t>
    <rPh sb="0" eb="2">
      <t>ジシン</t>
    </rPh>
    <phoneticPr fontId="21"/>
  </si>
  <si>
    <t>荷捌南</t>
    <rPh sb="0" eb="2">
      <t>ニサバ</t>
    </rPh>
    <phoneticPr fontId="5"/>
  </si>
  <si>
    <t>ゴミ庫西</t>
    <rPh sb="2" eb="3">
      <t>コ</t>
    </rPh>
    <rPh sb="3" eb="4">
      <t>ニシ</t>
    </rPh>
    <phoneticPr fontId="5"/>
  </si>
  <si>
    <t>火災</t>
    <rPh sb="0" eb="2">
      <t>カサイ</t>
    </rPh>
    <phoneticPr fontId="21"/>
  </si>
  <si>
    <t>荷捌北</t>
    <rPh sb="0" eb="2">
      <t>ニサバ</t>
    </rPh>
    <phoneticPr fontId="5"/>
  </si>
  <si>
    <t>ゴミ庫南</t>
    <rPh sb="2" eb="3">
      <t>コ</t>
    </rPh>
    <rPh sb="3" eb="4">
      <t>ミナミ</t>
    </rPh>
    <phoneticPr fontId="5"/>
  </si>
  <si>
    <t>停電(営業中)</t>
    <rPh sb="0" eb="2">
      <t>テイデン</t>
    </rPh>
    <rPh sb="3" eb="6">
      <t>エイギョウチュウ</t>
    </rPh>
    <phoneticPr fontId="21"/>
  </si>
  <si>
    <t>受付</t>
    <rPh sb="0" eb="2">
      <t>ウケツケ</t>
    </rPh>
    <phoneticPr fontId="5"/>
  </si>
  <si>
    <t>通用口</t>
    <rPh sb="0" eb="3">
      <t>ツウヨウグチ</t>
    </rPh>
    <phoneticPr fontId="5"/>
  </si>
  <si>
    <t>従業員</t>
    <rPh sb="0" eb="3">
      <t>ジュウギョウイン</t>
    </rPh>
    <phoneticPr fontId="5"/>
  </si>
  <si>
    <t>人</t>
    <rPh sb="0" eb="1">
      <t>ニン</t>
    </rPh>
    <phoneticPr fontId="5"/>
  </si>
  <si>
    <t>商談・来客</t>
    <rPh sb="0" eb="2">
      <t>ショウダン</t>
    </rPh>
    <rPh sb="3" eb="5">
      <t>ライキャク</t>
    </rPh>
    <phoneticPr fontId="5"/>
  </si>
  <si>
    <t>工事・作業</t>
    <rPh sb="0" eb="2">
      <t>コウジ</t>
    </rPh>
    <rPh sb="3" eb="5">
      <t>サギョウ</t>
    </rPh>
    <phoneticPr fontId="5"/>
  </si>
  <si>
    <t>停電(夜間)</t>
    <rPh sb="0" eb="2">
      <t>テイデン</t>
    </rPh>
    <rPh sb="3" eb="5">
      <t>ヤカン</t>
    </rPh>
    <phoneticPr fontId="21"/>
  </si>
  <si>
    <t>納品</t>
    <rPh sb="0" eb="2">
      <t>ノウヒン</t>
    </rPh>
    <phoneticPr fontId="5"/>
  </si>
  <si>
    <t>従業員受付</t>
    <rPh sb="0" eb="3">
      <t>ジュウギョウイン</t>
    </rPh>
    <rPh sb="3" eb="5">
      <t>ウケツケ</t>
    </rPh>
    <phoneticPr fontId="5"/>
  </si>
  <si>
    <t>荷捌所(西)</t>
    <phoneticPr fontId="5"/>
  </si>
  <si>
    <t>荷捌所(南)</t>
    <phoneticPr fontId="5"/>
  </si>
  <si>
    <t>人</t>
    <rPh sb="0" eb="1">
      <t>ヒト</t>
    </rPh>
    <phoneticPr fontId="5"/>
  </si>
  <si>
    <t>荷捌所(北)</t>
    <phoneticPr fontId="5"/>
  </si>
  <si>
    <t>風水害</t>
    <rPh sb="0" eb="3">
      <t>フウスイガイ</t>
    </rPh>
    <phoneticPr fontId="21"/>
  </si>
  <si>
    <t>拾得物</t>
    <rPh sb="0" eb="2">
      <t>シュウトク</t>
    </rPh>
    <rPh sb="2" eb="3">
      <t>ブツ</t>
    </rPh>
    <phoneticPr fontId="5"/>
  </si>
  <si>
    <t>件</t>
    <rPh sb="0" eb="1">
      <t>ケン</t>
    </rPh>
    <phoneticPr fontId="5"/>
  </si>
  <si>
    <t>遺失物</t>
    <rPh sb="0" eb="3">
      <t>イシツブツ</t>
    </rPh>
    <phoneticPr fontId="5"/>
  </si>
  <si>
    <t>拾得物返却</t>
    <rPh sb="0" eb="2">
      <t>シュウトク</t>
    </rPh>
    <rPh sb="2" eb="3">
      <t>ブツ</t>
    </rPh>
    <rPh sb="3" eb="5">
      <t>ヘンキャク</t>
    </rPh>
    <phoneticPr fontId="5"/>
  </si>
  <si>
    <t>ESC停止回数</t>
    <rPh sb="3" eb="5">
      <t>テイシ</t>
    </rPh>
    <rPh sb="5" eb="7">
      <t>カイスウ</t>
    </rPh>
    <phoneticPr fontId="5"/>
  </si>
  <si>
    <t>トイレ発報</t>
    <rPh sb="3" eb="4">
      <t>ハツ</t>
    </rPh>
    <rPh sb="4" eb="5">
      <t>ホウ</t>
    </rPh>
    <phoneticPr fontId="5"/>
  </si>
  <si>
    <t>鍵点検23:00</t>
    <rPh sb="0" eb="1">
      <t>カギ</t>
    </rPh>
    <rPh sb="1" eb="3">
      <t>テンケン</t>
    </rPh>
    <phoneticPr fontId="5"/>
  </si>
  <si>
    <t>人身事故</t>
    <rPh sb="0" eb="4">
      <t>ジンシンジコ</t>
    </rPh>
    <phoneticPr fontId="21"/>
  </si>
  <si>
    <t>事故</t>
    <rPh sb="0" eb="2">
      <t>ジコ</t>
    </rPh>
    <phoneticPr fontId="5"/>
  </si>
  <si>
    <t>事件</t>
    <rPh sb="0" eb="2">
      <t>ジケン</t>
    </rPh>
    <phoneticPr fontId="5"/>
  </si>
  <si>
    <t>クレーム</t>
    <phoneticPr fontId="5"/>
  </si>
  <si>
    <t>警察要請</t>
    <rPh sb="0" eb="4">
      <t>ケイサツヨウセイ</t>
    </rPh>
    <phoneticPr fontId="5"/>
  </si>
  <si>
    <t>救急搬送</t>
    <rPh sb="0" eb="4">
      <t>キュウキュウハンソウ</t>
    </rPh>
    <phoneticPr fontId="5"/>
  </si>
  <si>
    <t>鍵点検翌6:00</t>
    <rPh sb="0" eb="3">
      <t>カギテンケン</t>
    </rPh>
    <rPh sb="3" eb="4">
      <t>ヨク</t>
    </rPh>
    <phoneticPr fontId="5"/>
  </si>
  <si>
    <t>物損事故</t>
    <rPh sb="0" eb="4">
      <t>ブッソンジコ</t>
    </rPh>
    <phoneticPr fontId="21"/>
  </si>
  <si>
    <t>警報発報</t>
    <rPh sb="0" eb="2">
      <t>ケイホウ</t>
    </rPh>
    <rPh sb="2" eb="4">
      <t>ハッポウ</t>
    </rPh>
    <phoneticPr fontId="5"/>
  </si>
  <si>
    <t>迷子</t>
    <rPh sb="0" eb="2">
      <t>マイゴ</t>
    </rPh>
    <phoneticPr fontId="5"/>
  </si>
  <si>
    <t>開店遅延</t>
    <rPh sb="0" eb="2">
      <t>カイテン</t>
    </rPh>
    <rPh sb="2" eb="4">
      <t>チエン</t>
    </rPh>
    <phoneticPr fontId="5"/>
  </si>
  <si>
    <t>転倒・怪我</t>
    <rPh sb="0" eb="2">
      <t>テントウ</t>
    </rPh>
    <rPh sb="3" eb="5">
      <t>ケガ</t>
    </rPh>
    <phoneticPr fontId="21"/>
  </si>
  <si>
    <t>建築・設備</t>
    <rPh sb="0" eb="2">
      <t>ケンチク</t>
    </rPh>
    <rPh sb="3" eb="5">
      <t>セツビ</t>
    </rPh>
    <phoneticPr fontId="21"/>
  </si>
  <si>
    <t>漏水</t>
    <rPh sb="0" eb="2">
      <t>ロウスイ</t>
    </rPh>
    <phoneticPr fontId="21"/>
  </si>
  <si>
    <t>安全確認報告書未提出</t>
    <rPh sb="0" eb="2">
      <t>アンゼン</t>
    </rPh>
    <rPh sb="2" eb="4">
      <t>カクニン</t>
    </rPh>
    <rPh sb="4" eb="7">
      <t>ホウコクショ</t>
    </rPh>
    <rPh sb="7" eb="10">
      <t>ミテイシュツ</t>
    </rPh>
    <phoneticPr fontId="5"/>
  </si>
  <si>
    <t>安全確認報告書未記入</t>
    <rPh sb="0" eb="2">
      <t>アンゼン</t>
    </rPh>
    <rPh sb="2" eb="4">
      <t>カクニン</t>
    </rPh>
    <rPh sb="4" eb="7">
      <t>ホウコクショ</t>
    </rPh>
    <rPh sb="7" eb="10">
      <t>ミキニュウ</t>
    </rPh>
    <phoneticPr fontId="5"/>
  </si>
  <si>
    <t>夜間作業</t>
    <rPh sb="0" eb="2">
      <t>ヤカン</t>
    </rPh>
    <rPh sb="2" eb="4">
      <t>サギョウ</t>
    </rPh>
    <phoneticPr fontId="5"/>
  </si>
  <si>
    <t>そのほか事故</t>
    <rPh sb="4" eb="6">
      <t>ジコ</t>
    </rPh>
    <phoneticPr fontId="21"/>
  </si>
  <si>
    <t>夜間未消灯店舗</t>
    <phoneticPr fontId="5"/>
  </si>
  <si>
    <t>夜間未施錠店舗</t>
    <rPh sb="0" eb="2">
      <t>ヤカン</t>
    </rPh>
    <phoneticPr fontId="5"/>
  </si>
  <si>
    <t>物品放置</t>
    <phoneticPr fontId="5"/>
  </si>
  <si>
    <t>爆破予告</t>
    <rPh sb="0" eb="2">
      <t>バクハ</t>
    </rPh>
    <rPh sb="2" eb="4">
      <t>ヨコク</t>
    </rPh>
    <phoneticPr fontId="21"/>
  </si>
  <si>
    <t>臨時警備</t>
    <rPh sb="0" eb="4">
      <t>リンジケイビ</t>
    </rPh>
    <phoneticPr fontId="5"/>
  </si>
  <si>
    <t>自殺・殺人事件</t>
    <rPh sb="0" eb="2">
      <t>ジサツ</t>
    </rPh>
    <rPh sb="3" eb="7">
      <t>サツジンジケン</t>
    </rPh>
    <phoneticPr fontId="21"/>
  </si>
  <si>
    <t>喧嘩・傷害事件</t>
    <rPh sb="0" eb="2">
      <t>ケンカ</t>
    </rPh>
    <rPh sb="3" eb="7">
      <t>ショウガイジケン</t>
    </rPh>
    <phoneticPr fontId="21"/>
  </si>
  <si>
    <t>置き引き</t>
    <rPh sb="0" eb="1">
      <t>オ</t>
    </rPh>
    <rPh sb="2" eb="3">
      <t>ビ</t>
    </rPh>
    <phoneticPr fontId="21"/>
  </si>
  <si>
    <t>万引き</t>
    <rPh sb="0" eb="2">
      <t>マンビ</t>
    </rPh>
    <phoneticPr fontId="21"/>
  </si>
  <si>
    <t>地震発生後</t>
    <rPh sb="0" eb="2">
      <t>ジシン</t>
    </rPh>
    <rPh sb="2" eb="5">
      <t>ハッセイゴ</t>
    </rPh>
    <phoneticPr fontId="5"/>
  </si>
  <si>
    <t>未発生</t>
    <rPh sb="0" eb="3">
      <t>ミハッセイ</t>
    </rPh>
    <phoneticPr fontId="20"/>
  </si>
  <si>
    <t>周辺イベント①</t>
    <rPh sb="0" eb="2">
      <t>シュウヘン</t>
    </rPh>
    <phoneticPr fontId="5"/>
  </si>
  <si>
    <t>周辺イベント②</t>
    <rPh sb="0" eb="2">
      <t>シュウヘン</t>
    </rPh>
    <phoneticPr fontId="5"/>
  </si>
  <si>
    <t>周辺イベント③</t>
    <rPh sb="0" eb="2">
      <t>シュウヘン</t>
    </rPh>
    <phoneticPr fontId="5"/>
  </si>
  <si>
    <t>窃盗</t>
    <rPh sb="0" eb="2">
      <t>セットウ</t>
    </rPh>
    <phoneticPr fontId="21"/>
  </si>
  <si>
    <t>テナント時期</t>
    <rPh sb="4" eb="6">
      <t>ジキ</t>
    </rPh>
    <phoneticPr fontId="5"/>
  </si>
  <si>
    <t>経常期</t>
    <rPh sb="0" eb="3">
      <t>ケイジョウキ</t>
    </rPh>
    <phoneticPr fontId="1"/>
  </si>
  <si>
    <t>周辺イベント名①</t>
    <rPh sb="0" eb="2">
      <t>シュウヘン</t>
    </rPh>
    <rPh sb="6" eb="7">
      <t>メイ</t>
    </rPh>
    <phoneticPr fontId="5"/>
  </si>
  <si>
    <t>周辺イベント名②</t>
    <rPh sb="0" eb="2">
      <t>シュウヘン</t>
    </rPh>
    <rPh sb="6" eb="7">
      <t>メイ</t>
    </rPh>
    <phoneticPr fontId="5"/>
  </si>
  <si>
    <t>周辺イベント名③</t>
    <rPh sb="0" eb="2">
      <t>シュウヘン</t>
    </rPh>
    <rPh sb="6" eb="7">
      <t>メイ</t>
    </rPh>
    <phoneticPr fontId="5"/>
  </si>
  <si>
    <t>そのほか事故事件</t>
    <rPh sb="4" eb="6">
      <t>ジコ</t>
    </rPh>
    <rPh sb="6" eb="8">
      <t>ジケン</t>
    </rPh>
    <phoneticPr fontId="21"/>
  </si>
  <si>
    <t>季節イベント</t>
    <rPh sb="0" eb="2">
      <t>キセツ</t>
    </rPh>
    <phoneticPr fontId="5"/>
  </si>
  <si>
    <t>施設イベント①</t>
    <rPh sb="0" eb="2">
      <t>シセツ</t>
    </rPh>
    <phoneticPr fontId="5"/>
  </si>
  <si>
    <t>男性向けイベント</t>
  </si>
  <si>
    <t>施設イベント②</t>
    <rPh sb="0" eb="2">
      <t>シセツ</t>
    </rPh>
    <phoneticPr fontId="5"/>
  </si>
  <si>
    <t>施設イベント③</t>
    <rPh sb="0" eb="2">
      <t>シセツ</t>
    </rPh>
    <phoneticPr fontId="5"/>
  </si>
  <si>
    <t>クレーム（対SC)</t>
    <rPh sb="5" eb="6">
      <t>タイ</t>
    </rPh>
    <phoneticPr fontId="21"/>
  </si>
  <si>
    <t>施設イベント名①</t>
    <rPh sb="0" eb="2">
      <t>シセツ</t>
    </rPh>
    <rPh sb="6" eb="7">
      <t>メイ</t>
    </rPh>
    <phoneticPr fontId="5"/>
  </si>
  <si>
    <t>施設イベント名②</t>
    <rPh sb="0" eb="2">
      <t>シセツ</t>
    </rPh>
    <rPh sb="6" eb="7">
      <t>メイ</t>
    </rPh>
    <phoneticPr fontId="5"/>
  </si>
  <si>
    <t>施設イベント名③</t>
    <rPh sb="0" eb="2">
      <t>シセツ</t>
    </rPh>
    <rPh sb="6" eb="7">
      <t>メイ</t>
    </rPh>
    <phoneticPr fontId="5"/>
  </si>
  <si>
    <t>クレーム（対店舗)</t>
    <rPh sb="5" eb="6">
      <t>タイ</t>
    </rPh>
    <rPh sb="6" eb="8">
      <t>テンポ</t>
    </rPh>
    <phoneticPr fontId="21"/>
  </si>
  <si>
    <t>報告事項その他特記事項①</t>
    <phoneticPr fontId="5"/>
  </si>
  <si>
    <t>テナントから</t>
  </si>
  <si>
    <t>時間</t>
    <rPh sb="0" eb="2">
      <t>ジカン</t>
    </rPh>
    <phoneticPr fontId="5"/>
  </si>
  <si>
    <t>発生事案</t>
    <rPh sb="0" eb="2">
      <t>ハッセイ</t>
    </rPh>
    <rPh sb="2" eb="4">
      <t>ジアン</t>
    </rPh>
    <phoneticPr fontId="5"/>
  </si>
  <si>
    <t>ポジション</t>
    <phoneticPr fontId="5"/>
  </si>
  <si>
    <t>階層</t>
    <rPh sb="0" eb="2">
      <t>カイソウ</t>
    </rPh>
    <phoneticPr fontId="5"/>
  </si>
  <si>
    <t>詳細ポジ</t>
    <rPh sb="0" eb="2">
      <t>ショウサイ</t>
    </rPh>
    <phoneticPr fontId="5"/>
  </si>
  <si>
    <t>詳細</t>
    <rPh sb="0" eb="2">
      <t>ショウサイ</t>
    </rPh>
    <phoneticPr fontId="5"/>
  </si>
  <si>
    <t>CSV出力</t>
    <rPh sb="3" eb="5">
      <t>シュツリョク</t>
    </rPh>
    <phoneticPr fontId="5"/>
  </si>
  <si>
    <t>近隣から</t>
    <rPh sb="0" eb="2">
      <t>キンリン</t>
    </rPh>
    <phoneticPr fontId="21"/>
  </si>
  <si>
    <t>体調不良</t>
  </si>
  <si>
    <t>テナント</t>
  </si>
  <si>
    <t>その他のクレーム</t>
    <rPh sb="2" eb="3">
      <t>ホカ</t>
    </rPh>
    <phoneticPr fontId="21"/>
  </si>
  <si>
    <t>いない迷子</t>
  </si>
  <si>
    <t>急病</t>
    <rPh sb="0" eb="2">
      <t>キュウビョウ</t>
    </rPh>
    <phoneticPr fontId="21"/>
  </si>
  <si>
    <t>非常押しボタン</t>
  </si>
  <si>
    <t>トイレ</t>
  </si>
  <si>
    <t>食中毒</t>
    <rPh sb="0" eb="3">
      <t>ショクチュウドク</t>
    </rPh>
    <phoneticPr fontId="21"/>
  </si>
  <si>
    <t>伝染病</t>
    <rPh sb="0" eb="3">
      <t>デンセンビョウ</t>
    </rPh>
    <phoneticPr fontId="21"/>
  </si>
  <si>
    <t>駐車場</t>
    <rPh sb="0" eb="3">
      <t>チュウシャジョウ</t>
    </rPh>
    <phoneticPr fontId="21"/>
  </si>
  <si>
    <t>エレベーター</t>
  </si>
  <si>
    <t>転倒/怪我</t>
  </si>
  <si>
    <t>エスカレーター</t>
  </si>
  <si>
    <t>機械・ローカル警備</t>
    <rPh sb="0" eb="2">
      <t>キカイ</t>
    </rPh>
    <rPh sb="7" eb="9">
      <t>ケイビ</t>
    </rPh>
    <phoneticPr fontId="21"/>
  </si>
  <si>
    <t>シャッター降下・防火戸</t>
    <rPh sb="5" eb="7">
      <t>コウカ</t>
    </rPh>
    <rPh sb="8" eb="11">
      <t>ボウカド</t>
    </rPh>
    <phoneticPr fontId="21"/>
  </si>
  <si>
    <t>自火報</t>
    <rPh sb="0" eb="3">
      <t>ジカホウ</t>
    </rPh>
    <phoneticPr fontId="21"/>
  </si>
  <si>
    <t>救急対応</t>
    <rPh sb="0" eb="2">
      <t>キュウキュウ</t>
    </rPh>
    <rPh sb="2" eb="4">
      <t>タイオウ</t>
    </rPh>
    <phoneticPr fontId="21"/>
  </si>
  <si>
    <t>警察対応</t>
    <rPh sb="0" eb="2">
      <t>ケイサツ</t>
    </rPh>
    <rPh sb="2" eb="4">
      <t>タイオウ</t>
    </rPh>
    <phoneticPr fontId="21"/>
  </si>
  <si>
    <t>報告事項その他特記事項②</t>
    <rPh sb="0" eb="2">
      <t>ホウコク</t>
    </rPh>
    <rPh sb="2" eb="4">
      <t>ジコウ</t>
    </rPh>
    <rPh sb="6" eb="7">
      <t>タ</t>
    </rPh>
    <rPh sb="7" eb="9">
      <t>トッキ</t>
    </rPh>
    <rPh sb="9" eb="11">
      <t>ジコウ</t>
    </rPh>
    <phoneticPr fontId="5"/>
  </si>
  <si>
    <t xml:space="preserve">    </t>
    <phoneticPr fontId="5"/>
  </si>
  <si>
    <t>責任者</t>
  </si>
  <si>
    <t>井山雅次</t>
  </si>
  <si>
    <t>当務長</t>
  </si>
  <si>
    <t>翌9:00</t>
  </si>
  <si>
    <t>当務</t>
  </si>
  <si>
    <t>日勤</t>
  </si>
  <si>
    <t>大橋春彦</t>
  </si>
  <si>
    <t>夜勤</t>
  </si>
  <si>
    <t>萩木場兼吾</t>
  </si>
  <si>
    <t>翌10:30</t>
  </si>
  <si>
    <t>翌6:00</t>
  </si>
  <si>
    <t>9:00</t>
  </si>
  <si>
    <t>18:00</t>
  </si>
  <si>
    <t>ESC/ELV</t>
  </si>
  <si>
    <t>いる迷子</t>
  </si>
  <si>
    <t>原唯音/小鴨速人</t>
  </si>
  <si>
    <t>樺山聡/増山己太郎</t>
  </si>
  <si>
    <t>竹下善徳</t>
  </si>
  <si>
    <t>森本純子</t>
  </si>
  <si>
    <t>神原肇</t>
  </si>
  <si>
    <t>山際雅代</t>
  </si>
  <si>
    <t>佐藤充</t>
  </si>
  <si>
    <t>永井幸宗</t>
  </si>
  <si>
    <t>魚谷耕大</t>
  </si>
  <si>
    <t>館内共用部</t>
  </si>
  <si>
    <t>フードコート</t>
  </si>
  <si>
    <t>不明</t>
    <rPh sb="0" eb="2">
      <t>フメイ</t>
    </rPh>
    <phoneticPr fontId="5"/>
  </si>
  <si>
    <t>～</t>
  </si>
  <si>
    <t/>
  </si>
  <si>
    <t>金</t>
    <rPh sb="0" eb="1">
      <t>キン</t>
    </rPh>
    <phoneticPr fontId="5"/>
  </si>
  <si>
    <t>雨</t>
    <rPh sb="0" eb="1">
      <t>アメ</t>
    </rPh>
    <phoneticPr fontId="18"/>
  </si>
  <si>
    <t>女性向けイベント</t>
  </si>
  <si>
    <t>開業期</t>
    <rPh sb="0" eb="3">
      <t>カイギョウキ</t>
    </rPh>
    <phoneticPr fontId="1"/>
  </si>
  <si>
    <t>夏休み</t>
    <rPh sb="0" eb="2">
      <t>ナツヤス</t>
    </rPh>
    <phoneticPr fontId="1"/>
  </si>
  <si>
    <t>子供向けイベント</t>
  </si>
  <si>
    <t>万引き/盗難</t>
  </si>
  <si>
    <t>xxxxxxxx</t>
    <phoneticPr fontId="5"/>
  </si>
  <si>
    <t>●</t>
  </si>
  <si>
    <t>不審者/迷惑行為</t>
    <rPh sb="4" eb="8">
      <t>メイワクコウイ</t>
    </rPh>
    <phoneticPr fontId="17"/>
  </si>
  <si>
    <t>平面駐車場</t>
  </si>
  <si>
    <t>yyyyyyyy</t>
    <phoneticPr fontId="5"/>
  </si>
  <si>
    <t>不退去</t>
  </si>
  <si>
    <t>zzzzzzzz</t>
    <phoneticPr fontId="5"/>
  </si>
  <si>
    <t>【閉店遅延】</t>
    <rPh sb="1" eb="5">
      <t>ヘイテンチエン</t>
    </rPh>
    <phoneticPr fontId="5"/>
  </si>
  <si>
    <t>AAA店舗、立哨解除</t>
    <rPh sb="3" eb="5">
      <t>テンポ</t>
    </rPh>
    <rPh sb="6" eb="10">
      <t>リッショウカイジョ</t>
    </rPh>
    <phoneticPr fontId="5"/>
  </si>
  <si>
    <t>BBB区画、立哨解除</t>
    <rPh sb="3" eb="5">
      <t>クカク</t>
    </rPh>
    <rPh sb="6" eb="10">
      <t>リッショウカイジョ</t>
    </rPh>
    <phoneticPr fontId="5"/>
  </si>
  <si>
    <t>【xxx対応】</t>
    <rPh sb="4" eb="6">
      <t>タイオウ</t>
    </rPh>
    <phoneticPr fontId="5"/>
  </si>
  <si>
    <t>ccccccc</t>
    <phoneticPr fontId="5"/>
  </si>
  <si>
    <t>ddddddd</t>
    <phoneticPr fontId="5"/>
  </si>
  <si>
    <t>テナント</t>
    <phoneticPr fontId="5"/>
  </si>
  <si>
    <t>2階</t>
    <rPh sb="1" eb="2">
      <t>カイ</t>
    </rPh>
    <phoneticPr fontId="5"/>
  </si>
  <si>
    <t>服飾店</t>
    <rPh sb="0" eb="2">
      <t>フクショク</t>
    </rPh>
    <rPh sb="2" eb="3">
      <t>テン</t>
    </rPh>
    <phoneticPr fontId="5"/>
  </si>
  <si>
    <t>●</t>
    <phoneticPr fontId="5"/>
  </si>
  <si>
    <t>平面駐車場</t>
    <phoneticPr fontId="5"/>
  </si>
  <si>
    <t>1階</t>
    <rPh sb="1" eb="2">
      <t>カイ</t>
    </rPh>
    <phoneticPr fontId="5"/>
  </si>
  <si>
    <t>P3</t>
    <phoneticPr fontId="5"/>
  </si>
  <si>
    <t>3階</t>
    <rPh sb="1" eb="2">
      <t>カイ</t>
    </rPh>
    <phoneticPr fontId="5"/>
  </si>
  <si>
    <t>セントラルモール</t>
    <phoneticPr fontId="5"/>
  </si>
  <si>
    <t>従業員</t>
    <phoneticPr fontId="21"/>
  </si>
  <si>
    <t>商談・来客</t>
    <phoneticPr fontId="5"/>
  </si>
  <si>
    <t>工事・作業</t>
    <phoneticPr fontId="5"/>
  </si>
  <si>
    <t>曇</t>
  </si>
  <si>
    <t>火災/非火災</t>
  </si>
  <si>
    <t>その他</t>
    <rPh sb="2" eb="3">
      <t>タ</t>
    </rPh>
    <phoneticPr fontId="17"/>
  </si>
  <si>
    <t>荷捌き</t>
  </si>
  <si>
    <t>建造物侵入</t>
  </si>
  <si>
    <t>交通広場</t>
  </si>
  <si>
    <t>発生インシデント</t>
    <rPh sb="0" eb="2">
      <t>ハッセイ</t>
    </rPh>
    <phoneticPr fontId="5"/>
  </si>
  <si>
    <t>発生ポジション</t>
    <rPh sb="0" eb="2">
      <t>ハッセイ</t>
    </rPh>
    <phoneticPr fontId="5"/>
  </si>
  <si>
    <t>天気</t>
    <rPh sb="0" eb="2">
      <t>テンキ</t>
    </rPh>
    <phoneticPr fontId="5"/>
  </si>
  <si>
    <t>注意報・警報</t>
    <rPh sb="0" eb="3">
      <t>チュウイホウ</t>
    </rPh>
    <rPh sb="4" eb="6">
      <t>ケイホウ</t>
    </rPh>
    <phoneticPr fontId="5"/>
  </si>
  <si>
    <t>周辺/施設イベント</t>
    <rPh sb="0" eb="2">
      <t>シュウヘン</t>
    </rPh>
    <rPh sb="3" eb="5">
      <t>シセツ</t>
    </rPh>
    <phoneticPr fontId="5"/>
  </si>
  <si>
    <t>喧嘩/傷害事件</t>
  </si>
  <si>
    <t>大雨特別警報</t>
  </si>
  <si>
    <t>年始</t>
    <rPh sb="0" eb="2">
      <t>ネンシ</t>
    </rPh>
    <phoneticPr fontId="1"/>
  </si>
  <si>
    <t>開業前</t>
    <rPh sb="0" eb="3">
      <t>カイギョウマエ</t>
    </rPh>
    <phoneticPr fontId="1"/>
  </si>
  <si>
    <t>建築/設備破壊</t>
  </si>
  <si>
    <t>屋外</t>
  </si>
  <si>
    <t>雪</t>
    <rPh sb="0" eb="1">
      <t>ユキ</t>
    </rPh>
    <phoneticPr fontId="18"/>
  </si>
  <si>
    <t>大雪特別警報</t>
  </si>
  <si>
    <t>震度5未満発生（1週間以内）</t>
    <rPh sb="0" eb="2">
      <t>シンド</t>
    </rPh>
    <rPh sb="3" eb="5">
      <t>ミマン</t>
    </rPh>
    <rPh sb="5" eb="7">
      <t>ハッセイ</t>
    </rPh>
    <rPh sb="9" eb="13">
      <t>シュウカンイナイ</t>
    </rPh>
    <phoneticPr fontId="20"/>
  </si>
  <si>
    <t>入学式</t>
    <rPh sb="0" eb="3">
      <t>ニュウガクシキ</t>
    </rPh>
    <phoneticPr fontId="1"/>
  </si>
  <si>
    <t>家族向けイベント</t>
  </si>
  <si>
    <t>暴風特別警報</t>
  </si>
  <si>
    <t>震度5以上発生（1週間以内）</t>
    <rPh sb="5" eb="7">
      <t>ハッセイ</t>
    </rPh>
    <phoneticPr fontId="20"/>
  </si>
  <si>
    <t>GW</t>
  </si>
  <si>
    <t>事件</t>
  </si>
  <si>
    <t>暴風雪特別警報</t>
  </si>
  <si>
    <t>お盆</t>
    <rPh sb="1" eb="2">
      <t>ボン</t>
    </rPh>
    <phoneticPr fontId="1"/>
  </si>
  <si>
    <t>改装・工事中</t>
  </si>
  <si>
    <t>映画館</t>
  </si>
  <si>
    <t>波浪特別警報</t>
  </si>
  <si>
    <t>花火大会</t>
  </si>
  <si>
    <t>高潮特別警報</t>
  </si>
  <si>
    <t>シルバーウィーク</t>
  </si>
  <si>
    <t>その他</t>
    <rPh sb="2" eb="3">
      <t>タ</t>
    </rPh>
    <phoneticPr fontId="20"/>
  </si>
  <si>
    <t>大雨警報</t>
  </si>
  <si>
    <t>ハロウィン</t>
  </si>
  <si>
    <t>不審物</t>
  </si>
  <si>
    <t>防災センター</t>
  </si>
  <si>
    <t>洪水警報</t>
  </si>
  <si>
    <t>クリスマス</t>
  </si>
  <si>
    <t>交通事故</t>
  </si>
  <si>
    <t>総合案内所</t>
  </si>
  <si>
    <t>大雪警報</t>
  </si>
  <si>
    <t>年末</t>
    <rPh sb="0" eb="2">
      <t>ネンマツ</t>
    </rPh>
    <phoneticPr fontId="1"/>
  </si>
  <si>
    <t>屋内イベント広場</t>
  </si>
  <si>
    <t>暴風警報</t>
    <phoneticPr fontId="20"/>
  </si>
  <si>
    <t>ESC/ELV故障・停止・事故</t>
  </si>
  <si>
    <t>屋外イベント広場</t>
  </si>
  <si>
    <t>暴風雪警報</t>
  </si>
  <si>
    <t>波浪警報</t>
  </si>
  <si>
    <t>立体駐車場</t>
  </si>
  <si>
    <t>高潮警報</t>
  </si>
  <si>
    <t>車両の異常・故障・放置</t>
  </si>
  <si>
    <t>屋上駐車場</t>
  </si>
  <si>
    <t>大雨注意報</t>
  </si>
  <si>
    <t>駐車場発券・精算機</t>
  </si>
  <si>
    <t>洪水注意報</t>
  </si>
  <si>
    <t>駐輪場/バイク置き場</t>
  </si>
  <si>
    <t>大雪注意報</t>
  </si>
  <si>
    <t>喫煙所</t>
  </si>
  <si>
    <t>強風注意報</t>
  </si>
  <si>
    <t>停電/漏電</t>
  </si>
  <si>
    <t>風雪注意報</t>
  </si>
  <si>
    <t>浸水/冠水</t>
  </si>
  <si>
    <t>コインロッカー</t>
  </si>
  <si>
    <t>波浪注意報</t>
  </si>
  <si>
    <t>授乳室/ベビー休憩室/オムツ替え室</t>
  </si>
  <si>
    <t>高潮注意報</t>
  </si>
  <si>
    <t>ベビーカー置場/車いす置場</t>
  </si>
  <si>
    <t>雷注意報</t>
  </si>
  <si>
    <t>ATM</t>
  </si>
  <si>
    <t>濃霧注意報</t>
  </si>
  <si>
    <t>エントランス</t>
  </si>
  <si>
    <t>乾燥注意報</t>
  </si>
  <si>
    <t>バックヤード</t>
  </si>
  <si>
    <t>なだれ注意報</t>
  </si>
  <si>
    <t>着氷注意報</t>
  </si>
  <si>
    <t>着雪注意報</t>
  </si>
  <si>
    <t>融雪注意報</t>
  </si>
  <si>
    <t>霜注意報</t>
  </si>
  <si>
    <t>低温注意報</t>
  </si>
  <si>
    <t>OPC</t>
    <phoneticPr fontId="5"/>
  </si>
  <si>
    <t>統括</t>
    <rPh sb="0" eb="2">
      <t>トウカツ</t>
    </rPh>
    <phoneticPr fontId="5"/>
  </si>
  <si>
    <t>警備</t>
    <rPh sb="0" eb="2">
      <t>ケイビ</t>
    </rPh>
    <phoneticPr fontId="5"/>
  </si>
  <si>
    <t>日誌№</t>
    <rPh sb="0" eb="2">
      <t>ニッシ</t>
    </rPh>
    <phoneticPr fontId="5"/>
  </si>
  <si>
    <t>配置</t>
    <rPh sb="0" eb="2">
      <t>ハイチ</t>
    </rPh>
    <phoneticPr fontId="5"/>
  </si>
  <si>
    <t>配置表氏名</t>
    <rPh sb="0" eb="2">
      <t>ハイチ</t>
    </rPh>
    <rPh sb="2" eb="3">
      <t>ヒョウ</t>
    </rPh>
    <rPh sb="3" eb="5">
      <t>シメイ</t>
    </rPh>
    <phoneticPr fontId="5"/>
  </si>
  <si>
    <t>配置名</t>
    <rPh sb="0" eb="2">
      <t>ハイチ</t>
    </rPh>
    <rPh sb="2" eb="3">
      <t>メイ</t>
    </rPh>
    <phoneticPr fontId="5"/>
  </si>
  <si>
    <t>種別</t>
    <rPh sb="0" eb="2">
      <t>シュベツ</t>
    </rPh>
    <phoneticPr fontId="5"/>
  </si>
  <si>
    <t>開始</t>
    <rPh sb="0" eb="2">
      <t>カイシ</t>
    </rPh>
    <phoneticPr fontId="5"/>
  </si>
  <si>
    <t>終了</t>
    <rPh sb="0" eb="2">
      <t>シュウリョウ</t>
    </rPh>
    <phoneticPr fontId="5"/>
  </si>
  <si>
    <t>警備日誌の記載内容に相違が無い事　□</t>
    <rPh sb="0" eb="4">
      <t>ケイビニッシ</t>
    </rPh>
    <rPh sb="5" eb="7">
      <t>キサイ</t>
    </rPh>
    <rPh sb="7" eb="9">
      <t>ナイヨウ</t>
    </rPh>
    <rPh sb="10" eb="12">
      <t>ソウイ</t>
    </rPh>
    <rPh sb="13" eb="14">
      <t>ナ</t>
    </rPh>
    <rPh sb="15" eb="16">
      <t>コト</t>
    </rPh>
    <phoneticPr fontId="5"/>
  </si>
  <si>
    <t>体制等の変更　有□　無□</t>
    <rPh sb="0" eb="2">
      <t>タイセイ</t>
    </rPh>
    <rPh sb="2" eb="3">
      <t>トウ</t>
    </rPh>
    <rPh sb="4" eb="6">
      <t>ヘンコウ</t>
    </rPh>
    <rPh sb="7" eb="8">
      <t>アリ</t>
    </rPh>
    <rPh sb="10" eb="11">
      <t>ナ</t>
    </rPh>
    <phoneticPr fontId="5"/>
  </si>
  <si>
    <t>西暦で入力</t>
    <rPh sb="0" eb="2">
      <t>セイレキ</t>
    </rPh>
    <rPh sb="3" eb="5">
      <t>ニュウリョク</t>
    </rPh>
    <phoneticPr fontId="5"/>
  </si>
  <si>
    <t>年</t>
    <rPh sb="0" eb="1">
      <t>ネン</t>
    </rPh>
    <phoneticPr fontId="5"/>
  </si>
  <si>
    <t>副責任者</t>
    <rPh sb="0" eb="4">
      <t>フクセキニンシャ</t>
    </rPh>
    <phoneticPr fontId="5"/>
  </si>
  <si>
    <t>三井ショッピングパーク ららテラス北綾瀬
施設警備日誌</t>
    <rPh sb="0" eb="2">
      <t>ミツイ</t>
    </rPh>
    <rPh sb="17" eb="20">
      <t>キタアヤセ</t>
    </rPh>
    <rPh sb="21" eb="23">
      <t>シセツ</t>
    </rPh>
    <rPh sb="23" eb="25">
      <t>ケイビ</t>
    </rPh>
    <rPh sb="25" eb="27">
      <t>ニッシ</t>
    </rPh>
    <phoneticPr fontId="5"/>
  </si>
  <si>
    <t>責任者</t>
    <rPh sb="0" eb="3">
      <t>セキニンシャ</t>
    </rPh>
    <phoneticPr fontId="6"/>
  </si>
  <si>
    <t>副責任者</t>
    <rPh sb="0" eb="4">
      <t>フクセキニンシャ</t>
    </rPh>
    <phoneticPr fontId="6"/>
  </si>
  <si>
    <t>日勤4</t>
    <rPh sb="0" eb="2">
      <t>ニッキン</t>
    </rPh>
    <phoneticPr fontId="6"/>
  </si>
  <si>
    <t>日勤1</t>
    <rPh sb="0" eb="2">
      <t>ニッキン</t>
    </rPh>
    <phoneticPr fontId="6"/>
  </si>
  <si>
    <t>日勤2</t>
    <rPh sb="0" eb="2">
      <t>ニッキン</t>
    </rPh>
    <phoneticPr fontId="6"/>
  </si>
  <si>
    <t>日勤3</t>
    <rPh sb="0" eb="2">
      <t>ニッキン</t>
    </rPh>
    <phoneticPr fontId="6"/>
  </si>
  <si>
    <t>夜勤1</t>
    <rPh sb="0" eb="2">
      <t>ヤキン</t>
    </rPh>
    <phoneticPr fontId="6"/>
  </si>
  <si>
    <t>夜勤2</t>
    <rPh sb="0" eb="2">
      <t>ヤキン</t>
    </rPh>
    <phoneticPr fontId="6"/>
  </si>
  <si>
    <t>翌9:00</t>
    <rPh sb="0" eb="1">
      <t>ヨク</t>
    </rPh>
    <phoneticPr fontId="3"/>
  </si>
  <si>
    <t>翌7:00</t>
    <rPh sb="0" eb="1">
      <t>ヨク</t>
    </rPh>
    <phoneticPr fontId="3"/>
  </si>
  <si>
    <t>翌8:00</t>
    <rPh sb="0" eb="1">
      <t>ヨク</t>
    </rPh>
    <phoneticPr fontId="3"/>
  </si>
  <si>
    <t>荷捌納品</t>
    <phoneticPr fontId="21"/>
  </si>
  <si>
    <t>荷捌所</t>
    <phoneticPr fontId="5"/>
  </si>
  <si>
    <t>荷捌所</t>
    <rPh sb="0" eb="2">
      <t>ニサバ</t>
    </rPh>
    <rPh sb="2" eb="3">
      <t>トコロ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</si>
</sst>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¥&quot;#,##0;[Red]&quot;¥&quot;\-#,##0"/>
    <numFmt numFmtId="176" formatCode="h:mm;@"/>
    <numFmt numFmtId="177" formatCode="0_);[Red]\(0\)"/>
    <numFmt numFmtId="178" formatCode="d"/>
    <numFmt numFmtId="179" formatCode="aaa"/>
    <numFmt numFmtId="180" formatCode="yyyy/m"/>
    <numFmt numFmtId="181" formatCode="yyyy"/>
    <numFmt numFmtId="182" formatCode="m"/>
  </numFmts>
  <fonts count="28">
    <font>
      <sz val="11"/>
      <name val="ＭＳ Ｐ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明朝"/>
      <family val="1"/>
      <charset val="128"/>
    </font>
    <font>
      <sz val="9"/>
      <name val="ＭＳ 明朝"/>
      <family val="1"/>
      <charset val="128"/>
    </font>
    <font>
      <sz val="10"/>
      <name val="ＭＳ 明朝"/>
      <family val="1"/>
      <charset val="128"/>
    </font>
    <font>
      <sz val="11"/>
      <name val="ＭＳ 明朝"/>
      <family val="1"/>
      <charset val="128"/>
    </font>
    <font>
      <sz val="14"/>
      <name val="ＭＳ 明朝"/>
      <family val="1"/>
      <charset val="128"/>
    </font>
    <font>
      <sz val="16"/>
      <name val="ＭＳ 明朝"/>
      <family val="1"/>
      <charset val="128"/>
    </font>
    <font>
      <sz val="11"/>
      <color theme="0"/>
      <name val="ＭＳ Ｐゴシック"/>
      <family val="3"/>
      <charset val="128"/>
    </font>
    <font>
      <sz val="11"/>
      <name val="ＭＳ 明朝"/>
      <family val="1"/>
    </font>
    <font>
      <sz val="12"/>
      <color theme="1"/>
      <name val="Meiryo"/>
      <family val="2"/>
      <charset val="128"/>
    </font>
    <font>
      <u/>
      <sz val="12"/>
      <color theme="10"/>
      <name val="Meiryo"/>
      <family val="2"/>
      <charset val="128"/>
    </font>
    <font>
      <sz val="11"/>
      <color rgb="FF000000"/>
      <name val="ＭＳ Ｐゴシック"/>
      <family val="3"/>
      <charset val="128"/>
    </font>
    <font>
      <sz val="18"/>
      <color theme="3"/>
      <name val="游ゴシック Light"/>
      <family val="2"/>
      <charset val="128"/>
      <scheme val="major"/>
    </font>
    <font>
      <sz val="11"/>
      <color rgb="FFFF0000"/>
      <name val="游ゴシック"/>
      <family val="2"/>
      <charset val="128"/>
      <scheme val="minor"/>
    </font>
    <font>
      <sz val="12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theme="1"/>
      <name val="游ゴシック"/>
      <family val="2"/>
      <scheme val="minor"/>
    </font>
    <font>
      <sz val="11"/>
      <color theme="1"/>
      <name val="ＭＳ 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hair">
        <color indexed="64"/>
      </bottom>
      <diagonal/>
    </border>
    <border>
      <left/>
      <right/>
      <top style="dotted">
        <color indexed="64"/>
      </top>
      <bottom style="hair">
        <color indexed="64"/>
      </bottom>
      <diagonal/>
    </border>
    <border>
      <left/>
      <right style="medium">
        <color indexed="64"/>
      </right>
      <top style="dotted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>
      <alignment vertical="center"/>
    </xf>
    <xf numFmtId="6" fontId="3" fillId="0" borderId="0" applyFont="0" applyFill="0" applyBorder="0" applyAlignment="0" applyProtection="0">
      <alignment vertical="center"/>
    </xf>
    <xf numFmtId="0" fontId="3" fillId="0" borderId="0"/>
    <xf numFmtId="0" fontId="2" fillId="0" borderId="0">
      <alignment vertical="center"/>
    </xf>
    <xf numFmtId="0" fontId="14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6" fillId="0" borderId="0"/>
    <xf numFmtId="0" fontId="3" fillId="0" borderId="0">
      <alignment vertical="center"/>
    </xf>
  </cellStyleXfs>
  <cellXfs count="580">
    <xf numFmtId="0" fontId="0" fillId="0" borderId="0" xfId="0">
      <alignment vertical="center"/>
    </xf>
    <xf numFmtId="0" fontId="0" fillId="2" borderId="0" xfId="0" applyFill="1">
      <alignment vertical="center"/>
    </xf>
    <xf numFmtId="0" fontId="9" fillId="2" borderId="0" xfId="0" applyFont="1" applyFill="1">
      <alignment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0" xfId="0" applyFont="1" applyAlignment="1" applyProtection="1">
      <protection locked="0"/>
    </xf>
    <xf numFmtId="0" fontId="9" fillId="0" borderId="7" xfId="2" applyFont="1" applyBorder="1" applyAlignment="1" applyProtection="1">
      <alignment vertical="center" shrinkToFit="1"/>
      <protection locked="0"/>
    </xf>
    <xf numFmtId="0" fontId="9" fillId="0" borderId="16" xfId="2" applyFont="1" applyBorder="1" applyAlignment="1" applyProtection="1">
      <alignment horizontal="center" vertical="center" shrinkToFit="1"/>
      <protection locked="0"/>
    </xf>
    <xf numFmtId="0" fontId="9" fillId="0" borderId="13" xfId="2" applyFont="1" applyBorder="1" applyAlignment="1" applyProtection="1">
      <alignment horizontal="center" vertical="center" shrinkToFit="1"/>
      <protection locked="0"/>
    </xf>
    <xf numFmtId="176" fontId="0" fillId="0" borderId="0" xfId="0" applyNumberFormat="1">
      <alignment vertical="center"/>
    </xf>
    <xf numFmtId="0" fontId="9" fillId="0" borderId="13" xfId="2" applyFont="1" applyBorder="1" applyAlignment="1" applyProtection="1">
      <alignment vertical="center" shrinkToFit="1"/>
      <protection locked="0"/>
    </xf>
    <xf numFmtId="0" fontId="9" fillId="0" borderId="22" xfId="2" applyFont="1" applyBorder="1" applyAlignment="1" applyProtection="1">
      <alignment vertical="center" shrinkToFit="1"/>
      <protection locked="0"/>
    </xf>
    <xf numFmtId="0" fontId="9" fillId="0" borderId="30" xfId="2" applyFont="1" applyBorder="1" applyAlignment="1" applyProtection="1">
      <alignment horizontal="center" vertical="center" shrinkToFit="1"/>
      <protection locked="0"/>
    </xf>
    <xf numFmtId="0" fontId="9" fillId="0" borderId="48" xfId="2" applyFont="1" applyBorder="1" applyAlignment="1" applyProtection="1">
      <alignment horizontal="center" vertical="center" shrinkToFit="1"/>
      <protection locked="0"/>
    </xf>
    <xf numFmtId="0" fontId="9" fillId="0" borderId="19" xfId="2" applyFont="1" applyBorder="1" applyAlignment="1" applyProtection="1">
      <alignment horizontal="center" vertical="center" shrinkToFit="1"/>
      <protection locked="0"/>
    </xf>
    <xf numFmtId="0" fontId="9" fillId="0" borderId="24" xfId="2" applyFont="1" applyBorder="1" applyAlignment="1" applyProtection="1">
      <alignment horizontal="center" vertical="center" shrinkToFit="1"/>
      <protection locked="0"/>
    </xf>
    <xf numFmtId="0" fontId="9" fillId="0" borderId="6" xfId="2" applyFont="1" applyBorder="1" applyAlignment="1" applyProtection="1">
      <alignment horizontal="center" vertical="center" shrinkToFit="1"/>
      <protection locked="0"/>
    </xf>
    <xf numFmtId="0" fontId="9" fillId="0" borderId="12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4" xfId="2" applyFont="1" applyBorder="1" applyAlignment="1" applyProtection="1">
      <alignment horizontal="center" vertical="center" shrinkToFit="1"/>
      <protection locked="0"/>
    </xf>
    <xf numFmtId="0" fontId="9" fillId="0" borderId="7" xfId="2" applyFont="1" applyBorder="1" applyAlignment="1" applyProtection="1">
      <alignment horizontal="center" vertical="center" shrinkToFit="1"/>
      <protection locked="0"/>
    </xf>
    <xf numFmtId="0" fontId="9" fillId="0" borderId="18" xfId="2" applyFont="1" applyBorder="1" applyAlignment="1" applyProtection="1">
      <alignment horizontal="center" vertical="center" shrinkToFit="1"/>
      <protection locked="0"/>
    </xf>
    <xf numFmtId="0" fontId="9" fillId="0" borderId="15" xfId="2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2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9" fillId="0" borderId="18" xfId="0" applyFont="1" applyBorder="1" applyAlignment="1" applyProtection="1">
      <alignment horizontal="center" vertical="center"/>
      <protection locked="0"/>
    </xf>
    <xf numFmtId="0" fontId="9" fillId="0" borderId="22" xfId="0" applyFont="1" applyBorder="1">
      <alignment vertical="center"/>
    </xf>
    <xf numFmtId="0" fontId="9" fillId="0" borderId="22" xfId="0" applyFont="1" applyBorder="1" applyAlignment="1" applyProtection="1">
      <alignment vertical="center" shrinkToFit="1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0" borderId="0" xfId="0" applyFont="1" applyAlignment="1" applyProtection="1"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76" fontId="13" fillId="3" borderId="35" xfId="0" applyNumberFormat="1" applyFont="1" applyFill="1" applyBorder="1" applyAlignment="1" applyProtection="1">
      <alignment horizontal="center" vertical="center" shrinkToFit="1"/>
      <protection locked="0"/>
    </xf>
    <xf numFmtId="176" fontId="13" fillId="3" borderId="36" xfId="0" applyNumberFormat="1" applyFont="1" applyFill="1" applyBorder="1" applyAlignment="1" applyProtection="1">
      <alignment horizontal="center" vertical="center" shrinkToFit="1"/>
      <protection locked="0"/>
    </xf>
    <xf numFmtId="0" fontId="9" fillId="0" borderId="0" xfId="2" applyFont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16" fillId="0" borderId="0" xfId="0" applyFont="1">
      <alignment vertical="center"/>
    </xf>
    <xf numFmtId="0" fontId="9" fillId="0" borderId="0" xfId="0" applyFont="1" applyAlignment="1" applyProtection="1">
      <alignment horizontal="center" vertical="center" shrinkToFit="1"/>
      <protection locked="0"/>
    </xf>
    <xf numFmtId="0" fontId="9" fillId="0" borderId="0" xfId="2" applyFont="1" applyAlignment="1" applyProtection="1">
      <alignment vertical="center" shrinkToFit="1"/>
      <protection locked="0"/>
    </xf>
    <xf numFmtId="0" fontId="9" fillId="0" borderId="0" xfId="0" applyFont="1" applyAlignment="1">
      <alignment horizontal="center" vertical="center" shrinkToFit="1"/>
    </xf>
    <xf numFmtId="0" fontId="9" fillId="0" borderId="0" xfId="0" applyFont="1" applyAlignment="1" applyProtection="1">
      <alignment vertical="center" shrinkToFit="1"/>
      <protection locked="0"/>
    </xf>
    <xf numFmtId="176" fontId="13" fillId="3" borderId="37" xfId="0" applyNumberFormat="1" applyFont="1" applyFill="1" applyBorder="1" applyAlignment="1" applyProtection="1">
      <alignment horizontal="center" vertical="center" shrinkToFit="1"/>
      <protection locked="0"/>
    </xf>
    <xf numFmtId="176" fontId="9" fillId="0" borderId="0" xfId="2" applyNumberFormat="1" applyFont="1" applyAlignment="1" applyProtection="1">
      <alignment horizontal="center" vertical="center" shrinkToFit="1"/>
      <protection locked="0"/>
    </xf>
    <xf numFmtId="0" fontId="9" fillId="0" borderId="0" xfId="2" applyFont="1" applyAlignment="1" applyProtection="1">
      <alignment horizontal="center" vertical="center"/>
      <protection locked="0"/>
    </xf>
    <xf numFmtId="176" fontId="9" fillId="0" borderId="0" xfId="0" applyNumberFormat="1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shrinkToFit="1"/>
      <protection locked="0"/>
    </xf>
    <xf numFmtId="0" fontId="19" fillId="0" borderId="4" xfId="0" applyFont="1" applyBorder="1" applyAlignment="1" applyProtection="1">
      <alignment shrinkToFit="1"/>
      <protection locked="0"/>
    </xf>
    <xf numFmtId="0" fontId="10" fillId="0" borderId="0" xfId="0" applyFont="1" applyAlignment="1"/>
    <xf numFmtId="0" fontId="19" fillId="0" borderId="0" xfId="0" applyFont="1" applyAlignment="1"/>
    <xf numFmtId="0" fontId="19" fillId="0" borderId="0" xfId="0" applyFont="1" applyAlignment="1">
      <alignment shrinkToFit="1"/>
    </xf>
    <xf numFmtId="0" fontId="10" fillId="0" borderId="4" xfId="0" applyFont="1" applyBorder="1" applyAlignment="1"/>
    <xf numFmtId="0" fontId="19" fillId="0" borderId="4" xfId="0" applyFont="1" applyBorder="1" applyAlignment="1"/>
    <xf numFmtId="0" fontId="19" fillId="0" borderId="4" xfId="0" applyFont="1" applyBorder="1" applyAlignment="1">
      <alignment shrinkToFit="1"/>
    </xf>
    <xf numFmtId="0" fontId="9" fillId="0" borderId="0" xfId="0" applyFont="1" applyAlignment="1">
      <alignment vertical="center" shrinkToFit="1"/>
    </xf>
    <xf numFmtId="0" fontId="0" fillId="2" borderId="0" xfId="0" applyFill="1" applyAlignment="1">
      <alignment horizontal="center" vertical="center"/>
    </xf>
    <xf numFmtId="176" fontId="4" fillId="0" borderId="83" xfId="0" applyNumberFormat="1" applyFont="1" applyBorder="1" applyAlignment="1">
      <alignment horizontal="right" vertical="center"/>
    </xf>
    <xf numFmtId="177" fontId="4" fillId="4" borderId="84" xfId="0" applyNumberFormat="1" applyFont="1" applyFill="1" applyBorder="1" applyAlignment="1">
      <alignment horizontal="center" vertical="center"/>
    </xf>
    <xf numFmtId="176" fontId="4" fillId="0" borderId="85" xfId="0" applyNumberFormat="1" applyFont="1" applyBorder="1" applyAlignment="1">
      <alignment horizontal="right" vertical="center"/>
    </xf>
    <xf numFmtId="177" fontId="22" fillId="0" borderId="2" xfId="0" applyNumberFormat="1" applyFont="1" applyBorder="1" applyAlignment="1">
      <alignment horizontal="right" vertical="center"/>
    </xf>
    <xf numFmtId="176" fontId="23" fillId="0" borderId="85" xfId="0" applyNumberFormat="1" applyFont="1" applyBorder="1" applyAlignment="1">
      <alignment horizontal="right" vertical="center"/>
    </xf>
    <xf numFmtId="176" fontId="4" fillId="0" borderId="85" xfId="0" applyNumberFormat="1" applyFont="1" applyBorder="1" applyAlignment="1">
      <alignment horizontal="right" vertical="center" shrinkToFit="1"/>
    </xf>
    <xf numFmtId="176" fontId="23" fillId="0" borderId="85" xfId="0" applyNumberFormat="1" applyFont="1" applyBorder="1" applyAlignment="1">
      <alignment horizontal="right" vertical="center" shrinkToFit="1"/>
    </xf>
    <xf numFmtId="176" fontId="4" fillId="0" borderId="83" xfId="0" applyNumberFormat="1" applyFont="1" applyBorder="1" applyAlignment="1">
      <alignment horizontal="right" vertical="center" shrinkToFit="1"/>
    </xf>
    <xf numFmtId="176" fontId="4" fillId="0" borderId="86" xfId="0" applyNumberFormat="1" applyFont="1" applyBorder="1" applyAlignment="1">
      <alignment horizontal="right" vertical="center" shrinkToFit="1"/>
    </xf>
    <xf numFmtId="177" fontId="22" fillId="0" borderId="3" xfId="0" applyNumberFormat="1" applyFont="1" applyBorder="1" applyAlignment="1">
      <alignment horizontal="right" vertical="center"/>
    </xf>
    <xf numFmtId="176" fontId="4" fillId="0" borderId="0" xfId="0" applyNumberFormat="1" applyFont="1" applyAlignment="1">
      <alignment horizontal="right" vertical="center" shrinkToFit="1"/>
    </xf>
    <xf numFmtId="177" fontId="22" fillId="0" borderId="0" xfId="0" applyNumberFormat="1" applyFont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177" fontId="22" fillId="4" borderId="0" xfId="0" applyNumberFormat="1" applyFont="1" applyFill="1" applyAlignment="1">
      <alignment horizontal="right" vertical="center"/>
    </xf>
    <xf numFmtId="0" fontId="9" fillId="0" borderId="93" xfId="2" applyFont="1" applyBorder="1" applyAlignment="1" applyProtection="1">
      <alignment horizontal="center" vertical="center" shrinkToFit="1"/>
      <protection locked="0"/>
    </xf>
    <xf numFmtId="0" fontId="9" fillId="0" borderId="95" xfId="2" applyFont="1" applyBorder="1" applyAlignment="1" applyProtection="1">
      <alignment horizontal="center" vertical="center" shrinkToFit="1"/>
      <protection locked="0"/>
    </xf>
    <xf numFmtId="0" fontId="9" fillId="0" borderId="100" xfId="2" applyFont="1" applyBorder="1" applyAlignment="1" applyProtection="1">
      <alignment horizontal="center" vertical="center" shrinkToFit="1"/>
      <protection locked="0"/>
    </xf>
    <xf numFmtId="0" fontId="9" fillId="0" borderId="102" xfId="2" applyFont="1" applyBorder="1" applyAlignment="1" applyProtection="1">
      <alignment horizontal="center" vertical="center" shrinkToFit="1"/>
      <protection locked="0"/>
    </xf>
    <xf numFmtId="0" fontId="9" fillId="0" borderId="108" xfId="2" applyFont="1" applyBorder="1" applyAlignment="1" applyProtection="1">
      <alignment horizontal="center" vertical="center" shrinkToFit="1"/>
      <protection locked="0"/>
    </xf>
    <xf numFmtId="0" fontId="9" fillId="0" borderId="106" xfId="2" applyFont="1" applyBorder="1" applyAlignment="1" applyProtection="1">
      <alignment horizontal="center" vertical="center" shrinkToFit="1"/>
      <protection locked="0"/>
    </xf>
    <xf numFmtId="176" fontId="0" fillId="0" borderId="0" xfId="0" applyNumberForma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24" fillId="0" borderId="112" xfId="4" applyFont="1" applyBorder="1" applyProtection="1">
      <alignment vertical="center"/>
      <protection locked="0"/>
    </xf>
    <xf numFmtId="0" fontId="24" fillId="0" borderId="1" xfId="4" applyFont="1" applyBorder="1" applyProtection="1">
      <alignment vertical="center"/>
      <protection locked="0"/>
    </xf>
    <xf numFmtId="0" fontId="24" fillId="0" borderId="3" xfId="4" applyFont="1" applyBorder="1" applyProtection="1">
      <alignment vertical="center"/>
      <protection locked="0"/>
    </xf>
    <xf numFmtId="0" fontId="24" fillId="0" borderId="33" xfId="4" applyFont="1" applyBorder="1" applyProtection="1">
      <alignment vertical="center"/>
      <protection locked="0"/>
    </xf>
    <xf numFmtId="0" fontId="24" fillId="0" borderId="0" xfId="4" applyFont="1" applyProtection="1">
      <alignment vertical="center"/>
      <protection locked="0"/>
    </xf>
    <xf numFmtId="0" fontId="24" fillId="0" borderId="47" xfId="4" applyFont="1" applyBorder="1" applyProtection="1">
      <alignment vertical="center"/>
      <protection locked="0"/>
    </xf>
    <xf numFmtId="0" fontId="24" fillId="0" borderId="15" xfId="4" applyFont="1" applyBorder="1" applyProtection="1">
      <alignment vertical="center"/>
      <protection locked="0"/>
    </xf>
    <xf numFmtId="0" fontId="24" fillId="0" borderId="16" xfId="4" applyFont="1" applyBorder="1" applyProtection="1">
      <alignment vertical="center"/>
      <protection locked="0"/>
    </xf>
    <xf numFmtId="0" fontId="24" fillId="0" borderId="31" xfId="4" applyFont="1" applyBorder="1" applyProtection="1">
      <alignment vertical="center"/>
      <protection locked="0"/>
    </xf>
    <xf numFmtId="0" fontId="0" fillId="5" borderId="0" xfId="0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83" xfId="0" applyFont="1" applyBorder="1" applyAlignment="1">
      <alignment horizontal="center" vertical="center"/>
    </xf>
    <xf numFmtId="176" fontId="7" fillId="0" borderId="83" xfId="0" applyNumberFormat="1" applyFont="1" applyBorder="1" applyAlignment="1">
      <alignment horizontal="center" vertical="center"/>
    </xf>
    <xf numFmtId="0" fontId="27" fillId="0" borderId="83" xfId="0" applyFont="1" applyBorder="1" applyAlignment="1">
      <alignment horizontal="center" vertical="center"/>
    </xf>
    <xf numFmtId="176" fontId="27" fillId="0" borderId="83" xfId="0" applyNumberFormat="1" applyFont="1" applyBorder="1" applyAlignment="1">
      <alignment horizontal="center" vertical="center"/>
    </xf>
    <xf numFmtId="0" fontId="3" fillId="0" borderId="0" xfId="7">
      <alignment vertical="center"/>
    </xf>
    <xf numFmtId="0" fontId="3" fillId="0" borderId="0" xfId="7" applyProtection="1">
      <alignment vertical="center"/>
      <protection locked="0"/>
    </xf>
    <xf numFmtId="180" fontId="3" fillId="0" borderId="0" xfId="7" applyNumberFormat="1">
      <alignment vertical="center"/>
    </xf>
    <xf numFmtId="176" fontId="13" fillId="0" borderId="0" xfId="0" applyNumberFormat="1" applyFont="1" applyAlignment="1" applyProtection="1">
      <alignment horizontal="center" vertical="center" shrinkToFit="1"/>
      <protection locked="0"/>
    </xf>
    <xf numFmtId="0" fontId="13" fillId="0" borderId="0" xfId="0" applyFont="1" applyAlignment="1">
      <alignment horizontal="center" vertical="center" shrinkToFit="1"/>
    </xf>
    <xf numFmtId="0" fontId="13" fillId="0" borderId="0" xfId="0" applyFont="1" applyAlignment="1">
      <alignment vertical="center" shrinkToFit="1"/>
    </xf>
    <xf numFmtId="0" fontId="10" fillId="0" borderId="0" xfId="0" applyFont="1" applyAlignment="1" applyProtection="1">
      <alignment horizontal="center"/>
      <protection locked="0"/>
    </xf>
    <xf numFmtId="0" fontId="8" fillId="0" borderId="0" xfId="0" applyFont="1" applyAlignment="1">
      <alignment horizontal="center" vertical="center"/>
    </xf>
    <xf numFmtId="0" fontId="10" fillId="0" borderId="0" xfId="0" applyFont="1" applyAlignment="1" applyProtection="1">
      <alignment horizontal="center" shrinkToFit="1"/>
      <protection locked="0"/>
    </xf>
    <xf numFmtId="0" fontId="10" fillId="0" borderId="4" xfId="0" applyFont="1" applyBorder="1" applyAlignment="1" applyProtection="1">
      <alignment horizontal="center" shrinkToFit="1"/>
      <protection locked="0"/>
    </xf>
    <xf numFmtId="0" fontId="19" fillId="3" borderId="4" xfId="0" applyFont="1" applyFill="1" applyBorder="1" applyAlignment="1" applyProtection="1">
      <alignment horizontal="center" shrinkToFit="1"/>
      <protection locked="0"/>
    </xf>
    <xf numFmtId="0" fontId="19" fillId="3" borderId="4" xfId="0" applyFont="1" applyFill="1" applyBorder="1" applyAlignment="1">
      <alignment horizontal="center"/>
    </xf>
    <xf numFmtId="0" fontId="10" fillId="3" borderId="0" xfId="0" applyFont="1" applyFill="1" applyAlignment="1">
      <alignment horizontal="center" vertical="center" shrinkToFit="1"/>
    </xf>
    <xf numFmtId="0" fontId="6" fillId="0" borderId="0" xfId="0" applyFont="1" applyAlignment="1">
      <alignment horizontal="center" vertical="center"/>
    </xf>
    <xf numFmtId="0" fontId="10" fillId="3" borderId="0" xfId="0" applyFont="1" applyFill="1" applyAlignment="1" applyProtection="1">
      <alignment horizontal="right"/>
      <protection locked="0"/>
    </xf>
    <xf numFmtId="0" fontId="11" fillId="0" borderId="0" xfId="0" applyFont="1" applyAlignment="1" applyProtection="1">
      <alignment horizontal="center" shrinkToFit="1"/>
      <protection locked="0"/>
    </xf>
    <xf numFmtId="179" fontId="10" fillId="0" borderId="0" xfId="0" applyNumberFormat="1" applyFont="1" applyAlignment="1" applyProtection="1">
      <alignment horizontal="right"/>
      <protection locked="0"/>
    </xf>
    <xf numFmtId="0" fontId="10" fillId="0" borderId="0" xfId="0" applyFont="1" applyAlignment="1" applyProtection="1">
      <alignment horizontal="left"/>
      <protection locked="0"/>
    </xf>
    <xf numFmtId="0" fontId="9" fillId="0" borderId="29" xfId="0" applyFont="1" applyBorder="1" applyAlignment="1" applyProtection="1">
      <alignment horizontal="center"/>
      <protection locked="0"/>
    </xf>
    <xf numFmtId="0" fontId="9" fillId="0" borderId="50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0" fontId="9" fillId="0" borderId="52" xfId="0" applyFont="1" applyBorder="1" applyAlignment="1" applyProtection="1">
      <alignment horizontal="center"/>
      <protection locked="0"/>
    </xf>
    <xf numFmtId="0" fontId="9" fillId="0" borderId="55" xfId="0" applyFont="1" applyBorder="1" applyAlignment="1" applyProtection="1">
      <alignment horizontal="center"/>
      <protection locked="0"/>
    </xf>
    <xf numFmtId="0" fontId="9" fillId="0" borderId="57" xfId="0" applyFont="1" applyBorder="1" applyAlignment="1" applyProtection="1">
      <alignment horizontal="center"/>
      <protection locked="0"/>
    </xf>
    <xf numFmtId="0" fontId="9" fillId="0" borderId="54" xfId="0" applyFont="1" applyBorder="1" applyAlignment="1" applyProtection="1">
      <alignment horizontal="center"/>
      <protection locked="0"/>
    </xf>
    <xf numFmtId="0" fontId="9" fillId="0" borderId="56" xfId="0" applyFont="1" applyBorder="1" applyAlignment="1" applyProtection="1">
      <alignment horizontal="center"/>
      <protection locked="0"/>
    </xf>
    <xf numFmtId="0" fontId="9" fillId="0" borderId="51" xfId="0" applyFont="1" applyBorder="1" applyAlignment="1" applyProtection="1">
      <alignment horizontal="center"/>
      <protection locked="0"/>
    </xf>
    <xf numFmtId="176" fontId="9" fillId="0" borderId="5" xfId="2" applyNumberFormat="1" applyFont="1" applyBorder="1" applyAlignment="1" applyProtection="1">
      <alignment horizontal="center" vertical="center" shrinkToFit="1"/>
      <protection locked="0"/>
    </xf>
    <xf numFmtId="176" fontId="9" fillId="0" borderId="6" xfId="2" applyNumberFormat="1" applyFont="1" applyBorder="1" applyAlignment="1" applyProtection="1">
      <alignment horizontal="center" vertical="center" shrinkToFit="1"/>
      <protection locked="0"/>
    </xf>
    <xf numFmtId="0" fontId="9" fillId="0" borderId="9" xfId="2" applyFont="1" applyBorder="1" applyAlignment="1" applyProtection="1">
      <alignment horizontal="center" vertical="center"/>
      <protection locked="0"/>
    </xf>
    <xf numFmtId="0" fontId="9" fillId="0" borderId="6" xfId="2" applyFont="1" applyBorder="1" applyAlignment="1" applyProtection="1">
      <alignment horizontal="center" vertical="center"/>
      <protection locked="0"/>
    </xf>
    <xf numFmtId="0" fontId="9" fillId="0" borderId="7" xfId="2" applyFont="1" applyBorder="1" applyAlignment="1" applyProtection="1">
      <alignment horizontal="center" vertical="center"/>
      <protection locked="0"/>
    </xf>
    <xf numFmtId="176" fontId="9" fillId="0" borderId="9" xfId="0" applyNumberFormat="1" applyFont="1" applyBorder="1" applyAlignment="1" applyProtection="1">
      <alignment horizontal="center" vertical="center"/>
      <protection locked="0"/>
    </xf>
    <xf numFmtId="176" fontId="9" fillId="0" borderId="6" xfId="0" applyNumberFormat="1" applyFont="1" applyBorder="1" applyAlignment="1" applyProtection="1">
      <alignment horizontal="center" vertical="center"/>
      <protection locked="0"/>
    </xf>
    <xf numFmtId="176" fontId="9" fillId="0" borderId="7" xfId="0" applyNumberFormat="1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6" xfId="2" applyFont="1" applyBorder="1" applyAlignment="1" applyProtection="1">
      <alignment horizontal="center" vertical="center" shrinkToFit="1"/>
      <protection locked="0"/>
    </xf>
    <xf numFmtId="0" fontId="9" fillId="0" borderId="9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48" xfId="0" applyFont="1" applyBorder="1" applyAlignment="1" applyProtection="1">
      <alignment horizontal="center" vertical="center"/>
      <protection locked="0"/>
    </xf>
    <xf numFmtId="176" fontId="9" fillId="0" borderId="32" xfId="2" applyNumberFormat="1" applyFont="1" applyBorder="1" applyAlignment="1" applyProtection="1">
      <alignment horizontal="center" vertical="center" shrinkToFit="1"/>
      <protection locked="0"/>
    </xf>
    <xf numFmtId="176" fontId="9" fillId="0" borderId="0" xfId="2" applyNumberFormat="1" applyFont="1" applyAlignment="1" applyProtection="1">
      <alignment horizontal="center" vertical="center" shrinkToFit="1"/>
      <protection locked="0"/>
    </xf>
    <xf numFmtId="0" fontId="9" fillId="0" borderId="47" xfId="2" applyFont="1" applyBorder="1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center" vertical="center"/>
      <protection locked="0"/>
    </xf>
    <xf numFmtId="0" fontId="9" fillId="0" borderId="1" xfId="2" applyFont="1" applyBorder="1" applyAlignment="1" applyProtection="1">
      <alignment horizontal="center" vertical="center"/>
      <protection locked="0"/>
    </xf>
    <xf numFmtId="176" fontId="9" fillId="0" borderId="47" xfId="0" applyNumberFormat="1" applyFont="1" applyBorder="1" applyAlignment="1" applyProtection="1">
      <alignment horizontal="center" vertical="center"/>
      <protection locked="0"/>
    </xf>
    <xf numFmtId="176" fontId="9" fillId="0" borderId="0" xfId="0" applyNumberFormat="1" applyFont="1" applyAlignment="1" applyProtection="1">
      <alignment horizontal="center" vertical="center"/>
      <protection locked="0"/>
    </xf>
    <xf numFmtId="176" fontId="9" fillId="0" borderId="1" xfId="0" applyNumberFormat="1" applyFont="1" applyBorder="1" applyAlignment="1" applyProtection="1">
      <alignment horizontal="center" vertical="center"/>
      <protection locked="0"/>
    </xf>
    <xf numFmtId="0" fontId="9" fillId="0" borderId="47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center" vertical="center" shrinkToFit="1"/>
      <protection locked="0"/>
    </xf>
    <xf numFmtId="0" fontId="9" fillId="0" borderId="47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4" xfId="0" applyFont="1" applyBorder="1" applyAlignment="1" applyProtection="1">
      <alignment horizontal="center" vertical="center"/>
      <protection locked="0"/>
    </xf>
    <xf numFmtId="176" fontId="9" fillId="0" borderId="14" xfId="0" applyNumberFormat="1" applyFont="1" applyBorder="1" applyAlignment="1" applyProtection="1">
      <alignment horizontal="center" vertical="center"/>
      <protection locked="0"/>
    </xf>
    <xf numFmtId="176" fontId="9" fillId="0" borderId="12" xfId="0" applyNumberFormat="1" applyFont="1" applyBorder="1" applyAlignment="1" applyProtection="1">
      <alignment horizontal="center" vertical="center"/>
      <protection locked="0"/>
    </xf>
    <xf numFmtId="176" fontId="9" fillId="0" borderId="13" xfId="0" applyNumberFormat="1" applyFont="1" applyBorder="1" applyAlignment="1" applyProtection="1">
      <alignment horizontal="center" vertical="center"/>
      <protection locked="0"/>
    </xf>
    <xf numFmtId="0" fontId="9" fillId="0" borderId="14" xfId="0" applyFont="1" applyBorder="1" applyAlignment="1" applyProtection="1">
      <alignment horizontal="center" vertical="center"/>
      <protection locked="0"/>
    </xf>
    <xf numFmtId="0" fontId="9" fillId="0" borderId="12" xfId="0" applyFont="1" applyBorder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176" fontId="9" fillId="0" borderId="11" xfId="2" applyNumberFormat="1" applyFont="1" applyBorder="1" applyAlignment="1" applyProtection="1">
      <alignment horizontal="center" vertical="center" shrinkToFit="1"/>
      <protection locked="0"/>
    </xf>
    <xf numFmtId="176" fontId="9" fillId="0" borderId="12" xfId="2" applyNumberFormat="1" applyFont="1" applyBorder="1" applyAlignment="1" applyProtection="1">
      <alignment horizontal="center" vertical="center" shrinkToFit="1"/>
      <protection locked="0"/>
    </xf>
    <xf numFmtId="0" fontId="9" fillId="0" borderId="14" xfId="2" applyFont="1" applyBorder="1" applyAlignment="1" applyProtection="1">
      <alignment horizontal="center" vertical="center"/>
      <protection locked="0"/>
    </xf>
    <xf numFmtId="0" fontId="9" fillId="0" borderId="12" xfId="2" applyFont="1" applyBorder="1" applyAlignment="1" applyProtection="1">
      <alignment horizontal="center" vertical="center"/>
      <protection locked="0"/>
    </xf>
    <xf numFmtId="0" fontId="9" fillId="0" borderId="13" xfId="2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9" fillId="0" borderId="12" xfId="2" applyFont="1" applyBorder="1" applyAlignment="1" applyProtection="1">
      <alignment horizontal="center" vertical="center" shrinkToFit="1"/>
      <protection locked="0"/>
    </xf>
    <xf numFmtId="0" fontId="9" fillId="0" borderId="1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176" fontId="9" fillId="0" borderId="60" xfId="2" applyNumberFormat="1" applyFont="1" applyBorder="1" applyAlignment="1" applyProtection="1">
      <alignment horizontal="center" vertical="center" shrinkToFit="1"/>
      <protection locked="0"/>
    </xf>
    <xf numFmtId="176" fontId="9" fillId="0" borderId="18" xfId="2" applyNumberFormat="1" applyFont="1" applyBorder="1" applyAlignment="1" applyProtection="1">
      <alignment horizontal="center" vertical="center" shrinkToFit="1"/>
      <protection locked="0"/>
    </xf>
    <xf numFmtId="0" fontId="9" fillId="0" borderId="21" xfId="2" applyFont="1" applyBorder="1" applyAlignment="1" applyProtection="1">
      <alignment horizontal="center" vertical="center"/>
      <protection locked="0"/>
    </xf>
    <xf numFmtId="0" fontId="9" fillId="0" borderId="18" xfId="2" applyFont="1" applyBorder="1" applyAlignment="1" applyProtection="1">
      <alignment horizontal="center" vertical="center"/>
      <protection locked="0"/>
    </xf>
    <xf numFmtId="0" fontId="9" fillId="0" borderId="19" xfId="2" applyFont="1" applyBorder="1" applyAlignment="1" applyProtection="1">
      <alignment horizontal="center" vertical="center"/>
      <protection locked="0"/>
    </xf>
    <xf numFmtId="176" fontId="9" fillId="0" borderId="21" xfId="0" applyNumberFormat="1" applyFont="1" applyBorder="1" applyAlignment="1" applyProtection="1">
      <alignment horizontal="center" vertical="center"/>
      <protection locked="0"/>
    </xf>
    <xf numFmtId="176" fontId="9" fillId="0" borderId="18" xfId="0" applyNumberFormat="1" applyFont="1" applyBorder="1" applyAlignment="1" applyProtection="1">
      <alignment horizontal="center" vertical="center"/>
      <protection locked="0"/>
    </xf>
    <xf numFmtId="176" fontId="9" fillId="0" borderId="19" xfId="0" applyNumberFormat="1" applyFont="1" applyBorder="1" applyAlignment="1" applyProtection="1">
      <alignment horizontal="center" vertical="center"/>
      <protection locked="0"/>
    </xf>
    <xf numFmtId="0" fontId="9" fillId="0" borderId="21" xfId="0" applyFont="1" applyBorder="1" applyAlignment="1" applyProtection="1">
      <alignment horizontal="center" vertical="center"/>
      <protection locked="0"/>
    </xf>
    <xf numFmtId="0" fontId="9" fillId="0" borderId="18" xfId="0" applyFont="1" applyBorder="1" applyAlignment="1" applyProtection="1">
      <alignment horizontal="center" vertical="center"/>
      <protection locked="0"/>
    </xf>
    <xf numFmtId="0" fontId="9" fillId="0" borderId="19" xfId="0" applyFont="1" applyBorder="1" applyAlignment="1" applyProtection="1">
      <alignment horizontal="center" vertical="center"/>
      <protection locked="0"/>
    </xf>
    <xf numFmtId="0" fontId="9" fillId="0" borderId="18" xfId="2" applyFont="1" applyBorder="1" applyAlignment="1" applyProtection="1">
      <alignment horizontal="center" vertical="center" shrinkToFit="1"/>
      <protection locked="0"/>
    </xf>
    <xf numFmtId="0" fontId="9" fillId="0" borderId="21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locked="0"/>
    </xf>
    <xf numFmtId="20" fontId="9" fillId="0" borderId="9" xfId="2" applyNumberFormat="1" applyFont="1" applyBorder="1" applyAlignment="1" applyProtection="1">
      <alignment horizontal="center" vertical="center" shrinkToFit="1"/>
      <protection locked="0"/>
    </xf>
    <xf numFmtId="20" fontId="9" fillId="0" borderId="6" xfId="2" applyNumberFormat="1" applyFont="1" applyBorder="1" applyAlignment="1" applyProtection="1">
      <alignment horizontal="center" vertical="center" shrinkToFit="1"/>
      <protection locked="0"/>
    </xf>
    <xf numFmtId="20" fontId="9" fillId="0" borderId="58" xfId="2" applyNumberFormat="1" applyFont="1" applyBorder="1" applyAlignment="1" applyProtection="1">
      <alignment horizontal="center" vertical="center" shrinkToFit="1"/>
      <protection locked="0"/>
    </xf>
    <xf numFmtId="0" fontId="9" fillId="0" borderId="62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11" xfId="2" applyFont="1" applyBorder="1" applyAlignment="1" applyProtection="1">
      <alignment horizontal="center" vertical="center" shrinkToFit="1"/>
      <protection locked="0"/>
    </xf>
    <xf numFmtId="0" fontId="9" fillId="0" borderId="63" xfId="2" applyFont="1" applyBorder="1" applyAlignment="1" applyProtection="1">
      <alignment horizontal="center" vertical="center" shrinkToFit="1"/>
      <protection locked="0"/>
    </xf>
    <xf numFmtId="0" fontId="9" fillId="0" borderId="13" xfId="2" applyFont="1" applyBorder="1" applyAlignment="1" applyProtection="1">
      <alignment horizontal="center" vertical="center" shrinkToFit="1"/>
      <protection locked="0"/>
    </xf>
    <xf numFmtId="0" fontId="9" fillId="0" borderId="31" xfId="2" applyFont="1" applyBorder="1" applyAlignment="1" applyProtection="1">
      <alignment horizontal="center" vertical="center" shrinkToFit="1"/>
      <protection locked="0"/>
    </xf>
    <xf numFmtId="0" fontId="9" fillId="0" borderId="15" xfId="2" applyFont="1" applyBorder="1" applyAlignment="1" applyProtection="1">
      <alignment horizontal="center" vertical="center" shrinkToFit="1"/>
      <protection locked="0"/>
    </xf>
    <xf numFmtId="20" fontId="9" fillId="0" borderId="14" xfId="2" applyNumberFormat="1" applyFont="1" applyBorder="1" applyAlignment="1" applyProtection="1">
      <alignment horizontal="center" vertical="center" shrinkToFit="1"/>
      <protection locked="0"/>
    </xf>
    <xf numFmtId="20" fontId="9" fillId="0" borderId="12" xfId="2" applyNumberFormat="1" applyFont="1" applyBorder="1" applyAlignment="1" applyProtection="1">
      <alignment horizontal="center" vertical="center" shrinkToFit="1"/>
      <protection locked="0"/>
    </xf>
    <xf numFmtId="20" fontId="9" fillId="0" borderId="59" xfId="2" applyNumberFormat="1" applyFont="1" applyBorder="1" applyAlignment="1" applyProtection="1">
      <alignment horizontal="center" vertical="center" shrinkToFit="1"/>
      <protection locked="0"/>
    </xf>
    <xf numFmtId="0" fontId="9" fillId="0" borderId="63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29" xfId="2" applyFont="1" applyBorder="1" applyAlignment="1" applyProtection="1">
      <alignment horizontal="center" vertical="center" textRotation="255" shrinkToFit="1"/>
      <protection locked="0"/>
    </xf>
    <xf numFmtId="0" fontId="9" fillId="0" borderId="50" xfId="2" applyFont="1" applyBorder="1" applyAlignment="1" applyProtection="1">
      <alignment horizontal="center" vertical="center" textRotation="255" shrinkToFit="1"/>
      <protection locked="0"/>
    </xf>
    <xf numFmtId="0" fontId="9" fillId="0" borderId="51" xfId="2" applyFont="1" applyBorder="1" applyAlignment="1" applyProtection="1">
      <alignment horizontal="center" vertical="center" textRotation="255" shrinkToFit="1"/>
      <protection locked="0"/>
    </xf>
    <xf numFmtId="0" fontId="9" fillId="0" borderId="32" xfId="2" applyFont="1" applyBorder="1" applyAlignment="1" applyProtection="1">
      <alignment horizontal="center" vertical="center" textRotation="255" shrinkToFit="1"/>
      <protection locked="0"/>
    </xf>
    <xf numFmtId="0" fontId="9" fillId="0" borderId="0" xfId="2" applyFont="1" applyAlignment="1" applyProtection="1">
      <alignment horizontal="center" vertical="center" textRotation="255" shrinkToFit="1"/>
      <protection locked="0"/>
    </xf>
    <xf numFmtId="0" fontId="9" fillId="0" borderId="44" xfId="2" applyFont="1" applyBorder="1" applyAlignment="1" applyProtection="1">
      <alignment horizontal="center" vertical="center" textRotation="255" shrinkToFit="1"/>
      <protection locked="0"/>
    </xf>
    <xf numFmtId="0" fontId="9" fillId="0" borderId="45" xfId="2" applyFont="1" applyBorder="1" applyAlignment="1" applyProtection="1">
      <alignment horizontal="center" vertical="center" textRotation="255" shrinkToFit="1"/>
      <protection locked="0"/>
    </xf>
    <xf numFmtId="0" fontId="9" fillId="0" borderId="4" xfId="2" applyFont="1" applyBorder="1" applyAlignment="1" applyProtection="1">
      <alignment horizontal="center" vertical="center" textRotation="255" shrinkToFit="1"/>
      <protection locked="0"/>
    </xf>
    <xf numFmtId="0" fontId="9" fillId="0" borderId="46" xfId="2" applyFont="1" applyBorder="1" applyAlignment="1" applyProtection="1">
      <alignment horizontal="center" vertical="center" textRotation="255" shrinkToFit="1"/>
      <protection locked="0"/>
    </xf>
    <xf numFmtId="0" fontId="9" fillId="0" borderId="5" xfId="2" applyFont="1" applyBorder="1" applyAlignment="1" applyProtection="1">
      <alignment horizontal="center" vertical="center" shrinkToFit="1"/>
      <protection locked="0"/>
    </xf>
    <xf numFmtId="0" fontId="9" fillId="0" borderId="58" xfId="2" applyFont="1" applyBorder="1" applyAlignment="1" applyProtection="1">
      <alignment horizontal="center" vertical="center" shrinkToFit="1"/>
      <protection locked="0"/>
    </xf>
    <xf numFmtId="0" fontId="9" fillId="0" borderId="9" xfId="2" applyFont="1" applyBorder="1" applyAlignment="1" applyProtection="1">
      <alignment horizontal="center" vertical="center" shrinkToFit="1"/>
      <protection locked="0"/>
    </xf>
    <xf numFmtId="0" fontId="9" fillId="0" borderId="62" xfId="2" applyFont="1" applyBorder="1" applyAlignment="1" applyProtection="1">
      <alignment horizontal="center" vertical="center" shrinkToFit="1"/>
      <protection locked="0"/>
    </xf>
    <xf numFmtId="0" fontId="9" fillId="0" borderId="14" xfId="2" applyFont="1" applyBorder="1" applyAlignment="1" applyProtection="1">
      <alignment horizontal="center" vertical="center" shrinkToFit="1"/>
      <protection locked="0"/>
    </xf>
    <xf numFmtId="0" fontId="9" fillId="0" borderId="59" xfId="2" applyFont="1" applyBorder="1" applyAlignment="1" applyProtection="1">
      <alignment horizontal="center" vertical="center" shrinkToFit="1"/>
      <protection locked="0"/>
    </xf>
    <xf numFmtId="0" fontId="9" fillId="0" borderId="23" xfId="2" applyFont="1" applyBorder="1" applyAlignment="1" applyProtection="1">
      <alignment horizontal="center" vertical="center" shrinkToFit="1"/>
      <protection locked="0"/>
    </xf>
    <xf numFmtId="0" fontId="9" fillId="0" borderId="4" xfId="2" applyFont="1" applyBorder="1" applyAlignment="1" applyProtection="1">
      <alignment horizontal="center" vertical="center" shrinkToFit="1"/>
      <protection locked="0"/>
    </xf>
    <xf numFmtId="0" fontId="9" fillId="0" borderId="64" xfId="2" applyFont="1" applyBorder="1" applyAlignment="1" applyProtection="1">
      <alignment horizontal="center" vertical="center" shrinkToFit="1"/>
      <protection locked="0"/>
    </xf>
    <xf numFmtId="0" fontId="9" fillId="0" borderId="60" xfId="2" applyFont="1" applyBorder="1" applyAlignment="1" applyProtection="1">
      <alignment horizontal="center" vertical="center" shrinkToFit="1"/>
      <protection locked="0"/>
    </xf>
    <xf numFmtId="0" fontId="9" fillId="0" borderId="61" xfId="2" applyFont="1" applyBorder="1" applyAlignment="1" applyProtection="1">
      <alignment horizontal="center" vertical="center" shrinkToFit="1"/>
      <protection locked="0"/>
    </xf>
    <xf numFmtId="0" fontId="9" fillId="0" borderId="19" xfId="2" applyFont="1" applyBorder="1" applyAlignment="1" applyProtection="1">
      <alignment horizontal="center" vertical="center" shrinkToFit="1"/>
      <protection locked="0"/>
    </xf>
    <xf numFmtId="20" fontId="9" fillId="0" borderId="21" xfId="2" applyNumberFormat="1" applyFont="1" applyBorder="1" applyAlignment="1" applyProtection="1">
      <alignment horizontal="center" vertical="center" shrinkToFit="1"/>
      <protection locked="0"/>
    </xf>
    <xf numFmtId="20" fontId="9" fillId="0" borderId="18" xfId="2" applyNumberFormat="1" applyFont="1" applyBorder="1" applyAlignment="1" applyProtection="1">
      <alignment horizontal="center" vertical="center" shrinkToFit="1"/>
      <protection locked="0"/>
    </xf>
    <xf numFmtId="20" fontId="9" fillId="0" borderId="61" xfId="2" applyNumberFormat="1" applyFont="1" applyBorder="1" applyAlignment="1" applyProtection="1">
      <alignment horizontal="center" vertical="center" shrinkToFit="1"/>
      <protection locked="0"/>
    </xf>
    <xf numFmtId="0" fontId="9" fillId="0" borderId="64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6" fontId="9" fillId="0" borderId="29" xfId="1" applyFont="1" applyFill="1" applyBorder="1" applyAlignment="1" applyProtection="1">
      <alignment horizontal="center" vertical="center" textRotation="255" shrinkToFit="1"/>
      <protection locked="0"/>
    </xf>
    <xf numFmtId="6" fontId="9" fillId="0" borderId="51" xfId="1" applyFont="1" applyFill="1" applyBorder="1" applyAlignment="1" applyProtection="1">
      <alignment horizontal="center" vertical="center" textRotation="255" shrinkToFit="1"/>
      <protection locked="0"/>
    </xf>
    <xf numFmtId="6" fontId="9" fillId="0" borderId="45" xfId="1" applyFont="1" applyFill="1" applyBorder="1" applyAlignment="1" applyProtection="1">
      <alignment horizontal="center" vertical="center" textRotation="255" shrinkToFit="1"/>
      <protection locked="0"/>
    </xf>
    <xf numFmtId="6" fontId="9" fillId="0" borderId="46" xfId="1" applyFont="1" applyFill="1" applyBorder="1" applyAlignment="1" applyProtection="1">
      <alignment horizontal="center" vertical="center" textRotation="255" shrinkToFit="1"/>
      <protection locked="0"/>
    </xf>
    <xf numFmtId="0" fontId="9" fillId="0" borderId="7" xfId="2" applyFont="1" applyBorder="1" applyAlignment="1" applyProtection="1">
      <alignment horizontal="center" vertical="center" shrinkToFit="1"/>
      <protection locked="0"/>
    </xf>
    <xf numFmtId="6" fontId="9" fillId="0" borderId="9" xfId="1" applyFont="1" applyFill="1" applyBorder="1" applyAlignment="1" applyProtection="1">
      <alignment horizontal="center" vertical="center" shrinkToFit="1"/>
      <protection locked="0"/>
    </xf>
    <xf numFmtId="6" fontId="9" fillId="0" borderId="6" xfId="1" applyFont="1" applyFill="1" applyBorder="1" applyAlignment="1" applyProtection="1">
      <alignment horizontal="center" vertical="center" shrinkToFit="1"/>
      <protection locked="0"/>
    </xf>
    <xf numFmtId="177" fontId="9" fillId="0" borderId="62" xfId="1" applyNumberFormat="1" applyFont="1" applyFill="1" applyBorder="1" applyAlignment="1" applyProtection="1">
      <alignment horizontal="right" vertical="center" shrinkToFit="1"/>
      <protection locked="0"/>
    </xf>
    <xf numFmtId="0" fontId="9" fillId="0" borderId="6" xfId="1" applyNumberFormat="1" applyFont="1" applyFill="1" applyBorder="1" applyAlignment="1" applyProtection="1">
      <alignment horizontal="right" vertical="center" shrinkToFit="1"/>
      <protection locked="0"/>
    </xf>
    <xf numFmtId="177" fontId="9" fillId="0" borderId="62" xfId="2" applyNumberFormat="1" applyFont="1" applyBorder="1" applyAlignment="1" applyProtection="1">
      <alignment horizontal="right" vertical="center" shrinkToFit="1"/>
      <protection locked="0"/>
    </xf>
    <xf numFmtId="0" fontId="9" fillId="0" borderId="6" xfId="2" applyFont="1" applyBorder="1" applyAlignment="1" applyProtection="1">
      <alignment horizontal="right" vertical="center" shrinkToFit="1"/>
      <protection locked="0"/>
    </xf>
    <xf numFmtId="177" fontId="9" fillId="0" borderId="6" xfId="2" applyNumberFormat="1" applyFont="1" applyBorder="1" applyAlignment="1" applyProtection="1">
      <alignment horizontal="right" vertical="center" shrinkToFit="1"/>
      <protection locked="0"/>
    </xf>
    <xf numFmtId="0" fontId="9" fillId="0" borderId="53" xfId="2" applyFont="1" applyBorder="1" applyAlignment="1" applyProtection="1">
      <alignment horizontal="center" vertical="center" textRotation="255" shrinkToFit="1"/>
      <protection locked="0"/>
    </xf>
    <xf numFmtId="0" fontId="9" fillId="0" borderId="8" xfId="2" applyFont="1" applyBorder="1" applyAlignment="1" applyProtection="1">
      <alignment horizontal="center" vertical="center" textRotation="255" shrinkToFit="1"/>
      <protection locked="0"/>
    </xf>
    <xf numFmtId="0" fontId="9" fillId="0" borderId="10" xfId="2" applyFont="1" applyBorder="1" applyAlignment="1" applyProtection="1">
      <alignment horizontal="center" vertical="center" textRotation="255" shrinkToFit="1"/>
      <protection locked="0"/>
    </xf>
    <xf numFmtId="0" fontId="9" fillId="0" borderId="25" xfId="2" applyFont="1" applyBorder="1" applyAlignment="1" applyProtection="1">
      <alignment horizontal="center" vertical="center" textRotation="255" shrinkToFit="1"/>
      <protection locked="0"/>
    </xf>
    <xf numFmtId="0" fontId="9" fillId="0" borderId="2" xfId="2" applyFont="1" applyBorder="1" applyAlignment="1" applyProtection="1">
      <alignment horizontal="center" vertical="center" textRotation="255" shrinkToFit="1"/>
      <protection locked="0"/>
    </xf>
    <xf numFmtId="0" fontId="9" fillId="0" borderId="26" xfId="2" applyFont="1" applyBorder="1" applyAlignment="1" applyProtection="1">
      <alignment horizontal="center" vertical="center" textRotation="255" shrinkToFit="1"/>
      <protection locked="0"/>
    </xf>
    <xf numFmtId="0" fontId="9" fillId="0" borderId="27" xfId="2" applyFont="1" applyBorder="1" applyAlignment="1" applyProtection="1">
      <alignment horizontal="center" vertical="center" textRotation="255" shrinkToFit="1"/>
      <protection locked="0"/>
    </xf>
    <xf numFmtId="0" fontId="9" fillId="0" borderId="20" xfId="2" applyFont="1" applyBorder="1" applyAlignment="1" applyProtection="1">
      <alignment horizontal="center" vertical="center" textRotation="255" shrinkToFit="1"/>
      <protection locked="0"/>
    </xf>
    <xf numFmtId="0" fontId="9" fillId="0" borderId="28" xfId="2" applyFont="1" applyBorder="1" applyAlignment="1" applyProtection="1">
      <alignment horizontal="center" vertical="center" textRotation="255" shrinkToFit="1"/>
      <protection locked="0"/>
    </xf>
    <xf numFmtId="0" fontId="7" fillId="0" borderId="21" xfId="2" applyFont="1" applyBorder="1" applyAlignment="1" applyProtection="1">
      <alignment horizontal="center" vertical="center" shrinkToFit="1"/>
      <protection locked="0"/>
    </xf>
    <xf numFmtId="0" fontId="7" fillId="0" borderId="18" xfId="2" applyFont="1" applyBorder="1" applyAlignment="1" applyProtection="1">
      <alignment horizontal="center" vertical="center" shrinkToFit="1"/>
      <protection locked="0"/>
    </xf>
    <xf numFmtId="177" fontId="9" fillId="0" borderId="64" xfId="2" applyNumberFormat="1" applyFont="1" applyBorder="1" applyAlignment="1" applyProtection="1">
      <alignment horizontal="right" vertical="center" shrinkToFit="1"/>
      <protection locked="0"/>
    </xf>
    <xf numFmtId="0" fontId="9" fillId="0" borderId="18" xfId="2" applyFont="1" applyBorder="1" applyAlignment="1" applyProtection="1">
      <alignment horizontal="right" vertical="center" shrinkToFit="1"/>
      <protection locked="0"/>
    </xf>
    <xf numFmtId="0" fontId="7" fillId="0" borderId="61" xfId="2" applyFont="1" applyBorder="1" applyAlignment="1" applyProtection="1">
      <alignment horizontal="center" vertical="center" shrinkToFit="1"/>
      <protection locked="0"/>
    </xf>
    <xf numFmtId="177" fontId="9" fillId="0" borderId="18" xfId="2" applyNumberFormat="1" applyFont="1" applyBorder="1" applyAlignment="1" applyProtection="1">
      <alignment horizontal="right" vertical="center" shrinkToFit="1"/>
      <protection locked="0"/>
    </xf>
    <xf numFmtId="0" fontId="7" fillId="0" borderId="9" xfId="2" applyFont="1" applyBorder="1" applyAlignment="1" applyProtection="1">
      <alignment horizontal="center" vertical="center" shrinkToFit="1"/>
      <protection locked="0"/>
    </xf>
    <xf numFmtId="0" fontId="7" fillId="0" borderId="6" xfId="2" applyFont="1" applyBorder="1" applyAlignment="1" applyProtection="1">
      <alignment horizontal="center" vertical="center" shrinkToFit="1"/>
      <protection locked="0"/>
    </xf>
    <xf numFmtId="177" fontId="7" fillId="0" borderId="50" xfId="2" applyNumberFormat="1" applyFont="1" applyBorder="1" applyAlignment="1" applyProtection="1">
      <alignment horizontal="center" vertical="center" shrinkToFit="1"/>
      <protection locked="0"/>
    </xf>
    <xf numFmtId="177" fontId="7" fillId="0" borderId="51" xfId="2" applyNumberFormat="1" applyFont="1" applyBorder="1" applyAlignment="1" applyProtection="1">
      <alignment horizontal="center" vertical="center" shrinkToFit="1"/>
      <protection locked="0"/>
    </xf>
    <xf numFmtId="177" fontId="9" fillId="0" borderId="12" xfId="2" applyNumberFormat="1" applyFont="1" applyBorder="1" applyAlignment="1" applyProtection="1">
      <alignment horizontal="right" vertical="center" shrinkToFit="1"/>
      <protection locked="0"/>
    </xf>
    <xf numFmtId="0" fontId="9" fillId="0" borderId="12" xfId="2" applyFont="1" applyBorder="1" applyAlignment="1" applyProtection="1">
      <alignment horizontal="right" vertical="center" shrinkToFit="1"/>
      <protection locked="0"/>
    </xf>
    <xf numFmtId="177" fontId="9" fillId="0" borderId="63" xfId="2" applyNumberFormat="1" applyFont="1" applyBorder="1" applyAlignment="1" applyProtection="1">
      <alignment horizontal="right" vertical="center" shrinkToFit="1"/>
      <protection locked="0"/>
    </xf>
    <xf numFmtId="0" fontId="7" fillId="0" borderId="52" xfId="2" applyFont="1" applyBorder="1" applyAlignment="1" applyProtection="1">
      <alignment horizontal="center" vertical="center" shrinkToFit="1"/>
      <protection locked="0"/>
    </xf>
    <xf numFmtId="0" fontId="7" fillId="0" borderId="50" xfId="2" applyFont="1" applyBorder="1" applyAlignment="1" applyProtection="1">
      <alignment horizontal="center" vertical="center" shrinkToFit="1"/>
      <protection locked="0"/>
    </xf>
    <xf numFmtId="0" fontId="7" fillId="0" borderId="74" xfId="2" applyFont="1" applyBorder="1" applyAlignment="1" applyProtection="1">
      <alignment horizontal="center" vertical="center" shrinkToFit="1"/>
      <protection locked="0"/>
    </xf>
    <xf numFmtId="0" fontId="7" fillId="0" borderId="33" xfId="2" applyFont="1" applyBorder="1" applyAlignment="1" applyProtection="1">
      <alignment horizontal="center" vertical="center" shrinkToFit="1"/>
      <protection locked="0"/>
    </xf>
    <xf numFmtId="0" fontId="7" fillId="0" borderId="3" xfId="2" applyFont="1" applyBorder="1" applyAlignment="1" applyProtection="1">
      <alignment horizontal="center" vertical="center" shrinkToFit="1"/>
      <protection locked="0"/>
    </xf>
    <xf numFmtId="0" fontId="7" fillId="0" borderId="49" xfId="2" applyFont="1" applyBorder="1" applyAlignment="1" applyProtection="1">
      <alignment horizontal="center" vertical="center" shrinkToFit="1"/>
      <protection locked="0"/>
    </xf>
    <xf numFmtId="177" fontId="7" fillId="0" borderId="3" xfId="2" applyNumberFormat="1" applyFont="1" applyBorder="1" applyAlignment="1" applyProtection="1">
      <alignment horizontal="center" vertical="center" shrinkToFit="1"/>
      <protection locked="0"/>
    </xf>
    <xf numFmtId="177" fontId="7" fillId="0" borderId="34" xfId="2" applyNumberFormat="1" applyFont="1" applyBorder="1" applyAlignment="1" applyProtection="1">
      <alignment horizontal="center" vertical="center" shrinkToFit="1"/>
      <protection locked="0"/>
    </xf>
    <xf numFmtId="177" fontId="7" fillId="0" borderId="18" xfId="2" applyNumberFormat="1" applyFont="1" applyBorder="1" applyAlignment="1" applyProtection="1">
      <alignment horizontal="center" vertical="center" shrinkToFit="1"/>
      <protection locked="0"/>
    </xf>
    <xf numFmtId="177" fontId="7" fillId="0" borderId="24" xfId="2" applyNumberFormat="1" applyFont="1" applyBorder="1" applyAlignment="1" applyProtection="1">
      <alignment horizontal="center" vertical="center" shrinkToFit="1"/>
      <protection locked="0"/>
    </xf>
    <xf numFmtId="0" fontId="7" fillId="0" borderId="5" xfId="0" applyFont="1" applyBorder="1" applyAlignment="1" applyProtection="1">
      <alignment horizontal="center" vertical="center" shrinkToFit="1"/>
      <protection locked="0"/>
    </xf>
    <xf numFmtId="0" fontId="7" fillId="0" borderId="6" xfId="0" applyFont="1" applyBorder="1" applyAlignment="1" applyProtection="1">
      <alignment horizontal="center" vertical="center" shrinkToFit="1"/>
      <protection locked="0"/>
    </xf>
    <xf numFmtId="0" fontId="7" fillId="0" borderId="58" xfId="0" applyFont="1" applyBorder="1" applyAlignment="1" applyProtection="1">
      <alignment horizontal="center" vertical="center" shrinkToFit="1"/>
      <protection locked="0"/>
    </xf>
    <xf numFmtId="0" fontId="9" fillId="0" borderId="9" xfId="0" applyFont="1" applyBorder="1" applyAlignment="1">
      <alignment horizontal="center" vertical="center" shrinkToFit="1"/>
    </xf>
    <xf numFmtId="0" fontId="9" fillId="0" borderId="6" xfId="0" applyFont="1" applyBorder="1" applyAlignment="1">
      <alignment horizontal="center" vertical="center" shrinkToFit="1"/>
    </xf>
    <xf numFmtId="0" fontId="9" fillId="0" borderId="7" xfId="0" applyFont="1" applyBorder="1" applyAlignment="1">
      <alignment horizontal="center" vertical="center" shrinkToFit="1"/>
    </xf>
    <xf numFmtId="0" fontId="7" fillId="0" borderId="9" xfId="0" applyFont="1" applyBorder="1" applyAlignment="1" applyProtection="1">
      <alignment horizontal="center" vertical="center" shrinkToFit="1"/>
      <protection locked="0"/>
    </xf>
    <xf numFmtId="0" fontId="9" fillId="0" borderId="6" xfId="0" applyFont="1" applyBorder="1" applyAlignment="1" applyProtection="1">
      <alignment horizontal="center" vertical="center" shrinkToFit="1"/>
      <protection locked="0"/>
    </xf>
    <xf numFmtId="0" fontId="9" fillId="0" borderId="62" xfId="0" applyFont="1" applyBorder="1" applyAlignment="1" applyProtection="1">
      <alignment horizontal="center" vertical="center" shrinkToFit="1"/>
      <protection locked="0"/>
    </xf>
    <xf numFmtId="0" fontId="9" fillId="0" borderId="9" xfId="0" applyFont="1" applyBorder="1" applyAlignment="1" applyProtection="1">
      <alignment horizontal="center" vertical="center" shrinkToFit="1"/>
      <protection locked="0"/>
    </xf>
    <xf numFmtId="0" fontId="9" fillId="0" borderId="48" xfId="0" applyFont="1" applyBorder="1" applyAlignment="1" applyProtection="1">
      <alignment horizontal="center" vertical="center" shrinkToFit="1"/>
      <protection locked="0"/>
    </xf>
    <xf numFmtId="0" fontId="9" fillId="0" borderId="60" xfId="0" applyFont="1" applyBorder="1" applyAlignment="1" applyProtection="1">
      <alignment horizontal="center" vertical="center"/>
      <protection locked="0"/>
    </xf>
    <xf numFmtId="0" fontId="9" fillId="0" borderId="21" xfId="2" applyFont="1" applyBorder="1" applyAlignment="1" applyProtection="1">
      <alignment horizontal="center" vertical="center" shrinkToFit="1"/>
      <protection locked="0"/>
    </xf>
    <xf numFmtId="0" fontId="9" fillId="0" borderId="11" xfId="0" applyFont="1" applyBorder="1" applyAlignment="1" applyProtection="1">
      <alignment horizontal="center" vertical="center" shrinkToFit="1"/>
      <protection locked="0"/>
    </xf>
    <xf numFmtId="0" fontId="9" fillId="0" borderId="12" xfId="0" applyFont="1" applyBorder="1" applyAlignment="1" applyProtection="1">
      <alignment horizontal="center" vertical="center" shrinkToFit="1"/>
      <protection locked="0"/>
    </xf>
    <xf numFmtId="0" fontId="9" fillId="0" borderId="59" xfId="0" applyFont="1" applyBorder="1" applyAlignment="1" applyProtection="1">
      <alignment horizontal="center" vertical="center" shrinkToFit="1"/>
      <protection locked="0"/>
    </xf>
    <xf numFmtId="0" fontId="9" fillId="0" borderId="14" xfId="0" applyFont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 shrinkToFit="1"/>
    </xf>
    <xf numFmtId="0" fontId="9" fillId="0" borderId="13" xfId="0" applyFont="1" applyBorder="1" applyAlignment="1">
      <alignment horizontal="center" vertical="center" shrinkToFit="1"/>
    </xf>
    <xf numFmtId="0" fontId="9" fillId="0" borderId="63" xfId="0" applyFont="1" applyBorder="1" applyAlignment="1" applyProtection="1">
      <alignment horizontal="center" vertical="center" shrinkToFit="1"/>
      <protection locked="0"/>
    </xf>
    <xf numFmtId="0" fontId="9" fillId="0" borderId="14" xfId="0" applyFont="1" applyBorder="1" applyAlignment="1" applyProtection="1">
      <alignment horizontal="center" vertical="center" shrinkToFit="1"/>
      <protection locked="0"/>
    </xf>
    <xf numFmtId="0" fontId="9" fillId="0" borderId="17" xfId="0" applyFont="1" applyBorder="1" applyAlignment="1" applyProtection="1">
      <alignment horizontal="center" vertical="center" shrinkToFit="1"/>
      <protection locked="0"/>
    </xf>
    <xf numFmtId="0" fontId="9" fillId="0" borderId="60" xfId="0" applyFont="1" applyBorder="1" applyAlignment="1" applyProtection="1">
      <alignment horizontal="center" vertical="center" shrinkToFit="1"/>
      <protection locked="0"/>
    </xf>
    <xf numFmtId="0" fontId="9" fillId="0" borderId="18" xfId="0" applyFont="1" applyBorder="1" applyAlignment="1" applyProtection="1">
      <alignment horizontal="center" vertical="center" shrinkToFit="1"/>
      <protection locked="0"/>
    </xf>
    <xf numFmtId="0" fontId="9" fillId="0" borderId="61" xfId="0" applyFont="1" applyBorder="1" applyAlignment="1" applyProtection="1">
      <alignment horizontal="center" vertical="center" shrinkToFit="1"/>
      <protection locked="0"/>
    </xf>
    <xf numFmtId="0" fontId="9" fillId="0" borderId="4" xfId="0" applyFont="1" applyBorder="1" applyAlignment="1" applyProtection="1">
      <alignment horizontal="center" vertical="center" shrinkToFit="1"/>
      <protection locked="0"/>
    </xf>
    <xf numFmtId="0" fontId="9" fillId="0" borderId="23" xfId="0" applyFont="1" applyBorder="1" applyAlignment="1">
      <alignment horizontal="center" vertical="center" shrinkToFit="1"/>
    </xf>
    <xf numFmtId="0" fontId="9" fillId="0" borderId="4" xfId="0" applyFont="1" applyBorder="1" applyAlignment="1">
      <alignment horizontal="center" vertical="center" shrinkToFit="1"/>
    </xf>
    <xf numFmtId="0" fontId="9" fillId="0" borderId="22" xfId="0" applyFont="1" applyBorder="1" applyAlignment="1">
      <alignment horizontal="center" vertical="center" shrinkToFit="1"/>
    </xf>
    <xf numFmtId="0" fontId="9" fillId="0" borderId="4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64" xfId="0" applyFont="1" applyBorder="1" applyAlignment="1" applyProtection="1">
      <alignment horizontal="center" vertical="center" shrinkToFit="1"/>
      <protection locked="0"/>
    </xf>
    <xf numFmtId="0" fontId="9" fillId="0" borderId="23" xfId="0" applyFont="1" applyBorder="1" applyAlignment="1" applyProtection="1">
      <alignment horizontal="center" vertical="center" shrinkToFit="1"/>
      <protection locked="0"/>
    </xf>
    <xf numFmtId="0" fontId="9" fillId="0" borderId="46" xfId="0" applyFont="1" applyBorder="1" applyAlignment="1" applyProtection="1">
      <alignment horizontal="center" vertical="center" shrinkToFit="1"/>
      <protection locked="0"/>
    </xf>
    <xf numFmtId="0" fontId="8" fillId="3" borderId="75" xfId="0" applyFont="1" applyFill="1" applyBorder="1" applyAlignment="1">
      <alignment horizontal="center" vertical="center" shrinkToFit="1"/>
    </xf>
    <xf numFmtId="0" fontId="8" fillId="3" borderId="54" xfId="0" applyFont="1" applyFill="1" applyBorder="1" applyAlignment="1">
      <alignment horizontal="center" vertical="center" shrinkToFit="1"/>
    </xf>
    <xf numFmtId="0" fontId="8" fillId="3" borderId="56" xfId="0" applyFont="1" applyFill="1" applyBorder="1" applyAlignment="1">
      <alignment horizontal="center" vertical="center" shrinkToFit="1"/>
    </xf>
    <xf numFmtId="0" fontId="9" fillId="3" borderId="54" xfId="0" applyFont="1" applyFill="1" applyBorder="1" applyAlignment="1">
      <alignment horizontal="center" vertical="center" shrinkToFit="1"/>
    </xf>
    <xf numFmtId="0" fontId="7" fillId="3" borderId="5" xfId="0" applyFont="1" applyFill="1" applyBorder="1" applyAlignment="1">
      <alignment horizontal="center" vertical="center" shrinkToFit="1"/>
    </xf>
    <xf numFmtId="0" fontId="7" fillId="3" borderId="6" xfId="0" applyFont="1" applyFill="1" applyBorder="1" applyAlignment="1">
      <alignment horizontal="center" vertical="center" shrinkToFit="1"/>
    </xf>
    <xf numFmtId="0" fontId="7" fillId="3" borderId="7" xfId="0" applyFont="1" applyFill="1" applyBorder="1" applyAlignment="1">
      <alignment horizontal="center" vertical="center" shrinkToFit="1"/>
    </xf>
    <xf numFmtId="0" fontId="7" fillId="3" borderId="9" xfId="0" applyFont="1" applyFill="1" applyBorder="1" applyAlignment="1">
      <alignment horizontal="center" vertical="center" shrinkToFit="1"/>
    </xf>
    <xf numFmtId="0" fontId="7" fillId="3" borderId="48" xfId="0" applyFont="1" applyFill="1" applyBorder="1" applyAlignment="1">
      <alignment horizontal="center" vertical="center" shrinkToFit="1"/>
    </xf>
    <xf numFmtId="0" fontId="7" fillId="3" borderId="4" xfId="0" applyFont="1" applyFill="1" applyBorder="1" applyAlignment="1">
      <alignment horizontal="center" vertical="center" shrinkToFit="1"/>
    </xf>
    <xf numFmtId="0" fontId="7" fillId="3" borderId="22" xfId="0" applyFont="1" applyFill="1" applyBorder="1" applyAlignment="1">
      <alignment horizontal="center" vertical="center" shrinkToFit="1"/>
    </xf>
    <xf numFmtId="0" fontId="9" fillId="3" borderId="4" xfId="0" applyFont="1" applyFill="1" applyBorder="1" applyAlignment="1">
      <alignment horizontal="center" vertical="center" shrinkToFit="1"/>
    </xf>
    <xf numFmtId="0" fontId="9" fillId="3" borderId="46" xfId="0" applyFont="1" applyFill="1" applyBorder="1" applyAlignment="1">
      <alignment horizontal="center" vertical="center" shrinkToFit="1"/>
    </xf>
    <xf numFmtId="0" fontId="9" fillId="3" borderId="45" xfId="0" applyFont="1" applyFill="1" applyBorder="1" applyAlignment="1">
      <alignment horizontal="center" vertical="center" shrinkToFit="1"/>
    </xf>
    <xf numFmtId="0" fontId="9" fillId="3" borderId="22" xfId="0" applyFont="1" applyFill="1" applyBorder="1" applyAlignment="1">
      <alignment horizontal="center" vertical="center" shrinkToFit="1"/>
    </xf>
    <xf numFmtId="0" fontId="8" fillId="3" borderId="45" xfId="0" applyFont="1" applyFill="1" applyBorder="1" applyAlignment="1">
      <alignment horizontal="center" vertical="center" shrinkToFit="1"/>
    </xf>
    <xf numFmtId="0" fontId="8" fillId="3" borderId="4" xfId="0" applyFont="1" applyFill="1" applyBorder="1" applyAlignment="1">
      <alignment horizontal="center" vertical="center" shrinkToFit="1"/>
    </xf>
    <xf numFmtId="0" fontId="8" fillId="3" borderId="22" xfId="0" applyFont="1" applyFill="1" applyBorder="1" applyAlignment="1">
      <alignment horizontal="center" vertical="center" shrinkToFit="1"/>
    </xf>
    <xf numFmtId="0" fontId="7" fillId="3" borderId="45" xfId="0" applyFont="1" applyFill="1" applyBorder="1" applyAlignment="1">
      <alignment horizontal="center" vertical="center" shrinkToFit="1"/>
    </xf>
    <xf numFmtId="0" fontId="9" fillId="3" borderId="23" xfId="0" applyFont="1" applyFill="1" applyBorder="1" applyAlignment="1">
      <alignment horizontal="center" vertical="center" shrinkToFit="1"/>
    </xf>
    <xf numFmtId="0" fontId="9" fillId="3" borderId="75" xfId="0" applyFont="1" applyFill="1" applyBorder="1" applyAlignment="1" applyProtection="1">
      <alignment horizontal="center" vertical="center" shrinkToFit="1"/>
      <protection locked="0"/>
    </xf>
    <xf numFmtId="0" fontId="9" fillId="3" borderId="54" xfId="0" applyFont="1" applyFill="1" applyBorder="1" applyAlignment="1" applyProtection="1">
      <alignment horizontal="center" vertical="center" shrinkToFit="1"/>
      <protection locked="0"/>
    </xf>
    <xf numFmtId="0" fontId="9" fillId="3" borderId="76" xfId="0" applyFont="1" applyFill="1" applyBorder="1" applyAlignment="1" applyProtection="1">
      <alignment horizontal="center" vertical="center" shrinkToFit="1"/>
      <protection locked="0"/>
    </xf>
    <xf numFmtId="0" fontId="9" fillId="0" borderId="54" xfId="0" applyFont="1" applyBorder="1" applyAlignment="1">
      <alignment horizontal="center" vertical="center" shrinkToFit="1"/>
    </xf>
    <xf numFmtId="0" fontId="9" fillId="0" borderId="76" xfId="0" applyFont="1" applyBorder="1" applyAlignment="1">
      <alignment horizontal="center" vertical="center" shrinkToFit="1"/>
    </xf>
    <xf numFmtId="176" fontId="13" fillId="3" borderId="65" xfId="0" applyNumberFormat="1" applyFont="1" applyFill="1" applyBorder="1" applyAlignment="1" applyProtection="1">
      <alignment horizontal="center" vertical="center" shrinkToFit="1"/>
      <protection locked="0"/>
    </xf>
    <xf numFmtId="176" fontId="13" fillId="3" borderId="66" xfId="0" applyNumberFormat="1" applyFont="1" applyFill="1" applyBorder="1" applyAlignment="1" applyProtection="1">
      <alignment horizontal="center" vertical="center" shrinkToFit="1"/>
      <protection locked="0"/>
    </xf>
    <xf numFmtId="176" fontId="13" fillId="3" borderId="78" xfId="0" applyNumberFormat="1" applyFont="1" applyFill="1" applyBorder="1" applyAlignment="1" applyProtection="1">
      <alignment horizontal="center" vertical="center" shrinkToFit="1"/>
      <protection locked="0"/>
    </xf>
    <xf numFmtId="0" fontId="13" fillId="3" borderId="65" xfId="0" applyFont="1" applyFill="1" applyBorder="1" applyAlignment="1">
      <alignment horizontal="center" vertical="center" shrinkToFit="1"/>
    </xf>
    <xf numFmtId="0" fontId="13" fillId="3" borderId="66" xfId="0" applyFont="1" applyFill="1" applyBorder="1" applyAlignment="1">
      <alignment horizontal="center" vertical="center" shrinkToFit="1"/>
    </xf>
    <xf numFmtId="0" fontId="13" fillId="3" borderId="78" xfId="0" applyFont="1" applyFill="1" applyBorder="1" applyAlignment="1">
      <alignment horizontal="center" vertical="center" shrinkToFit="1"/>
    </xf>
    <xf numFmtId="0" fontId="9" fillId="3" borderId="65" xfId="0" applyFont="1" applyFill="1" applyBorder="1" applyAlignment="1">
      <alignment horizontal="center" vertical="center" shrinkToFit="1"/>
    </xf>
    <xf numFmtId="0" fontId="9" fillId="3" borderId="66" xfId="0" applyFont="1" applyFill="1" applyBorder="1" applyAlignment="1">
      <alignment horizontal="center" vertical="center" shrinkToFit="1"/>
    </xf>
    <xf numFmtId="0" fontId="9" fillId="3" borderId="78" xfId="0" applyFont="1" applyFill="1" applyBorder="1" applyAlignment="1">
      <alignment horizontal="center" vertical="center" shrinkToFit="1"/>
    </xf>
    <xf numFmtId="0" fontId="13" fillId="0" borderId="65" xfId="0" applyFont="1" applyBorder="1" applyAlignment="1">
      <alignment horizontal="left" vertical="center" shrinkToFit="1"/>
    </xf>
    <xf numFmtId="0" fontId="13" fillId="0" borderId="66" xfId="0" applyFont="1" applyBorder="1" applyAlignment="1">
      <alignment horizontal="left" vertical="center" shrinkToFit="1"/>
    </xf>
    <xf numFmtId="0" fontId="13" fillId="0" borderId="78" xfId="0" applyFont="1" applyBorder="1" applyAlignment="1">
      <alignment horizontal="left" vertical="center" shrinkToFit="1"/>
    </xf>
    <xf numFmtId="176" fontId="13" fillId="3" borderId="38" xfId="0" applyNumberFormat="1" applyFont="1" applyFill="1" applyBorder="1" applyAlignment="1" applyProtection="1">
      <alignment horizontal="center" vertical="center" shrinkToFit="1"/>
      <protection locked="0"/>
    </xf>
    <xf numFmtId="176" fontId="13" fillId="3" borderId="39" xfId="0" applyNumberFormat="1" applyFont="1" applyFill="1" applyBorder="1" applyAlignment="1" applyProtection="1">
      <alignment horizontal="center" vertical="center" shrinkToFit="1"/>
      <protection locked="0"/>
    </xf>
    <xf numFmtId="176" fontId="13" fillId="3" borderId="40" xfId="0" applyNumberFormat="1" applyFont="1" applyFill="1" applyBorder="1" applyAlignment="1" applyProtection="1">
      <alignment horizontal="center" vertical="center" shrinkToFit="1"/>
      <protection locked="0"/>
    </xf>
    <xf numFmtId="0" fontId="13" fillId="3" borderId="38" xfId="0" applyFont="1" applyFill="1" applyBorder="1" applyAlignment="1">
      <alignment horizontal="center" vertical="center" shrinkToFit="1"/>
    </xf>
    <xf numFmtId="0" fontId="13" fillId="3" borderId="39" xfId="0" applyFont="1" applyFill="1" applyBorder="1" applyAlignment="1">
      <alignment horizontal="center" vertical="center" shrinkToFit="1"/>
    </xf>
    <xf numFmtId="0" fontId="13" fillId="3" borderId="40" xfId="0" applyFont="1" applyFill="1" applyBorder="1" applyAlignment="1">
      <alignment horizontal="center" vertical="center" shrinkToFit="1"/>
    </xf>
    <xf numFmtId="0" fontId="9" fillId="3" borderId="35" xfId="0" applyFont="1" applyFill="1" applyBorder="1" applyAlignment="1">
      <alignment horizontal="center" vertical="center" shrinkToFit="1"/>
    </xf>
    <xf numFmtId="0" fontId="9" fillId="3" borderId="36" xfId="0" applyFont="1" applyFill="1" applyBorder="1" applyAlignment="1">
      <alignment horizontal="center" vertical="center" shrinkToFit="1"/>
    </xf>
    <xf numFmtId="0" fontId="9" fillId="3" borderId="37" xfId="0" applyFont="1" applyFill="1" applyBorder="1" applyAlignment="1">
      <alignment horizontal="center" vertical="center" shrinkToFit="1"/>
    </xf>
    <xf numFmtId="0" fontId="13" fillId="0" borderId="38" xfId="0" applyFont="1" applyBorder="1" applyAlignment="1">
      <alignment horizontal="left" vertical="center" shrinkToFit="1"/>
    </xf>
    <xf numFmtId="0" fontId="13" fillId="0" borderId="39" xfId="0" applyFont="1" applyBorder="1" applyAlignment="1">
      <alignment horizontal="left" vertical="center" shrinkToFit="1"/>
    </xf>
    <xf numFmtId="0" fontId="13" fillId="0" borderId="40" xfId="0" applyFont="1" applyBorder="1" applyAlignment="1">
      <alignment horizontal="left" vertical="center" shrinkToFit="1"/>
    </xf>
    <xf numFmtId="0" fontId="13" fillId="3" borderId="32" xfId="0" applyFont="1" applyFill="1" applyBorder="1" applyAlignment="1">
      <alignment horizontal="center" vertical="center" shrinkToFit="1"/>
    </xf>
    <xf numFmtId="0" fontId="13" fillId="3" borderId="0" xfId="0" applyFont="1" applyFill="1" applyAlignment="1">
      <alignment horizontal="center" vertical="center" shrinkToFit="1"/>
    </xf>
    <xf numFmtId="0" fontId="13" fillId="3" borderId="44" xfId="0" applyFont="1" applyFill="1" applyBorder="1" applyAlignment="1">
      <alignment horizontal="center" vertical="center" shrinkToFit="1"/>
    </xf>
    <xf numFmtId="176" fontId="13" fillId="3" borderId="35" xfId="0" applyNumberFormat="1" applyFont="1" applyFill="1" applyBorder="1" applyAlignment="1" applyProtection="1">
      <alignment horizontal="center" vertical="center" shrinkToFit="1"/>
      <protection locked="0"/>
    </xf>
    <xf numFmtId="176" fontId="13" fillId="3" borderId="36" xfId="0" applyNumberFormat="1" applyFont="1" applyFill="1" applyBorder="1" applyAlignment="1" applyProtection="1">
      <alignment horizontal="center" vertical="center" shrinkToFit="1"/>
      <protection locked="0"/>
    </xf>
    <xf numFmtId="176" fontId="13" fillId="3" borderId="37" xfId="0" applyNumberFormat="1" applyFont="1" applyFill="1" applyBorder="1" applyAlignment="1" applyProtection="1">
      <alignment horizontal="center" vertical="center" shrinkToFit="1"/>
      <protection locked="0"/>
    </xf>
    <xf numFmtId="0" fontId="13" fillId="3" borderId="77" xfId="0" applyFont="1" applyFill="1" applyBorder="1" applyAlignment="1">
      <alignment horizontal="center" vertical="center" shrinkToFit="1"/>
    </xf>
    <xf numFmtId="0" fontId="13" fillId="3" borderId="68" xfId="0" applyFont="1" applyFill="1" applyBorder="1" applyAlignment="1">
      <alignment horizontal="center" vertical="center" shrinkToFit="1"/>
    </xf>
    <xf numFmtId="0" fontId="13" fillId="3" borderId="67" xfId="0" applyFont="1" applyFill="1" applyBorder="1" applyAlignment="1">
      <alignment horizontal="center" vertical="center" shrinkToFit="1"/>
    </xf>
    <xf numFmtId="0" fontId="9" fillId="0" borderId="0" xfId="0" applyFont="1" applyAlignment="1" applyProtection="1">
      <alignment horizontal="left"/>
      <protection locked="0"/>
    </xf>
    <xf numFmtId="0" fontId="9" fillId="0" borderId="0" xfId="0" applyFont="1" applyAlignment="1" applyProtection="1">
      <alignment horizontal="center"/>
      <protection locked="0"/>
    </xf>
    <xf numFmtId="178" fontId="9" fillId="0" borderId="0" xfId="0" applyNumberFormat="1" applyFont="1" applyAlignment="1" applyProtection="1">
      <alignment horizontal="center"/>
      <protection locked="0"/>
    </xf>
    <xf numFmtId="179" fontId="9" fillId="0" borderId="0" xfId="0" applyNumberFormat="1" applyFont="1" applyAlignment="1" applyProtection="1">
      <alignment horizontal="center"/>
      <protection locked="0"/>
    </xf>
    <xf numFmtId="20" fontId="9" fillId="0" borderId="65" xfId="0" applyNumberFormat="1" applyFont="1" applyBorder="1" applyAlignment="1">
      <alignment horizontal="center" vertical="center"/>
    </xf>
    <xf numFmtId="20" fontId="9" fillId="0" borderId="66" xfId="0" applyNumberFormat="1" applyFont="1" applyBorder="1" applyAlignment="1">
      <alignment horizontal="center" vertical="center"/>
    </xf>
    <xf numFmtId="20" fontId="9" fillId="0" borderId="69" xfId="0" applyNumberFormat="1" applyFont="1" applyBorder="1" applyAlignment="1">
      <alignment horizontal="center" vertical="center"/>
    </xf>
    <xf numFmtId="0" fontId="9" fillId="0" borderId="50" xfId="0" applyFont="1" applyBorder="1" applyAlignment="1">
      <alignment horizontal="left" vertical="center"/>
    </xf>
    <xf numFmtId="0" fontId="9" fillId="0" borderId="51" xfId="0" applyFont="1" applyBorder="1" applyAlignment="1">
      <alignment horizontal="left" vertical="center"/>
    </xf>
    <xf numFmtId="176" fontId="13" fillId="3" borderId="41" xfId="0" applyNumberFormat="1" applyFont="1" applyFill="1" applyBorder="1" applyAlignment="1" applyProtection="1">
      <alignment horizontal="center" vertical="center" shrinkToFit="1"/>
      <protection locked="0"/>
    </xf>
    <xf numFmtId="176" fontId="13" fillId="3" borderId="42" xfId="0" applyNumberFormat="1" applyFont="1" applyFill="1" applyBorder="1" applyAlignment="1" applyProtection="1">
      <alignment horizontal="center" vertical="center" shrinkToFit="1"/>
      <protection locked="0"/>
    </xf>
    <xf numFmtId="176" fontId="13" fillId="3" borderId="43" xfId="0" applyNumberFormat="1" applyFont="1" applyFill="1" applyBorder="1" applyAlignment="1" applyProtection="1">
      <alignment horizontal="center" vertical="center" shrinkToFit="1"/>
      <protection locked="0"/>
    </xf>
    <xf numFmtId="0" fontId="13" fillId="3" borderId="41" xfId="0" applyFont="1" applyFill="1" applyBorder="1" applyAlignment="1">
      <alignment horizontal="center" vertical="center" shrinkToFit="1"/>
    </xf>
    <xf numFmtId="0" fontId="13" fillId="3" borderId="42" xfId="0" applyFont="1" applyFill="1" applyBorder="1" applyAlignment="1">
      <alignment horizontal="center" vertical="center" shrinkToFit="1"/>
    </xf>
    <xf numFmtId="0" fontId="13" fillId="3" borderId="43" xfId="0" applyFont="1" applyFill="1" applyBorder="1" applyAlignment="1">
      <alignment horizontal="center" vertical="center" shrinkToFit="1"/>
    </xf>
    <xf numFmtId="0" fontId="13" fillId="0" borderId="41" xfId="0" applyFont="1" applyBorder="1" applyAlignment="1">
      <alignment horizontal="left" vertical="center" shrinkToFit="1"/>
    </xf>
    <xf numFmtId="0" fontId="13" fillId="0" borderId="42" xfId="0" applyFont="1" applyBorder="1" applyAlignment="1">
      <alignment horizontal="left" vertical="center" shrinkToFit="1"/>
    </xf>
    <xf numFmtId="0" fontId="13" fillId="0" borderId="43" xfId="0" applyFont="1" applyBorder="1" applyAlignment="1">
      <alignment horizontal="left" vertical="center" shrinkToFit="1"/>
    </xf>
    <xf numFmtId="20" fontId="9" fillId="0" borderId="38" xfId="0" applyNumberFormat="1" applyFont="1" applyBorder="1" applyAlignment="1">
      <alignment horizontal="center" vertical="center"/>
    </xf>
    <xf numFmtId="20" fontId="9" fillId="0" borderId="39" xfId="0" applyNumberFormat="1" applyFont="1" applyBorder="1" applyAlignment="1">
      <alignment horizontal="center" vertical="center"/>
    </xf>
    <xf numFmtId="20" fontId="9" fillId="0" borderId="71" xfId="0" applyNumberFormat="1" applyFont="1" applyBorder="1" applyAlignment="1">
      <alignment horizontal="center" vertical="center"/>
    </xf>
    <xf numFmtId="0" fontId="9" fillId="0" borderId="39" xfId="0" applyFont="1" applyBorder="1" applyAlignment="1">
      <alignment horizontal="left" vertical="center"/>
    </xf>
    <xf numFmtId="0" fontId="9" fillId="0" borderId="40" xfId="0" applyFont="1" applyBorder="1" applyAlignment="1">
      <alignment horizontal="left" vertical="center"/>
    </xf>
    <xf numFmtId="20" fontId="9" fillId="0" borderId="38" xfId="0" applyNumberFormat="1" applyFont="1" applyBorder="1" applyAlignment="1" applyProtection="1">
      <alignment horizontal="center" vertical="center"/>
      <protection locked="0"/>
    </xf>
    <xf numFmtId="0" fontId="9" fillId="0" borderId="39" xfId="0" applyFont="1" applyBorder="1" applyAlignment="1" applyProtection="1">
      <alignment horizontal="center" vertical="center"/>
      <protection locked="0"/>
    </xf>
    <xf numFmtId="0" fontId="9" fillId="0" borderId="70" xfId="0" applyFont="1" applyBorder="1" applyAlignment="1">
      <alignment horizontal="left" vertical="center"/>
    </xf>
    <xf numFmtId="0" fontId="9" fillId="0" borderId="71" xfId="0" applyFont="1" applyBorder="1" applyAlignment="1" applyProtection="1">
      <alignment horizontal="center" vertical="center"/>
      <protection locked="0"/>
    </xf>
    <xf numFmtId="20" fontId="9" fillId="0" borderId="35" xfId="0" applyNumberFormat="1" applyFont="1" applyBorder="1" applyAlignment="1">
      <alignment horizontal="center" vertical="center"/>
    </xf>
    <xf numFmtId="20" fontId="9" fillId="0" borderId="36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44" xfId="0" applyFont="1" applyBorder="1" applyAlignment="1">
      <alignment horizontal="left" vertical="center"/>
    </xf>
    <xf numFmtId="0" fontId="9" fillId="0" borderId="68" xfId="0" applyFont="1" applyBorder="1" applyAlignment="1">
      <alignment horizontal="left" vertical="center"/>
    </xf>
    <xf numFmtId="0" fontId="9" fillId="0" borderId="67" xfId="0" applyFont="1" applyBorder="1" applyAlignment="1">
      <alignment horizontal="left" vertical="center"/>
    </xf>
    <xf numFmtId="20" fontId="9" fillId="0" borderId="39" xfId="0" applyNumberFormat="1" applyFont="1" applyBorder="1" applyAlignment="1" applyProtection="1">
      <alignment horizontal="center" vertical="center"/>
      <protection locked="0"/>
    </xf>
    <xf numFmtId="20" fontId="9" fillId="0" borderId="71" xfId="0" applyNumberFormat="1" applyFont="1" applyBorder="1" applyAlignment="1" applyProtection="1">
      <alignment horizontal="center" vertical="center"/>
      <protection locked="0"/>
    </xf>
    <xf numFmtId="20" fontId="9" fillId="0" borderId="72" xfId="0" applyNumberFormat="1" applyFont="1" applyBorder="1" applyAlignment="1">
      <alignment horizontal="center" vertical="center"/>
    </xf>
    <xf numFmtId="0" fontId="9" fillId="0" borderId="38" xfId="0" applyFont="1" applyBorder="1" applyAlignment="1" applyProtection="1">
      <alignment horizontal="center" vertical="center"/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9" fillId="0" borderId="42" xfId="0" applyFont="1" applyBorder="1" applyAlignment="1" applyProtection="1">
      <alignment horizontal="center" vertical="center"/>
      <protection locked="0"/>
    </xf>
    <xf numFmtId="0" fontId="9" fillId="0" borderId="73" xfId="0" applyFont="1" applyBorder="1" applyAlignment="1" applyProtection="1">
      <alignment horizontal="center" vertical="center"/>
      <protection locked="0"/>
    </xf>
    <xf numFmtId="0" fontId="9" fillId="0" borderId="42" xfId="0" applyFont="1" applyBorder="1" applyAlignment="1">
      <alignment horizontal="left" vertical="center"/>
    </xf>
    <xf numFmtId="0" fontId="9" fillId="0" borderId="43" xfId="0" applyFont="1" applyBorder="1" applyAlignment="1">
      <alignment horizontal="left" vertical="center"/>
    </xf>
    <xf numFmtId="0" fontId="13" fillId="3" borderId="81" xfId="0" applyFont="1" applyFill="1" applyBorder="1" applyAlignment="1">
      <alignment horizontal="center" vertical="center" shrinkToFit="1"/>
    </xf>
    <xf numFmtId="0" fontId="9" fillId="3" borderId="79" xfId="0" applyFont="1" applyFill="1" applyBorder="1" applyAlignment="1" applyProtection="1">
      <alignment horizontal="center" vertical="center" shrinkToFit="1"/>
      <protection locked="0"/>
    </xf>
    <xf numFmtId="0" fontId="13" fillId="3" borderId="80" xfId="0" applyFont="1" applyFill="1" applyBorder="1" applyAlignment="1">
      <alignment horizontal="center" vertical="center" shrinkToFit="1"/>
    </xf>
    <xf numFmtId="0" fontId="9" fillId="0" borderId="81" xfId="0" applyFont="1" applyBorder="1" applyAlignment="1">
      <alignment horizontal="center" vertical="center" shrinkToFit="1"/>
    </xf>
    <xf numFmtId="0" fontId="13" fillId="0" borderId="38" xfId="0" applyFont="1" applyBorder="1" applyAlignment="1">
      <alignment horizontal="center" vertical="center" shrinkToFit="1"/>
    </xf>
    <xf numFmtId="0" fontId="13" fillId="0" borderId="39" xfId="0" applyFont="1" applyBorder="1" applyAlignment="1">
      <alignment horizontal="center" vertical="center" shrinkToFit="1"/>
    </xf>
    <xf numFmtId="0" fontId="13" fillId="0" borderId="40" xfId="0" applyFont="1" applyBorder="1" applyAlignment="1">
      <alignment horizontal="center" vertical="center" shrinkToFit="1"/>
    </xf>
    <xf numFmtId="0" fontId="13" fillId="3" borderId="82" xfId="0" applyFont="1" applyFill="1" applyBorder="1" applyAlignment="1">
      <alignment horizontal="center" vertical="center" shrinkToFit="1"/>
    </xf>
    <xf numFmtId="0" fontId="9" fillId="0" borderId="75" xfId="0" applyFont="1" applyBorder="1" applyAlignment="1" applyProtection="1">
      <alignment horizontal="center" vertical="center" shrinkToFit="1"/>
      <protection locked="0"/>
    </xf>
    <xf numFmtId="0" fontId="9" fillId="0" borderId="54" xfId="0" applyFont="1" applyBorder="1" applyAlignment="1" applyProtection="1">
      <alignment horizontal="center" vertical="center" shrinkToFit="1"/>
      <protection locked="0"/>
    </xf>
    <xf numFmtId="0" fontId="9" fillId="0" borderId="76" xfId="0" applyFont="1" applyBorder="1" applyAlignment="1" applyProtection="1">
      <alignment horizontal="center" vertical="center" shrinkToFit="1"/>
      <protection locked="0"/>
    </xf>
    <xf numFmtId="0" fontId="9" fillId="0" borderId="80" xfId="0" applyFont="1" applyBorder="1" applyAlignment="1">
      <alignment horizontal="center" vertical="center" shrinkToFit="1"/>
    </xf>
    <xf numFmtId="0" fontId="9" fillId="0" borderId="82" xfId="0" applyFont="1" applyBorder="1" applyAlignment="1">
      <alignment horizontal="center" vertical="center" shrinkToFit="1"/>
    </xf>
    <xf numFmtId="0" fontId="13" fillId="0" borderId="65" xfId="0" applyFont="1" applyBorder="1" applyAlignment="1">
      <alignment horizontal="center" vertical="center" shrinkToFit="1"/>
    </xf>
    <xf numFmtId="0" fontId="13" fillId="0" borderId="66" xfId="0" applyFont="1" applyBorder="1" applyAlignment="1">
      <alignment horizontal="center" vertical="center" shrinkToFit="1"/>
    </xf>
    <xf numFmtId="0" fontId="13" fillId="0" borderId="78" xfId="0" applyFont="1" applyBorder="1" applyAlignment="1">
      <alignment horizontal="center" vertical="center" shrinkToFit="1"/>
    </xf>
    <xf numFmtId="0" fontId="13" fillId="0" borderId="41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43" xfId="0" applyFont="1" applyBorder="1" applyAlignment="1">
      <alignment horizontal="center" vertical="center" shrinkToFit="1"/>
    </xf>
    <xf numFmtId="176" fontId="13" fillId="5" borderId="0" xfId="0" applyNumberFormat="1" applyFont="1" applyFill="1" applyAlignment="1" applyProtection="1">
      <alignment horizontal="center" vertical="center" shrinkToFit="1"/>
      <protection locked="0"/>
    </xf>
    <xf numFmtId="0" fontId="13" fillId="5" borderId="0" xfId="0" applyFont="1" applyFill="1" applyAlignment="1">
      <alignment horizontal="center" vertical="center" shrinkToFit="1"/>
    </xf>
    <xf numFmtId="0" fontId="9" fillId="5" borderId="0" xfId="0" applyFont="1" applyFill="1" applyAlignment="1">
      <alignment horizontal="center" vertical="center" shrinkToFit="1"/>
    </xf>
    <xf numFmtId="0" fontId="13" fillId="5" borderId="0" xfId="0" applyFont="1" applyFill="1" applyAlignment="1">
      <alignment vertical="center" shrinkToFit="1"/>
    </xf>
    <xf numFmtId="0" fontId="6" fillId="0" borderId="0" xfId="0" applyFont="1" applyAlignment="1">
      <alignment horizontal="center" vertical="center" wrapText="1"/>
    </xf>
    <xf numFmtId="0" fontId="13" fillId="0" borderId="38" xfId="0" applyFont="1" applyBorder="1" applyAlignment="1">
      <alignment vertical="center" shrinkToFit="1"/>
    </xf>
    <xf numFmtId="0" fontId="13" fillId="0" borderId="39" xfId="0" applyFont="1" applyBorder="1" applyAlignment="1">
      <alignment vertical="center" shrinkToFit="1"/>
    </xf>
    <xf numFmtId="0" fontId="13" fillId="0" borderId="40" xfId="0" applyFont="1" applyBorder="1" applyAlignment="1">
      <alignment vertical="center" shrinkToFit="1"/>
    </xf>
    <xf numFmtId="0" fontId="13" fillId="0" borderId="41" xfId="0" applyFont="1" applyBorder="1" applyAlignment="1">
      <alignment vertical="center" shrinkToFit="1"/>
    </xf>
    <xf numFmtId="0" fontId="13" fillId="0" borderId="42" xfId="0" applyFont="1" applyBorder="1" applyAlignment="1">
      <alignment vertical="center" shrinkToFit="1"/>
    </xf>
    <xf numFmtId="0" fontId="13" fillId="0" borderId="43" xfId="0" applyFont="1" applyBorder="1" applyAlignment="1">
      <alignment vertical="center" shrinkToFit="1"/>
    </xf>
    <xf numFmtId="176" fontId="13" fillId="0" borderId="38" xfId="0" applyNumberFormat="1" applyFont="1" applyBorder="1" applyAlignment="1" applyProtection="1">
      <alignment horizontal="center" vertical="center" shrinkToFit="1"/>
      <protection locked="0"/>
    </xf>
    <xf numFmtId="176" fontId="13" fillId="0" borderId="39" xfId="0" applyNumberFormat="1" applyFont="1" applyBorder="1" applyAlignment="1" applyProtection="1">
      <alignment horizontal="center" vertical="center" shrinkToFit="1"/>
      <protection locked="0"/>
    </xf>
    <xf numFmtId="176" fontId="13" fillId="0" borderId="40" xfId="0" applyNumberFormat="1" applyFont="1" applyBorder="1" applyAlignment="1" applyProtection="1">
      <alignment horizontal="center" vertical="center" shrinkToFit="1"/>
      <protection locked="0"/>
    </xf>
    <xf numFmtId="0" fontId="9" fillId="0" borderId="38" xfId="0" applyFont="1" applyBorder="1" applyAlignment="1">
      <alignment horizontal="center" vertical="center" shrinkToFit="1"/>
    </xf>
    <xf numFmtId="0" fontId="9" fillId="0" borderId="39" xfId="0" applyFont="1" applyBorder="1" applyAlignment="1">
      <alignment horizontal="center" vertical="center" shrinkToFit="1"/>
    </xf>
    <xf numFmtId="0" fontId="9" fillId="0" borderId="40" xfId="0" applyFont="1" applyBorder="1" applyAlignment="1">
      <alignment horizontal="center" vertical="center" shrinkToFit="1"/>
    </xf>
    <xf numFmtId="0" fontId="9" fillId="0" borderId="75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76" xfId="0" applyFont="1" applyBorder="1" applyAlignment="1">
      <alignment horizontal="center" vertical="center"/>
    </xf>
    <xf numFmtId="176" fontId="9" fillId="0" borderId="19" xfId="2" applyNumberFormat="1" applyFont="1" applyBorder="1" applyAlignment="1" applyProtection="1">
      <alignment horizontal="center" vertical="center" shrinkToFit="1"/>
      <protection locked="0"/>
    </xf>
    <xf numFmtId="176" fontId="13" fillId="0" borderId="65" xfId="0" applyNumberFormat="1" applyFont="1" applyBorder="1" applyAlignment="1" applyProtection="1">
      <alignment horizontal="center" vertical="center" shrinkToFit="1"/>
      <protection locked="0"/>
    </xf>
    <xf numFmtId="176" fontId="13" fillId="0" borderId="66" xfId="0" applyNumberFormat="1" applyFont="1" applyBorder="1" applyAlignment="1" applyProtection="1">
      <alignment horizontal="center" vertical="center" shrinkToFit="1"/>
      <protection locked="0"/>
    </xf>
    <xf numFmtId="176" fontId="13" fillId="0" borderId="78" xfId="0" applyNumberFormat="1" applyFont="1" applyBorder="1" applyAlignment="1" applyProtection="1">
      <alignment horizontal="center" vertical="center" shrinkToFit="1"/>
      <protection locked="0"/>
    </xf>
    <xf numFmtId="0" fontId="13" fillId="0" borderId="0" xfId="0" applyFont="1" applyAlignment="1">
      <alignment horizontal="right" vertical="center" shrinkToFit="1"/>
    </xf>
    <xf numFmtId="0" fontId="13" fillId="0" borderId="65" xfId="0" applyFont="1" applyBorder="1" applyAlignment="1">
      <alignment vertical="center" shrinkToFit="1"/>
    </xf>
    <xf numFmtId="0" fontId="13" fillId="0" borderId="66" xfId="0" applyFont="1" applyBorder="1" applyAlignment="1">
      <alignment vertical="center" shrinkToFit="1"/>
    </xf>
    <xf numFmtId="0" fontId="13" fillId="0" borderId="78" xfId="0" applyFont="1" applyBorder="1" applyAlignment="1">
      <alignment vertical="center" shrinkToFit="1"/>
    </xf>
    <xf numFmtId="176" fontId="13" fillId="0" borderId="41" xfId="0" applyNumberFormat="1" applyFont="1" applyBorder="1" applyAlignment="1" applyProtection="1">
      <alignment horizontal="center" vertical="center" shrinkToFit="1"/>
      <protection locked="0"/>
    </xf>
    <xf numFmtId="176" fontId="13" fillId="0" borderId="42" xfId="0" applyNumberFormat="1" applyFont="1" applyBorder="1" applyAlignment="1" applyProtection="1">
      <alignment horizontal="center" vertical="center" shrinkToFit="1"/>
      <protection locked="0"/>
    </xf>
    <xf numFmtId="176" fontId="13" fillId="0" borderId="43" xfId="0" applyNumberFormat="1" applyFont="1" applyBorder="1" applyAlignment="1" applyProtection="1">
      <alignment horizontal="center" vertical="center" shrinkToFit="1"/>
      <protection locked="0"/>
    </xf>
    <xf numFmtId="0" fontId="13" fillId="0" borderId="50" xfId="0" applyFont="1" applyBorder="1" applyAlignment="1">
      <alignment horizontal="right" vertical="center" shrinkToFit="1"/>
    </xf>
    <xf numFmtId="176" fontId="13" fillId="0" borderId="35" xfId="0" applyNumberFormat="1" applyFont="1" applyBorder="1" applyAlignment="1" applyProtection="1">
      <alignment horizontal="center" vertical="center" shrinkToFit="1"/>
      <protection locked="0"/>
    </xf>
    <xf numFmtId="176" fontId="13" fillId="0" borderId="36" xfId="0" applyNumberFormat="1" applyFont="1" applyBorder="1" applyAlignment="1" applyProtection="1">
      <alignment horizontal="center" vertical="center" shrinkToFit="1"/>
      <protection locked="0"/>
    </xf>
    <xf numFmtId="176" fontId="13" fillId="0" borderId="37" xfId="0" applyNumberFormat="1" applyFont="1" applyBorder="1" applyAlignment="1" applyProtection="1">
      <alignment horizontal="center" vertical="center" shrinkToFit="1"/>
      <protection locked="0"/>
    </xf>
    <xf numFmtId="0" fontId="9" fillId="0" borderId="88" xfId="0" applyFont="1" applyBorder="1" applyAlignment="1">
      <alignment horizontal="center" vertical="center" shrinkToFit="1"/>
    </xf>
    <xf numFmtId="0" fontId="13" fillId="0" borderId="35" xfId="0" applyFont="1" applyBorder="1" applyAlignment="1">
      <alignment vertical="center" shrinkToFit="1"/>
    </xf>
    <xf numFmtId="0" fontId="13" fillId="0" borderId="36" xfId="0" applyFont="1" applyBorder="1" applyAlignment="1">
      <alignment vertical="center" shrinkToFit="1"/>
    </xf>
    <xf numFmtId="0" fontId="13" fillId="0" borderId="37" xfId="0" applyFont="1" applyBorder="1" applyAlignment="1">
      <alignment vertical="center" shrinkToFit="1"/>
    </xf>
    <xf numFmtId="0" fontId="13" fillId="0" borderId="89" xfId="0" applyFont="1" applyBorder="1" applyAlignment="1">
      <alignment vertical="center" shrinkToFit="1"/>
    </xf>
    <xf numFmtId="0" fontId="13" fillId="0" borderId="90" xfId="0" applyFont="1" applyBorder="1" applyAlignment="1">
      <alignment vertical="center" shrinkToFit="1"/>
    </xf>
    <xf numFmtId="0" fontId="13" fillId="0" borderId="91" xfId="0" applyFont="1" applyBorder="1" applyAlignment="1">
      <alignment vertical="center" shrinkToFit="1"/>
    </xf>
    <xf numFmtId="0" fontId="9" fillId="0" borderId="79" xfId="0" applyFont="1" applyBorder="1" applyAlignment="1" applyProtection="1">
      <alignment horizontal="center" vertical="center" shrinkToFit="1"/>
      <protection locked="0"/>
    </xf>
    <xf numFmtId="0" fontId="7" fillId="0" borderId="6" xfId="0" applyFont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" xfId="0" applyFont="1" applyBorder="1" applyAlignment="1">
      <alignment horizontal="center" vertical="center" shrinkToFit="1"/>
    </xf>
    <xf numFmtId="0" fontId="7" fillId="0" borderId="22" xfId="0" applyFont="1" applyBorder="1" applyAlignment="1">
      <alignment horizontal="center" vertical="center" shrinkToFit="1"/>
    </xf>
    <xf numFmtId="0" fontId="9" fillId="0" borderId="45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8" fillId="0" borderId="45" xfId="0" applyFont="1" applyBorder="1" applyAlignment="1">
      <alignment horizontal="center" vertical="center" shrinkToFit="1"/>
    </xf>
    <xf numFmtId="0" fontId="8" fillId="0" borderId="4" xfId="0" applyFont="1" applyBorder="1" applyAlignment="1">
      <alignment horizontal="center" vertical="center" shrinkToFit="1"/>
    </xf>
    <xf numFmtId="0" fontId="8" fillId="0" borderId="22" xfId="0" applyFont="1" applyBorder="1" applyAlignment="1">
      <alignment horizontal="center" vertical="center" shrinkToFit="1"/>
    </xf>
    <xf numFmtId="0" fontId="8" fillId="0" borderId="75" xfId="0" applyFont="1" applyBorder="1" applyAlignment="1">
      <alignment horizontal="center" vertical="center" shrinkToFit="1"/>
    </xf>
    <xf numFmtId="0" fontId="8" fillId="0" borderId="54" xfId="0" applyFont="1" applyBorder="1" applyAlignment="1">
      <alignment horizontal="center" vertical="center" shrinkToFit="1"/>
    </xf>
    <xf numFmtId="0" fontId="8" fillId="0" borderId="56" xfId="0" applyFont="1" applyBorder="1" applyAlignment="1">
      <alignment horizontal="center" vertical="center" shrinkToFit="1"/>
    </xf>
    <xf numFmtId="177" fontId="9" fillId="0" borderId="4" xfId="0" applyNumberFormat="1" applyFont="1" applyBorder="1" applyAlignment="1" applyProtection="1">
      <alignment horizontal="center" vertical="center" shrinkToFit="1"/>
      <protection locked="0"/>
    </xf>
    <xf numFmtId="177" fontId="9" fillId="0" borderId="12" xfId="0" applyNumberFormat="1" applyFont="1" applyBorder="1" applyAlignment="1" applyProtection="1">
      <alignment horizontal="center" vertical="center" shrinkToFit="1"/>
      <protection locked="0"/>
    </xf>
    <xf numFmtId="177" fontId="9" fillId="0" borderId="63" xfId="0" applyNumberFormat="1" applyFont="1" applyBorder="1" applyAlignment="1">
      <alignment horizontal="center" vertical="center"/>
    </xf>
    <xf numFmtId="177" fontId="9" fillId="0" borderId="63" xfId="0" applyNumberFormat="1" applyFont="1" applyBorder="1" applyAlignment="1" applyProtection="1">
      <alignment horizontal="center" vertical="center" shrinkToFit="1"/>
      <protection locked="0"/>
    </xf>
    <xf numFmtId="177" fontId="9" fillId="0" borderId="107" xfId="2" applyNumberFormat="1" applyFont="1" applyBorder="1" applyAlignment="1" applyProtection="1">
      <alignment horizontal="right" vertical="center" shrinkToFit="1"/>
      <protection locked="0"/>
    </xf>
    <xf numFmtId="0" fontId="9" fillId="0" borderId="106" xfId="2" applyFont="1" applyBorder="1" applyAlignment="1" applyProtection="1">
      <alignment horizontal="right" vertical="center" shrinkToFit="1"/>
      <protection locked="0"/>
    </xf>
    <xf numFmtId="0" fontId="7" fillId="0" borderId="109" xfId="2" applyFont="1" applyBorder="1" applyAlignment="1" applyProtection="1">
      <alignment horizontal="center" vertical="center" shrinkToFit="1"/>
      <protection locked="0"/>
    </xf>
    <xf numFmtId="0" fontId="7" fillId="0" borderId="106" xfId="2" applyFont="1" applyBorder="1" applyAlignment="1" applyProtection="1">
      <alignment horizontal="center" vertical="center" shrinkToFit="1"/>
      <protection locked="0"/>
    </xf>
    <xf numFmtId="0" fontId="7" fillId="0" borderId="110" xfId="2" applyFont="1" applyBorder="1" applyAlignment="1" applyProtection="1">
      <alignment horizontal="center" vertical="center" shrinkToFit="1"/>
      <protection locked="0"/>
    </xf>
    <xf numFmtId="177" fontId="7" fillId="0" borderId="106" xfId="2" applyNumberFormat="1" applyFont="1" applyBorder="1" applyAlignment="1" applyProtection="1">
      <alignment horizontal="center" vertical="center" shrinkToFit="1"/>
      <protection locked="0"/>
    </xf>
    <xf numFmtId="177" fontId="7" fillId="0" borderId="111" xfId="2" applyNumberFormat="1" applyFont="1" applyBorder="1" applyAlignment="1" applyProtection="1">
      <alignment horizontal="center" vertical="center" shrinkToFit="1"/>
      <protection locked="0"/>
    </xf>
    <xf numFmtId="177" fontId="9" fillId="0" borderId="6" xfId="0" applyNumberFormat="1" applyFont="1" applyBorder="1" applyAlignment="1" applyProtection="1">
      <alignment horizontal="center" vertical="center" shrinkToFit="1"/>
      <protection locked="0"/>
    </xf>
    <xf numFmtId="177" fontId="9" fillId="0" borderId="62" xfId="0" applyNumberFormat="1" applyFont="1" applyBorder="1" applyAlignment="1" applyProtection="1">
      <alignment horizontal="center" vertical="center" shrinkToFit="1"/>
      <protection locked="0"/>
    </xf>
    <xf numFmtId="0" fontId="9" fillId="0" borderId="105" xfId="0" applyFont="1" applyBorder="1" applyAlignment="1" applyProtection="1">
      <alignment horizontal="center" vertical="center"/>
      <protection locked="0"/>
    </xf>
    <xf numFmtId="0" fontId="9" fillId="0" borderId="106" xfId="0" applyFont="1" applyBorder="1" applyAlignment="1" applyProtection="1">
      <alignment horizontal="center" vertical="center"/>
      <protection locked="0"/>
    </xf>
    <xf numFmtId="0" fontId="9" fillId="0" borderId="109" xfId="2" applyFont="1" applyBorder="1" applyAlignment="1" applyProtection="1">
      <alignment horizontal="center" vertical="center" shrinkToFit="1"/>
      <protection locked="0"/>
    </xf>
    <xf numFmtId="0" fontId="9" fillId="0" borderId="106" xfId="2" applyFont="1" applyBorder="1" applyAlignment="1" applyProtection="1">
      <alignment horizontal="center" vertical="center" shrinkToFit="1"/>
      <protection locked="0"/>
    </xf>
    <xf numFmtId="177" fontId="9" fillId="0" borderId="106" xfId="2" applyNumberFormat="1" applyFont="1" applyBorder="1" applyAlignment="1" applyProtection="1">
      <alignment horizontal="right" vertical="center" shrinkToFit="1"/>
      <protection locked="0"/>
    </xf>
    <xf numFmtId="0" fontId="9" fillId="0" borderId="110" xfId="2" applyFont="1" applyBorder="1" applyAlignment="1" applyProtection="1">
      <alignment horizontal="center" vertical="center" shrinkToFit="1"/>
      <protection locked="0"/>
    </xf>
    <xf numFmtId="177" fontId="9" fillId="0" borderId="85" xfId="2" applyNumberFormat="1" applyFont="1" applyBorder="1" applyAlignment="1" applyProtection="1">
      <alignment horizontal="right" vertical="center" shrinkToFit="1"/>
      <protection locked="0"/>
    </xf>
    <xf numFmtId="0" fontId="9" fillId="0" borderId="100" xfId="2" applyFont="1" applyBorder="1" applyAlignment="1" applyProtection="1">
      <alignment horizontal="right" vertical="center" shrinkToFit="1"/>
      <protection locked="0"/>
    </xf>
    <xf numFmtId="0" fontId="7" fillId="0" borderId="103" xfId="2" applyFont="1" applyBorder="1" applyAlignment="1" applyProtection="1">
      <alignment horizontal="center" vertical="center" shrinkToFit="1"/>
      <protection locked="0"/>
    </xf>
    <xf numFmtId="0" fontId="7" fillId="0" borderId="100" xfId="2" applyFont="1" applyBorder="1" applyAlignment="1" applyProtection="1">
      <alignment horizontal="center" vertical="center" shrinkToFit="1"/>
      <protection locked="0"/>
    </xf>
    <xf numFmtId="0" fontId="7" fillId="0" borderId="101" xfId="2" applyFont="1" applyBorder="1" applyAlignment="1" applyProtection="1">
      <alignment horizontal="center" vertical="center" shrinkToFit="1"/>
      <protection locked="0"/>
    </xf>
    <xf numFmtId="177" fontId="7" fillId="0" borderId="100" xfId="2" applyNumberFormat="1" applyFont="1" applyBorder="1" applyAlignment="1" applyProtection="1">
      <alignment horizontal="center" vertical="center" shrinkToFit="1"/>
      <protection locked="0"/>
    </xf>
    <xf numFmtId="177" fontId="7" fillId="0" borderId="104" xfId="2" applyNumberFormat="1" applyFont="1" applyBorder="1" applyAlignment="1" applyProtection="1">
      <alignment horizontal="center" vertical="center" shrinkToFit="1"/>
      <protection locked="0"/>
    </xf>
    <xf numFmtId="0" fontId="9" fillId="0" borderId="99" xfId="0" applyFont="1" applyBorder="1" applyAlignment="1" applyProtection="1">
      <alignment horizontal="center" vertical="center"/>
      <protection locked="0"/>
    </xf>
    <xf numFmtId="0" fontId="9" fillId="0" borderId="100" xfId="0" applyFont="1" applyBorder="1" applyAlignment="1" applyProtection="1">
      <alignment horizontal="center" vertical="center"/>
      <protection locked="0"/>
    </xf>
    <xf numFmtId="0" fontId="9" fillId="0" borderId="103" xfId="2" applyFont="1" applyBorder="1" applyAlignment="1" applyProtection="1">
      <alignment horizontal="center" vertical="center" shrinkToFit="1"/>
      <protection locked="0"/>
    </xf>
    <xf numFmtId="0" fontId="9" fillId="0" borderId="100" xfId="2" applyFont="1" applyBorder="1" applyAlignment="1" applyProtection="1">
      <alignment horizontal="center" vertical="center" shrinkToFit="1"/>
      <protection locked="0"/>
    </xf>
    <xf numFmtId="177" fontId="9" fillId="0" borderId="100" xfId="2" applyNumberFormat="1" applyFont="1" applyBorder="1" applyAlignment="1" applyProtection="1">
      <alignment horizontal="right" vertical="center" shrinkToFit="1"/>
      <protection locked="0"/>
    </xf>
    <xf numFmtId="0" fontId="9" fillId="0" borderId="101" xfId="2" applyFont="1" applyBorder="1" applyAlignment="1" applyProtection="1">
      <alignment horizontal="center" vertical="center" shrinkToFit="1"/>
      <protection locked="0"/>
    </xf>
    <xf numFmtId="0" fontId="9" fillId="0" borderId="92" xfId="2" applyFont="1" applyBorder="1" applyAlignment="1" applyProtection="1">
      <alignment horizontal="center" vertical="center" shrinkToFit="1"/>
      <protection locked="0"/>
    </xf>
    <xf numFmtId="0" fontId="9" fillId="0" borderId="93" xfId="2" applyFont="1" applyBorder="1" applyAlignment="1" applyProtection="1">
      <alignment horizontal="center" vertical="center" shrinkToFit="1"/>
      <protection locked="0"/>
    </xf>
    <xf numFmtId="0" fontId="9" fillId="0" borderId="94" xfId="2" applyFont="1" applyBorder="1" applyAlignment="1" applyProtection="1">
      <alignment horizontal="center" vertical="center" shrinkToFit="1"/>
      <protection locked="0"/>
    </xf>
    <xf numFmtId="177" fontId="9" fillId="0" borderId="93" xfId="2" applyNumberFormat="1" applyFont="1" applyBorder="1" applyAlignment="1" applyProtection="1">
      <alignment horizontal="right" vertical="center" shrinkToFit="1"/>
      <protection locked="0"/>
    </xf>
    <xf numFmtId="0" fontId="9" fillId="0" borderId="93" xfId="2" applyFont="1" applyBorder="1" applyAlignment="1" applyProtection="1">
      <alignment horizontal="right" vertical="center" shrinkToFit="1"/>
      <protection locked="0"/>
    </xf>
    <xf numFmtId="0" fontId="9" fillId="0" borderId="96" xfId="2" applyFont="1" applyBorder="1" applyAlignment="1" applyProtection="1">
      <alignment horizontal="center" vertical="center" shrinkToFit="1"/>
      <protection locked="0"/>
    </xf>
    <xf numFmtId="177" fontId="9" fillId="0" borderId="97" xfId="2" applyNumberFormat="1" applyFont="1" applyBorder="1" applyAlignment="1" applyProtection="1">
      <alignment horizontal="right" vertical="center" shrinkToFit="1"/>
      <protection locked="0"/>
    </xf>
    <xf numFmtId="0" fontId="7" fillId="0" borderId="96" xfId="2" applyFont="1" applyBorder="1" applyAlignment="1" applyProtection="1">
      <alignment horizontal="center" vertical="center" shrinkToFit="1"/>
      <protection locked="0"/>
    </xf>
    <xf numFmtId="0" fontId="7" fillId="0" borderId="93" xfId="2" applyFont="1" applyBorder="1" applyAlignment="1" applyProtection="1">
      <alignment horizontal="center" vertical="center" shrinkToFit="1"/>
      <protection locked="0"/>
    </xf>
    <xf numFmtId="177" fontId="7" fillId="0" borderId="93" xfId="2" applyNumberFormat="1" applyFont="1" applyBorder="1" applyAlignment="1" applyProtection="1">
      <alignment horizontal="center" vertical="center" shrinkToFit="1"/>
      <protection locked="0"/>
    </xf>
    <xf numFmtId="177" fontId="7" fillId="0" borderId="98" xfId="2" applyNumberFormat="1" applyFont="1" applyBorder="1" applyAlignment="1" applyProtection="1">
      <alignment horizontal="center" vertical="center" shrinkToFit="1"/>
      <protection locked="0"/>
    </xf>
    <xf numFmtId="0" fontId="9" fillId="0" borderId="99" xfId="2" applyFont="1" applyBorder="1" applyAlignment="1" applyProtection="1">
      <alignment horizontal="center" vertical="center" shrinkToFit="1"/>
      <protection locked="0"/>
    </xf>
    <xf numFmtId="0" fontId="7" fillId="0" borderId="94" xfId="2" applyFont="1" applyBorder="1" applyAlignment="1" applyProtection="1">
      <alignment horizontal="center" vertical="center" shrinkToFit="1"/>
      <protection locked="0"/>
    </xf>
    <xf numFmtId="20" fontId="9" fillId="0" borderId="64" xfId="2" applyNumberFormat="1" applyFont="1" applyBorder="1" applyAlignment="1" applyProtection="1">
      <alignment horizontal="center" vertical="center" shrinkToFit="1"/>
      <protection locked="0"/>
    </xf>
    <xf numFmtId="176" fontId="9" fillId="0" borderId="63" xfId="2" applyNumberFormat="1" applyFont="1" applyBorder="1" applyAlignment="1" applyProtection="1">
      <alignment horizontal="center" vertical="center" shrinkToFit="1"/>
      <protection locked="0"/>
    </xf>
    <xf numFmtId="176" fontId="9" fillId="0" borderId="13" xfId="2" applyNumberFormat="1" applyFont="1" applyBorder="1" applyAlignment="1" applyProtection="1">
      <alignment horizontal="center" vertical="center" shrinkToFit="1"/>
      <protection locked="0"/>
    </xf>
    <xf numFmtId="20" fontId="9" fillId="0" borderId="63" xfId="2" applyNumberFormat="1" applyFont="1" applyBorder="1" applyAlignment="1" applyProtection="1">
      <alignment horizontal="center" vertical="center" shrinkToFit="1"/>
      <protection locked="0"/>
    </xf>
    <xf numFmtId="176" fontId="9" fillId="0" borderId="62" xfId="0" applyNumberFormat="1" applyFont="1" applyBorder="1" applyAlignment="1">
      <alignment horizontal="center" vertical="center"/>
    </xf>
    <xf numFmtId="176" fontId="9" fillId="0" borderId="6" xfId="0" applyNumberFormat="1" applyFont="1" applyBorder="1" applyAlignment="1">
      <alignment horizontal="center" vertical="center"/>
    </xf>
    <xf numFmtId="176" fontId="9" fillId="0" borderId="7" xfId="0" applyNumberFormat="1" applyFont="1" applyBorder="1" applyAlignment="1">
      <alignment horizontal="center" vertical="center"/>
    </xf>
    <xf numFmtId="20" fontId="9" fillId="0" borderId="62" xfId="2" applyNumberFormat="1" applyFont="1" applyBorder="1" applyAlignment="1" applyProtection="1">
      <alignment horizontal="center" vertical="center" shrinkToFit="1"/>
      <protection locked="0"/>
    </xf>
    <xf numFmtId="0" fontId="9" fillId="0" borderId="116" xfId="2" applyFont="1" applyBorder="1" applyAlignment="1" applyProtection="1">
      <alignment horizontal="center" vertical="center" shrinkToFit="1"/>
      <protection locked="0"/>
    </xf>
    <xf numFmtId="0" fontId="9" fillId="0" borderId="21" xfId="0" applyFont="1" applyBorder="1" applyAlignment="1">
      <alignment horizontal="center" vertical="center" shrinkToFit="1"/>
    </xf>
    <xf numFmtId="0" fontId="9" fillId="0" borderId="18" xfId="0" applyFont="1" applyBorder="1" applyAlignment="1">
      <alignment horizontal="center" vertical="center" shrinkToFit="1"/>
    </xf>
    <xf numFmtId="0" fontId="9" fillId="0" borderId="19" xfId="0" applyFont="1" applyBorder="1" applyAlignment="1">
      <alignment horizontal="center" vertical="center" shrinkToFit="1"/>
    </xf>
    <xf numFmtId="176" fontId="9" fillId="0" borderId="17" xfId="0" applyNumberFormat="1" applyFont="1" applyBorder="1" applyAlignment="1" applyProtection="1">
      <alignment horizontal="center" vertical="center"/>
      <protection locked="0"/>
    </xf>
    <xf numFmtId="0" fontId="9" fillId="0" borderId="115" xfId="2" applyFont="1" applyBorder="1" applyAlignment="1" applyProtection="1">
      <alignment horizontal="center" vertical="center" shrinkToFit="1"/>
      <protection locked="0"/>
    </xf>
    <xf numFmtId="176" fontId="9" fillId="0" borderId="44" xfId="0" applyNumberFormat="1" applyFont="1" applyBorder="1" applyAlignment="1" applyProtection="1">
      <alignment horizontal="center" vertical="center"/>
      <protection locked="0"/>
    </xf>
    <xf numFmtId="0" fontId="9" fillId="0" borderId="114" xfId="2" applyFont="1" applyBorder="1" applyAlignment="1" applyProtection="1">
      <alignment horizontal="center" vertical="center" shrinkToFit="1"/>
      <protection locked="0"/>
    </xf>
    <xf numFmtId="176" fontId="9" fillId="0" borderId="48" xfId="0" applyNumberFormat="1" applyFont="1" applyBorder="1" applyAlignment="1" applyProtection="1">
      <alignment horizontal="center" vertical="center"/>
      <protection locked="0"/>
    </xf>
    <xf numFmtId="0" fontId="9" fillId="0" borderId="113" xfId="0" applyFont="1" applyBorder="1" applyAlignment="1" applyProtection="1">
      <alignment horizontal="center"/>
      <protection locked="0"/>
    </xf>
    <xf numFmtId="0" fontId="9" fillId="0" borderId="75" xfId="0" applyFont="1" applyBorder="1" applyAlignment="1" applyProtection="1">
      <alignment horizontal="center"/>
      <protection locked="0"/>
    </xf>
    <xf numFmtId="0" fontId="25" fillId="0" borderId="12" xfId="4" applyFont="1" applyBorder="1" applyAlignment="1" applyProtection="1">
      <alignment horizontal="center" vertical="center" shrinkToFit="1"/>
      <protection locked="0"/>
    </xf>
    <xf numFmtId="0" fontId="25" fillId="0" borderId="13" xfId="4" applyFont="1" applyBorder="1" applyAlignment="1" applyProtection="1">
      <alignment horizontal="center" vertical="center" shrinkToFit="1"/>
      <protection locked="0"/>
    </xf>
    <xf numFmtId="0" fontId="25" fillId="0" borderId="14" xfId="4" applyFont="1" applyBorder="1" applyAlignment="1" applyProtection="1">
      <alignment horizontal="center" vertical="center" shrinkToFit="1"/>
      <protection locked="0"/>
    </xf>
    <xf numFmtId="181" fontId="10" fillId="4" borderId="0" xfId="0" applyNumberFormat="1" applyFont="1" applyFill="1" applyAlignment="1" applyProtection="1">
      <alignment horizontal="right"/>
      <protection locked="0"/>
    </xf>
    <xf numFmtId="182" fontId="10" fillId="4" borderId="0" xfId="0" applyNumberFormat="1" applyFont="1" applyFill="1" applyAlignment="1" applyProtection="1">
      <alignment horizontal="right"/>
      <protection locked="0"/>
    </xf>
    <xf numFmtId="178" fontId="10" fillId="4" borderId="0" xfId="0" applyNumberFormat="1" applyFont="1" applyFill="1" applyAlignment="1" applyProtection="1">
      <alignment horizontal="right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176" fontId="9" fillId="0" borderId="0" xfId="0" applyNumberFormat="1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center" vertical="center"/>
      <protection locked="0"/>
    </xf>
    <xf numFmtId="176" fontId="9" fillId="0" borderId="23" xfId="0" applyNumberFormat="1" applyFont="1" applyBorder="1" applyAlignment="1" applyProtection="1">
      <alignment horizontal="center" vertical="center"/>
      <protection locked="0"/>
    </xf>
    <xf numFmtId="176" fontId="9" fillId="0" borderId="4" xfId="0" applyNumberFormat="1" applyFont="1" applyBorder="1" applyAlignment="1" applyProtection="1">
      <alignment horizontal="center" vertical="center"/>
      <protection locked="0"/>
    </xf>
    <xf numFmtId="176" fontId="9" fillId="0" borderId="46" xfId="0" applyNumberFormat="1" applyFont="1" applyBorder="1" applyAlignment="1" applyProtection="1">
      <alignment horizontal="center" vertical="center"/>
      <protection locked="0"/>
    </xf>
    <xf numFmtId="0" fontId="13" fillId="6" borderId="80" xfId="0" applyFont="1" applyFill="1" applyBorder="1" applyAlignment="1">
      <alignment horizontal="center" vertical="center" shrinkToFit="1"/>
    </xf>
    <xf numFmtId="0" fontId="13" fillId="6" borderId="81" xfId="0" applyFont="1" applyFill="1" applyBorder="1" applyAlignment="1">
      <alignment horizontal="center" vertical="center" shrinkToFit="1"/>
    </xf>
    <xf numFmtId="0" fontId="13" fillId="6" borderId="38" xfId="0" applyFont="1" applyFill="1" applyBorder="1" applyAlignment="1">
      <alignment horizontal="center" vertical="center" shrinkToFit="1"/>
    </xf>
    <xf numFmtId="0" fontId="13" fillId="6" borderId="39" xfId="0" applyFont="1" applyFill="1" applyBorder="1" applyAlignment="1">
      <alignment horizontal="center" vertical="center" shrinkToFit="1"/>
    </xf>
    <xf numFmtId="0" fontId="13" fillId="6" borderId="40" xfId="0" applyFont="1" applyFill="1" applyBorder="1" applyAlignment="1">
      <alignment horizontal="center" vertical="center" shrinkToFit="1"/>
    </xf>
    <xf numFmtId="0" fontId="13" fillId="6" borderId="87" xfId="0" applyFont="1" applyFill="1" applyBorder="1" applyAlignment="1">
      <alignment horizontal="center" vertical="center" shrinkToFit="1"/>
    </xf>
    <xf numFmtId="0" fontId="13" fillId="6" borderId="88" xfId="0" applyFont="1" applyFill="1" applyBorder="1" applyAlignment="1">
      <alignment horizontal="center" vertical="center" shrinkToFit="1"/>
    </xf>
    <xf numFmtId="0" fontId="13" fillId="6" borderId="82" xfId="0" applyFont="1" applyFill="1" applyBorder="1" applyAlignment="1">
      <alignment horizontal="center" vertical="center" shrinkToFit="1"/>
    </xf>
    <xf numFmtId="0" fontId="19" fillId="6" borderId="4" xfId="0" applyFont="1" applyFill="1" applyBorder="1" applyAlignment="1" applyProtection="1">
      <alignment horizontal="center" shrinkToFit="1"/>
      <protection locked="0"/>
    </xf>
    <xf numFmtId="0" fontId="19" fillId="6" borderId="4" xfId="0" applyFont="1" applyFill="1" applyBorder="1" applyAlignment="1">
      <alignment horizontal="center"/>
    </xf>
    <xf numFmtId="0" fontId="9" fillId="6" borderId="54" xfId="0" applyFont="1" applyFill="1" applyBorder="1" applyAlignment="1">
      <alignment horizontal="center" vertical="center" shrinkToFit="1"/>
    </xf>
    <xf numFmtId="0" fontId="9" fillId="6" borderId="4" xfId="0" applyFont="1" applyFill="1" applyBorder="1" applyAlignment="1">
      <alignment horizontal="center" vertical="center" shrinkToFit="1"/>
    </xf>
    <xf numFmtId="0" fontId="9" fillId="6" borderId="46" xfId="0" applyFont="1" applyFill="1" applyBorder="1" applyAlignment="1">
      <alignment horizontal="center" vertical="center" shrinkToFit="1"/>
    </xf>
    <xf numFmtId="0" fontId="7" fillId="6" borderId="9" xfId="0" applyFont="1" applyFill="1" applyBorder="1" applyAlignment="1">
      <alignment horizontal="center" vertical="center" shrinkToFit="1"/>
    </xf>
    <xf numFmtId="0" fontId="7" fillId="6" borderId="6" xfId="0" applyFont="1" applyFill="1" applyBorder="1" applyAlignment="1">
      <alignment horizontal="center" vertical="center" shrinkToFit="1"/>
    </xf>
    <xf numFmtId="0" fontId="7" fillId="6" borderId="48" xfId="0" applyFont="1" applyFill="1" applyBorder="1" applyAlignment="1">
      <alignment horizontal="center" vertical="center" shrinkToFit="1"/>
    </xf>
    <xf numFmtId="0" fontId="9" fillId="6" borderId="23" xfId="0" applyFont="1" applyFill="1" applyBorder="1" applyAlignment="1">
      <alignment horizontal="center" vertical="center" shrinkToFit="1"/>
    </xf>
    <xf numFmtId="0" fontId="9" fillId="0" borderId="0" xfId="0" applyNumberFormat="1" applyFont="1" applyAlignment="1" applyProtection="1">
      <alignment horizontal="center"/>
      <protection locked="0"/>
    </xf>
    <xf numFmtId="181" fontId="9" fillId="0" borderId="4" xfId="0" applyNumberFormat="1" applyFont="1" applyBorder="1" applyAlignment="1">
      <alignment horizontal="center" vertical="center"/>
    </xf>
    <xf numFmtId="182" fontId="9" fillId="0" borderId="0" xfId="0" applyNumberFormat="1" applyFont="1" applyAlignment="1" applyProtection="1">
      <alignment horizontal="center"/>
      <protection locked="0"/>
    </xf>
  </cellXfs>
  <cellStyles count="8">
    <cellStyle name="ハイパーリンク 2" xfId="5" xr:uid="{ABD61BC8-8D24-43E5-AB84-AE46C5AD37BD}"/>
    <cellStyle name="通貨" xfId="1" builtinId="7"/>
    <cellStyle name="標準" xfId="0" builtinId="0"/>
    <cellStyle name="標準 2" xfId="4" xr:uid="{78862C41-8A44-4F16-8C01-792414EB65D8}"/>
    <cellStyle name="標準 2 2" xfId="7" xr:uid="{E86EA8B5-8969-4EE1-BCEC-58530C4712D2}"/>
    <cellStyle name="標準 3" xfId="3" xr:uid="{341D8785-76E2-45B1-93E2-D611E97E2119}"/>
    <cellStyle name="標準 4" xfId="6" xr:uid="{0776A10A-09A8-4F07-8FC2-81F3B4E89E2D}"/>
    <cellStyle name="標準_警備日誌(らら横浜施設H20.7)" xfId="2" xr:uid="{B074CDA5-0C3A-4DF2-ABF7-86BE8D2F9684}"/>
  </cellStyles>
  <dxfs count="210"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family val="3"/>
        <charset val="128"/>
        <scheme val="none"/>
      </font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3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50</xdr:col>
      <xdr:colOff>7620</xdr:colOff>
      <xdr:row>1</xdr:row>
      <xdr:rowOff>0</xdr:rowOff>
    </xdr:from>
    <xdr:to>
      <xdr:col>54</xdr:col>
      <xdr:colOff>121920</xdr:colOff>
      <xdr:row>2</xdr:row>
      <xdr:rowOff>144780</xdr:rowOff>
    </xdr:to>
    <xdr:sp macro="" textlink="">
      <xdr:nvSpPr>
        <xdr:cNvPr id="13313" name="Button 1" hidden="1">
          <a:extLst>
            <a:ext uri="{63B3BB69-23CF-44E3-9099-C40C66FF867C}">
              <a14:compatExt xmlns:a14="http://schemas.microsoft.com/office/drawing/2010/main" spid="_x0000_s13313"/>
            </a:ext>
            <a:ext uri="{FF2B5EF4-FFF2-40B4-BE49-F238E27FC236}">
              <a16:creationId xmlns:a16="http://schemas.microsoft.com/office/drawing/2014/main" id="{00000000-0008-0000-0400-0000013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9525</xdr:colOff>
          <xdr:row>1</xdr:row>
          <xdr:rowOff>0</xdr:rowOff>
        </xdr:from>
        <xdr:to>
          <xdr:col>54</xdr:col>
          <xdr:colOff>123825</xdr:colOff>
          <xdr:row>2</xdr:row>
          <xdr:rowOff>142875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50</xdr:col>
      <xdr:colOff>7620</xdr:colOff>
      <xdr:row>1</xdr:row>
      <xdr:rowOff>0</xdr:rowOff>
    </xdr:from>
    <xdr:to>
      <xdr:col>54</xdr:col>
      <xdr:colOff>121920</xdr:colOff>
      <xdr:row>2</xdr:row>
      <xdr:rowOff>144780</xdr:rowOff>
    </xdr:to>
    <xdr:sp macro="" textlink="">
      <xdr:nvSpPr>
        <xdr:cNvPr id="16385" name="Button 1" hidden="1">
          <a:extLst>
            <a:ext uri="{63B3BB69-23CF-44E3-9099-C40C66FF867C}">
              <a14:compatExt xmlns:a14="http://schemas.microsoft.com/office/drawing/2010/main" spid="_x0000_s16385"/>
            </a:ext>
            <a:ext uri="{FF2B5EF4-FFF2-40B4-BE49-F238E27FC236}">
              <a16:creationId xmlns:a16="http://schemas.microsoft.com/office/drawing/2014/main" id="{00000000-0008-0000-0500-0000014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xdr:twoCellAnchor>
    <xdr:from>
      <xdr:col>14</xdr:col>
      <xdr:colOff>9524</xdr:colOff>
      <xdr:row>45</xdr:row>
      <xdr:rowOff>38100</xdr:rowOff>
    </xdr:from>
    <xdr:to>
      <xdr:col>22</xdr:col>
      <xdr:colOff>133349</xdr:colOff>
      <xdr:row>47</xdr:row>
      <xdr:rowOff>161925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68C16690-C425-F37B-7A3A-C6EDB88A67DC}"/>
            </a:ext>
          </a:extLst>
        </xdr:cNvPr>
        <xdr:cNvSpPr/>
      </xdr:nvSpPr>
      <xdr:spPr>
        <a:xfrm>
          <a:off x="2428874" y="9067800"/>
          <a:ext cx="1495425" cy="533400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ysClr val="windowText" lastClr="000000"/>
              </a:solidFill>
            </a:rPr>
            <a:t>社内及び</a:t>
          </a:r>
          <a:br>
            <a:rPr kumimoji="1" lang="en-US" altLang="ja-JP" sz="1000">
              <a:solidFill>
                <a:sysClr val="windowText" lastClr="000000"/>
              </a:solidFill>
            </a:rPr>
          </a:br>
          <a:r>
            <a:rPr kumimoji="1" lang="ja-JP" altLang="en-US" sz="1000">
              <a:solidFill>
                <a:sysClr val="windowText" lastClr="000000"/>
              </a:solidFill>
            </a:rPr>
            <a:t>クライアント分析用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9525</xdr:colOff>
          <xdr:row>1</xdr:row>
          <xdr:rowOff>0</xdr:rowOff>
        </xdr:from>
        <xdr:to>
          <xdr:col>54</xdr:col>
          <xdr:colOff>123825</xdr:colOff>
          <xdr:row>2</xdr:row>
          <xdr:rowOff>142875</xdr:rowOff>
        </xdr:to>
        <xdr:sp macro="" textlink="">
          <xdr:nvSpPr>
            <xdr:cNvPr id="3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50</xdr:col>
      <xdr:colOff>7620</xdr:colOff>
      <xdr:row>1</xdr:row>
      <xdr:rowOff>0</xdr:rowOff>
    </xdr:from>
    <xdr:to>
      <xdr:col>56</xdr:col>
      <xdr:colOff>30480</xdr:colOff>
      <xdr:row>2</xdr:row>
      <xdr:rowOff>144780</xdr:rowOff>
    </xdr:to>
    <xdr:sp macro="" textlink="">
      <xdr:nvSpPr>
        <xdr:cNvPr id="7169" name="Button 1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6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9525</xdr:colOff>
          <xdr:row>1</xdr:row>
          <xdr:rowOff>0</xdr:rowOff>
        </xdr:from>
        <xdr:to>
          <xdr:col>56</xdr:col>
          <xdr:colOff>28575</xdr:colOff>
          <xdr:row>2</xdr:row>
          <xdr:rowOff>142875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0721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00000000-0008-0000-1600-0000017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0460B6E2-28DD-45AD-B4F6-7FFD82166A8A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7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4F9383C8-A315-4BBB-8BEF-4F4681B89849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73710CCA-CB24-41A2-A66D-3052942BA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3DD318A7-0781-409F-9E22-E6B22BFBC07D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44385" name="Button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220B93C8-2194-4CFA-BC4B-916109A52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BA294FB6-FAA7-4BCA-8322-B9EA323DFB05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id="{A49BA048-D17B-4DDE-BA39-4F7538463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731A8950-612E-4390-9F9B-C7991C80AAF0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45409" name="Button 1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1C2A1D96-2E13-4903-8C14-E149FAE5E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2AC40FB0-A5CE-4941-9209-79F47EB03CAF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45410" name="Button 2" hidden="1">
              <a:extLst>
                <a:ext uri="{63B3BB69-23CF-44E3-9099-C40C66FF867C}">
                  <a14:compatExt spid="_x0000_s145410"/>
                </a:ext>
                <a:ext uri="{FF2B5EF4-FFF2-40B4-BE49-F238E27FC236}">
                  <a16:creationId xmlns:a16="http://schemas.microsoft.com/office/drawing/2014/main" id="{FBB0AE24-F940-40DE-B776-D22A2E677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59BDC373-4A89-4632-BDD7-2D0EA03EA2B0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46433" name="Button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9B3F6E74-718C-44E8-B625-E5984986B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2A67677B-5B30-4F4F-980D-4C0FE36263C4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46434" name="Button 2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92193358-3CA3-4569-BBA8-F241BC67A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28C216B6-1F88-4F20-A429-63D0BD3F1F64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A38EA0BA-972F-4D73-81F7-36BD8B027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D464D39F-E5E2-4C09-BB1A-F8782E92E976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1572C415-83AD-4790-B0EC-19BF8EF32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4C7CEC76-8944-4DCA-AB9C-60A9F567E23F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48481" name="Button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B05B0FF6-F7E7-467A-BF9B-23A3BD0DD3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ADAEEE83-581A-4F08-B3D6-BBB2CE0B56EE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A22CA704-B16A-4082-B115-999BB47E2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48EF203C-F198-459C-B578-CEEDB6E40D9F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49505" name="Button 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C7F0DBA1-61FE-4565-8907-C489255E6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67533485-AD4E-4B60-BEF9-5C6B840DFDCC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49506" name="Button 2" hidden="1">
              <a:extLst>
                <a:ext uri="{63B3BB69-23CF-44E3-9099-C40C66FF867C}">
                  <a14:compatExt spid="_x0000_s149506"/>
                </a:ext>
                <a:ext uri="{FF2B5EF4-FFF2-40B4-BE49-F238E27FC236}">
                  <a16:creationId xmlns:a16="http://schemas.microsoft.com/office/drawing/2014/main" id="{37280094-B195-408B-85C2-27A05F713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9043BDED-D0F7-4EC8-B7F9-4B276BCD085E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0529" name="Button 1" hidden="1">
              <a:extLst>
                <a:ext uri="{63B3BB69-23CF-44E3-9099-C40C66FF867C}">
                  <a14:compatExt spid="_x0000_s150529"/>
                </a:ext>
                <a:ext uri="{FF2B5EF4-FFF2-40B4-BE49-F238E27FC236}">
                  <a16:creationId xmlns:a16="http://schemas.microsoft.com/office/drawing/2014/main" id="{88552DB1-9059-4478-A114-D45B203A3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815883F5-A2D9-49DD-867E-1F73A0B31A77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0530" name="Button 2" hidden="1">
              <a:extLst>
                <a:ext uri="{63B3BB69-23CF-44E3-9099-C40C66FF867C}">
                  <a14:compatExt spid="_x0000_s150530"/>
                </a:ext>
                <a:ext uri="{FF2B5EF4-FFF2-40B4-BE49-F238E27FC236}">
                  <a16:creationId xmlns:a16="http://schemas.microsoft.com/office/drawing/2014/main" id="{231BE65E-9082-4F71-8802-E092CB75A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367AE259-F84D-4B93-A98F-35D95075CFB7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1553" name="Button 1" hidden="1">
              <a:extLst>
                <a:ext uri="{63B3BB69-23CF-44E3-9099-C40C66FF867C}">
                  <a14:compatExt spid="_x0000_s151553"/>
                </a:ext>
                <a:ext uri="{FF2B5EF4-FFF2-40B4-BE49-F238E27FC236}">
                  <a16:creationId xmlns:a16="http://schemas.microsoft.com/office/drawing/2014/main" id="{4694100A-537F-481A-83FB-551313172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1372406E-951F-42E0-A1E9-68748ED2FE3B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1554" name="Button 2" hidden="1">
              <a:extLst>
                <a:ext uri="{63B3BB69-23CF-44E3-9099-C40C66FF867C}">
                  <a14:compatExt spid="_x0000_s151554"/>
                </a:ext>
                <a:ext uri="{FF2B5EF4-FFF2-40B4-BE49-F238E27FC236}">
                  <a16:creationId xmlns:a16="http://schemas.microsoft.com/office/drawing/2014/main" id="{7B6F3BB2-5CF9-4B8F-BEBA-A087911F1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960A1DFC-B6B8-4AF8-AFAD-3B4FC7319058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2577" name="Button 1" hidden="1">
              <a:extLst>
                <a:ext uri="{63B3BB69-23CF-44E3-9099-C40C66FF867C}">
                  <a14:compatExt spid="_x0000_s152577"/>
                </a:ext>
                <a:ext uri="{FF2B5EF4-FFF2-40B4-BE49-F238E27FC236}">
                  <a16:creationId xmlns:a16="http://schemas.microsoft.com/office/drawing/2014/main" id="{EECE7DD1-BC98-4261-B419-B165E6230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60BACBE9-9806-423B-B9F7-DAC919BE9C41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2578" name="Button 2" hidden="1">
              <a:extLst>
                <a:ext uri="{63B3BB69-23CF-44E3-9099-C40C66FF867C}">
                  <a14:compatExt spid="_x0000_s152578"/>
                </a:ext>
                <a:ext uri="{FF2B5EF4-FFF2-40B4-BE49-F238E27FC236}">
                  <a16:creationId xmlns:a16="http://schemas.microsoft.com/office/drawing/2014/main" id="{1F5CFAA7-47AB-4F95-AC3C-5F60A835D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176EE4AD-90AE-48EA-A45D-791ED629C613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2FE7FAE1-2AE7-4DB8-86AC-143F9118D3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775AEB87-8AF8-41C8-A584-859D07E6ACA9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22780725-C15F-42DA-87B5-11E0EEEB2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C732FD6E-A583-4EE7-A894-9D327302C365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5E1ACB47-94CB-4C9B-A7AD-A2F98FCE0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6ACCC57F-4556-45F7-99CE-E2FB012AA94C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8C465656-1F5B-4CB4-94F5-83EE2E5C7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BE7133DD-C5D5-4D2C-B9F3-4E8872969FD8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E41CBF83-CAAE-4CDC-84FA-2FE92AE40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6FE64030-35E7-4B22-B476-D4CEBCB16E8A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5650" name="Button 2" hidden="1">
              <a:extLst>
                <a:ext uri="{63B3BB69-23CF-44E3-9099-C40C66FF867C}">
                  <a14:compatExt spid="_x0000_s155650"/>
                </a:ext>
                <a:ext uri="{FF2B5EF4-FFF2-40B4-BE49-F238E27FC236}">
                  <a16:creationId xmlns:a16="http://schemas.microsoft.com/office/drawing/2014/main" id="{4A5C53C4-DA09-4006-9BF4-C3929B895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91D8A17B-C4EF-4637-917A-6C62D3B9976E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6673" name="Button 1" hidden="1">
              <a:extLst>
                <a:ext uri="{63B3BB69-23CF-44E3-9099-C40C66FF867C}">
                  <a14:compatExt spid="_x0000_s156673"/>
                </a:ext>
                <a:ext uri="{FF2B5EF4-FFF2-40B4-BE49-F238E27FC236}">
                  <a16:creationId xmlns:a16="http://schemas.microsoft.com/office/drawing/2014/main" id="{16130AAB-4816-4197-9ADF-80C500B80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8A8682A5-E7B4-46D9-96FC-1BB99F5AFDC4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6674" name="Button 2" hidden="1">
              <a:extLst>
                <a:ext uri="{63B3BB69-23CF-44E3-9099-C40C66FF867C}">
                  <a14:compatExt spid="_x0000_s156674"/>
                </a:ext>
                <a:ext uri="{FF2B5EF4-FFF2-40B4-BE49-F238E27FC236}">
                  <a16:creationId xmlns:a16="http://schemas.microsoft.com/office/drawing/2014/main" id="{6D703086-C0B3-4883-A125-EE7222BF2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4B267CA4-034D-491C-8A80-E687ACD1CDD8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16909676-FBCF-4577-9F88-C9F645E68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0828BF3A-B459-4B6A-856C-33D167843A1F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7698" name="Button 2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8B78BA10-7751-4D28-AB8C-5D8B53BBFF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7D81CF89-3CB0-4AA1-B3C3-2C1B4E0585B7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4F04FB68-3391-48BD-82A2-F1459DA83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88AC130B-7267-4BEA-A7D9-F4E512F298CD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B5977293-DB3B-42BB-8125-296D55D4C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26834D68-8205-4CF7-BE84-5A48F27AC141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3D6B9F8A-5736-459B-8F5C-54E106794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4B2083CB-1E5F-4005-BEB6-35F19214C710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9C3E973C-0F80-4CC5-ABE5-C1E621AB73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B7892B1C-D488-4736-BD5F-55FD8BCD290A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0769" name="Button 1" hidden="1">
              <a:extLst>
                <a:ext uri="{63B3BB69-23CF-44E3-9099-C40C66FF867C}">
                  <a14:compatExt spid="_x0000_s160769"/>
                </a:ext>
                <a:ext uri="{FF2B5EF4-FFF2-40B4-BE49-F238E27FC236}">
                  <a16:creationId xmlns:a16="http://schemas.microsoft.com/office/drawing/2014/main" id="{4FBBE855-7ABD-4CBF-8BB0-6F02380A35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FDCE5921-7A81-4E4C-95CB-FB2A45A684FD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0770" name="Button 2" hidden="1">
              <a:extLst>
                <a:ext uri="{63B3BB69-23CF-44E3-9099-C40C66FF867C}">
                  <a14:compatExt spid="_x0000_s160770"/>
                </a:ext>
                <a:ext uri="{FF2B5EF4-FFF2-40B4-BE49-F238E27FC236}">
                  <a16:creationId xmlns:a16="http://schemas.microsoft.com/office/drawing/2014/main" id="{17478646-7955-45B1-B424-B7F9697598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604619BC-5653-4053-818E-F4457226D981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33367242-8852-4834-A331-BE993AF85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19996E5E-F355-484E-A87F-4886B6237CB9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1794" name="Button 2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id="{834A3593-A769-4E35-A486-F2340DC865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A264EB3D-6895-4C4A-8FC8-7C27DA62AAC3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4FFBD27B-6D9C-415A-BBF5-9266B5231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AD076CCF-1A94-4CE7-A127-2E7C033E84AD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2818" name="Button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F0C15362-54F2-48D6-8B77-5CD541742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5768F16F-7BC9-46A3-860E-3868081C3F55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3841" name="Button 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E3288BF4-D8DD-4F7C-86AF-4505E86FD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1BF5FBF1-0462-4076-AE7D-48E65C34D928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3842" name="Button 2" hidden="1">
              <a:extLst>
                <a:ext uri="{63B3BB69-23CF-44E3-9099-C40C66FF867C}">
                  <a14:compatExt spid="_x0000_s163842"/>
                </a:ext>
                <a:ext uri="{FF2B5EF4-FFF2-40B4-BE49-F238E27FC236}">
                  <a16:creationId xmlns:a16="http://schemas.microsoft.com/office/drawing/2014/main" id="{C1946C8C-5D70-404A-8698-7C721D035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671EEA49-DA3F-4A0F-878A-693A66AB292E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4865" name="Button 1" hidden="1">
              <a:extLst>
                <a:ext uri="{63B3BB69-23CF-44E3-9099-C40C66FF867C}">
                  <a14:compatExt spid="_x0000_s164865"/>
                </a:ext>
                <a:ext uri="{FF2B5EF4-FFF2-40B4-BE49-F238E27FC236}">
                  <a16:creationId xmlns:a16="http://schemas.microsoft.com/office/drawing/2014/main" id="{E55D5467-EAC1-4329-B987-BA4952260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EEF1A35D-AC9F-45F6-A1C3-0C0AA900A1FA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4866" name="Button 2" hidden="1">
              <a:extLst>
                <a:ext uri="{63B3BB69-23CF-44E3-9099-C40C66FF867C}">
                  <a14:compatExt spid="_x0000_s164866"/>
                </a:ext>
                <a:ext uri="{FF2B5EF4-FFF2-40B4-BE49-F238E27FC236}">
                  <a16:creationId xmlns:a16="http://schemas.microsoft.com/office/drawing/2014/main" id="{EAA0E267-ABE7-442A-997A-516BF3545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8C695DC6-1BA3-4D23-B34F-C89A2C8C710F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5889" name="Button 1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99FA662-A9B2-450A-A4A2-CEA60BCB68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5E47EDA6-E8EE-470B-9D32-11F9EB3A2AC5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5890" name="Button 2" hidden="1">
              <a:extLst>
                <a:ext uri="{63B3BB69-23CF-44E3-9099-C40C66FF867C}">
                  <a14:compatExt spid="_x0000_s165890"/>
                </a:ext>
                <a:ext uri="{FF2B5EF4-FFF2-40B4-BE49-F238E27FC236}">
                  <a16:creationId xmlns:a16="http://schemas.microsoft.com/office/drawing/2014/main" id="{7DE276CF-9071-46DB-9724-90EA034FC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9EF36D10-0254-4251-8624-B6EAC8B35059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ED6FD4D5-CC67-4DB4-8F18-83ACF119D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8E480CFF-E3D0-4613-9077-198952A807E7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8EFAB2CE-E6EE-47E0-A8DA-A9781D028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D7F122D1-0B18-4779-B1D5-546185A80EAC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7937" name="Button 1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46A0312-46EB-40AE-BE6A-FAD45914C3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8560A2A4-352E-4CEE-A800-422AC8804105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7938" name="Button 2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F39D1470-A5E6-43BA-9536-A923497A6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072CB3E1-DE2C-45A4-8819-E6A7065A5185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8961" name="Button 1" hidden="1">
              <a:extLst>
                <a:ext uri="{63B3BB69-23CF-44E3-9099-C40C66FF867C}">
                  <a14:compatExt spid="_x0000_s168961"/>
                </a:ext>
                <a:ext uri="{FF2B5EF4-FFF2-40B4-BE49-F238E27FC236}">
                  <a16:creationId xmlns:a16="http://schemas.microsoft.com/office/drawing/2014/main" id="{2AB0AF9B-76EE-42EB-ADD3-04C8A5566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DD98A77B-20D2-46A0-9311-1A6F6D9D327C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8962" name="Button 2" hidden="1">
              <a:extLst>
                <a:ext uri="{63B3BB69-23CF-44E3-9099-C40C66FF867C}">
                  <a14:compatExt spid="_x0000_s168962"/>
                </a:ext>
                <a:ext uri="{FF2B5EF4-FFF2-40B4-BE49-F238E27FC236}">
                  <a16:creationId xmlns:a16="http://schemas.microsoft.com/office/drawing/2014/main" id="{5367223F-D080-46AF-88B9-69EA0F79A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2EB0FA1D-3C95-4288-A0EB-9236D28811CE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  <a:ext uri="{FF2B5EF4-FFF2-40B4-BE49-F238E27FC236}">
                  <a16:creationId xmlns:a16="http://schemas.microsoft.com/office/drawing/2014/main" id="{D3A4D79E-DEAE-480E-A5B9-2543ECC8B3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0BEFF02D-E2DA-47C6-9B7F-A8ED16512ACE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69986" name="Button 2" hidden="1">
              <a:extLst>
                <a:ext uri="{63B3BB69-23CF-44E3-9099-C40C66FF867C}">
                  <a14:compatExt spid="_x0000_s169986"/>
                </a:ext>
                <a:ext uri="{FF2B5EF4-FFF2-40B4-BE49-F238E27FC236}">
                  <a16:creationId xmlns:a16="http://schemas.microsoft.com/office/drawing/2014/main" id="{20C9055C-4883-4B0E-8796-E4110DD80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49D0E231-4F9A-470A-B375-0D57F4C103E6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  <a:ext uri="{FF2B5EF4-FFF2-40B4-BE49-F238E27FC236}">
                  <a16:creationId xmlns:a16="http://schemas.microsoft.com/office/drawing/2014/main" id="{16EF25DF-78F4-420B-B4B8-566BFBA2C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2F258FAD-27DD-4D87-883C-4BA521406841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71010" name="Button 2" hidden="1">
              <a:extLst>
                <a:ext uri="{63B3BB69-23CF-44E3-9099-C40C66FF867C}">
                  <a14:compatExt spid="_x0000_s171010"/>
                </a:ext>
                <a:ext uri="{FF2B5EF4-FFF2-40B4-BE49-F238E27FC236}">
                  <a16:creationId xmlns:a16="http://schemas.microsoft.com/office/drawing/2014/main" id="{791AE642-C41F-4649-AAD1-B70FB9AE4F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59E2114F-29DE-4482-9236-F74BD55E3FE6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943579A1-E03C-4FEA-A130-0B5D83A3C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948ACA34-268C-4661-8CF6-873153B7E1CD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72034" name="Button 2" hidden="1">
              <a:extLst>
                <a:ext uri="{63B3BB69-23CF-44E3-9099-C40C66FF867C}">
                  <a14:compatExt spid="_x0000_s172034"/>
                </a:ext>
                <a:ext uri="{FF2B5EF4-FFF2-40B4-BE49-F238E27FC236}">
                  <a16:creationId xmlns:a16="http://schemas.microsoft.com/office/drawing/2014/main" id="{63BDEE3C-3068-409C-A845-A2E786B41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5B6F6174-5F7B-4873-87C7-A4F6AB88CCA1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C2FD96A9-9BBF-479A-93AC-38D4CB174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45</xdr:col>
      <xdr:colOff>0</xdr:colOff>
      <xdr:row>1</xdr:row>
      <xdr:rowOff>0</xdr:rowOff>
    </xdr:from>
    <xdr:to>
      <xdr:col>51</xdr:col>
      <xdr:colOff>70485</xdr:colOff>
      <xdr:row>2</xdr:row>
      <xdr:rowOff>144780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BE81C23B-729F-4A5B-BBAB-1065CE57980C}"/>
            </a:ext>
          </a:extLst>
        </xdr:cNvPr>
        <xdr:cNvSpPr/>
      </xdr:nvSpPr>
      <xdr:spPr bwMode="auto">
        <a:xfrm>
          <a:off x="12820650" y="190500"/>
          <a:ext cx="1442085" cy="33528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CSV出力用ボタン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1</xdr:row>
          <xdr:rowOff>142875</xdr:rowOff>
        </xdr:from>
        <xdr:to>
          <xdr:col>62</xdr:col>
          <xdr:colOff>152400</xdr:colOff>
          <xdr:row>3</xdr:row>
          <xdr:rowOff>104775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187380C3-27A7-44C8-869F-5A5985F81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CSV出力用ボタン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fdsc\doc\WINDOWS\TEMP\&#36001;&#21209;&#25552;&#20986;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ihonsogyo01.sharepoint.com/sites/kadoma/Shared%20Documents/12.&#27598;&#26085;&#20351;&#29992;&#12377;&#12427;&#12487;&#12540;&#12479;/&#35686;&#20633;&#26085;&#35468;/&#35686;&#20633;&#26085;&#35468;(2024.05)&#12425;&#12425;&#12413;&#12540;&#12392;&#38272;&#30495;&#26045;&#35373;.xlsx" TargetMode="External"/><Relationship Id="rId1" Type="http://schemas.openxmlformats.org/officeDocument/2006/relationships/externalLinkPath" Target="https://nihonsogyo01.sharepoint.com/sites/kadoma/Shared%20Documents/01.&#27598;&#26085;&#20351;&#29992;/&#35686;&#20633;&#26085;&#35468;/&#35686;&#20633;&#26085;&#35468;(2024.05)&#12425;&#12425;&#12413;&#12540;&#12392;&#38272;&#30495;&#26045;&#35373;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049\Documents\Work\HTH\data_&#21830;&#26989;&#26045;&#35373;&#26085;&#35468;\&#19977;&#20117;&#19981;&#21205;&#29987;&#31995;\MFFW_&#12425;&#12425;&#12413;&#12540;&#12392;&#38272;&#30495;\&#35686;&#20633;&#26085;&#35468;(2023.9)&#12425;&#12425;&#12413;&#12540;&#12392;&#38272;&#30495;&#26045;&#35373;.xlsx" TargetMode="External"/><Relationship Id="rId1" Type="http://schemas.openxmlformats.org/officeDocument/2006/relationships/externalLinkPath" Target="https://nihonsogyo01-my.sharepoint.com/Users/USER049/Documents/Work/HTH/data_&#21830;&#26989;&#26045;&#35373;&#26085;&#35468;/&#19977;&#20117;&#19981;&#21205;&#29987;&#31995;/MFFW_&#12425;&#12425;&#12413;&#12540;&#12392;&#38272;&#30495;/&#35686;&#20633;&#26085;&#35468;(2023.9)&#12425;&#12425;&#12413;&#12540;&#12392;&#38272;&#30495;&#26045;&#35373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122.30.126.231:35641/&#12425;&#12425;&#12413;&#12540;&#12392;&#23500;&#22763;&#35211;(nas)/&#9679;&#9679;&#26045;&#35373;&#35686;&#20633;&#23554;&#38272;/&#26085;&#27425;&#24115;&#31080;/H27&#24180;&#24230;&#31649;&#21046;&#12471;&#12540;&#12488;/&#26085;&#27425;&#24115;&#31080;&#12539;&#23500;&#22763;&#35211;&#65288;&#26045;&#35373;&#65289;&#32076;&#24120;&#26399;%209&#2637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賃貸系"/>
      <sheetName val="SCBS"/>
      <sheetName val="ﾎﾃﾙBS"/>
      <sheetName val="ｽﾎﾟBS"/>
      <sheetName val="96"/>
      <sheetName val="96-97対比"/>
      <sheetName val="97～99"/>
      <sheetName val="96～99"/>
      <sheetName val="97〜99"/>
      <sheetName val="96〜99"/>
      <sheetName val="概況報告"/>
      <sheetName val="曜日別内訳"/>
      <sheetName val="売上内訳"/>
      <sheetName val="【店舗別08.04】"/>
      <sheetName val="【店舗別08.03】"/>
      <sheetName val="【店舗別08.02】"/>
      <sheetName val="【店舗別08.01】"/>
      <sheetName val="#REF"/>
      <sheetName val="ガス"/>
      <sheetName val="ﾏｽﾀ"/>
      <sheetName val=" DHC (冷温水)【予想】"/>
      <sheetName val="1"/>
      <sheetName val="名簿"/>
      <sheetName val="画面OBJ"/>
      <sheetName val="初めにご入力ください！"/>
      <sheetName val="マスタ1"/>
      <sheetName val="王子一覧"/>
      <sheetName val="日付リスト等"/>
      <sheetName val="工種回数"/>
      <sheetName val="清掃内訳2(1)"/>
      <sheetName val="免許"/>
      <sheetName val="償却シュミレーション"/>
      <sheetName val="リスト"/>
      <sheetName val="Form_Load"/>
      <sheetName val="営業報告"/>
      <sheetName val="【店舗別08_04】"/>
      <sheetName val="【店舗別08_03】"/>
      <sheetName val="【店舗別08_02】"/>
      <sheetName val="【店舗別08_01】"/>
      <sheetName val="_DHC_(冷温水)【予想】"/>
      <sheetName val="list_プルダウン"/>
      <sheetName val="ポイント・グラフ"/>
      <sheetName val="120316表紙"/>
      <sheetName val="120316報告書(全店調査)"/>
      <sheetName val="評価データ"/>
      <sheetName val="表紙"/>
      <sheetName val="内訳(1年目）"/>
      <sheetName val="Sheet1"/>
      <sheetName val="wst_80"/>
      <sheetName val="消防"/>
      <sheetName val="基本入力"/>
      <sheetName val="★15年度マスタ"/>
      <sheetName val="エネルギー使用量"/>
      <sheetName val="ビル全体使用量・料金"/>
      <sheetName val="エネルギー使用量（B)"/>
      <sheetName val="ビル全体使用量（B)"/>
      <sheetName val="受注データ_商品単位"/>
      <sheetName val="RawDataList"/>
      <sheetName val="【店舗別08_04】1"/>
      <sheetName val="【店舗別08_03】1"/>
      <sheetName val="【店舗別08_02】1"/>
      <sheetName val="【店舗別08_01】1"/>
      <sheetName val="_DHC_(冷温水)【予想】1"/>
      <sheetName val="社員リスト"/>
      <sheetName val="【2018年度】アプリ利用指標"/>
      <sheetName val="計画保全"/>
      <sheetName val="Ikoma Data"/>
      <sheetName val="【店舗別08_04】2"/>
      <sheetName val="【店舗別08_03】2"/>
      <sheetName val="【店舗別08_02】2"/>
      <sheetName val="【店舗別08_01】2"/>
      <sheetName val="_DHC_(冷温水)【予想】2"/>
      <sheetName val="【店舗別08_04】3"/>
      <sheetName val="【店舗別08_03】3"/>
      <sheetName val="【店舗別08_02】3"/>
      <sheetName val="【店舗別08_01】3"/>
      <sheetName val="_DHC_(冷温水)【予想】3"/>
      <sheetName val="【店舗別08_04】4"/>
      <sheetName val="【店舗別08_03】4"/>
      <sheetName val="【店舗別08_02】4"/>
      <sheetName val="【店舗別08_01】4"/>
      <sheetName val="_DHC_(冷温水)【予想】4"/>
      <sheetName val="【店舗別08_04】5"/>
      <sheetName val="【店舗別08_03】5"/>
      <sheetName val="【店舗別08_02】5"/>
      <sheetName val="【店舗別08_01】5"/>
      <sheetName val="_DHC_(冷温水)【予想】5"/>
      <sheetName val="【店舗別08_04】7"/>
      <sheetName val="【店舗別08_03】7"/>
      <sheetName val="【店舗別08_02】7"/>
      <sheetName val="【店舗別08_01】7"/>
      <sheetName val="_DHC_(冷温水)【予想】7"/>
      <sheetName val="Ikoma_Data1"/>
      <sheetName val="【店舗別08_04】6"/>
      <sheetName val="【店舗別08_03】6"/>
      <sheetName val="【店舗別08_02】6"/>
      <sheetName val="【店舗別08_01】6"/>
      <sheetName val="_DHC_(冷温水)【予想】6"/>
      <sheetName val="Ikoma_Data"/>
      <sheetName val="【店舗別08_04】8"/>
      <sheetName val="【店舗別08_03】8"/>
      <sheetName val="【店舗別08_02】8"/>
      <sheetName val="【店舗別08_01】8"/>
      <sheetName val="_DHC_(冷温水)【予想】8"/>
      <sheetName val="Ikoma_Data2"/>
      <sheetName val="交通誘導"/>
      <sheetName val="財務提出"/>
      <sheetName val="FA-1"/>
      <sheetName val="FA-2"/>
      <sheetName val="FA-4"/>
      <sheetName val="清掃内訳"/>
      <sheetName val="見鑑-1"/>
      <sheetName val="30號"/>
      <sheetName val="對照表"/>
      <sheetName val="Valuation Analysis"/>
      <sheetName val="Input Sheet"/>
      <sheetName val="Historical Cash Flows"/>
      <sheetName val="REO Cash Flow"/>
      <sheetName val="_Config_"/>
      <sheetName val="Summary Page"/>
      <sheetName val="_SchemaMappings_"/>
      <sheetName val="Dispo Case"/>
      <sheetName val="CalcOutPut"/>
      <sheetName val="月額表"/>
      <sheetName val="ドミナント"/>
      <sheetName val="【店舗別08_04】9"/>
      <sheetName val="【店舗別08_03】9"/>
      <sheetName val="【店舗別08_02】9"/>
      <sheetName val="【店舗別08_01】9"/>
      <sheetName val="_DHC_(冷温水)【予想】9"/>
      <sheetName val="Ikoma_Data3"/>
      <sheetName val="Valuation_Analysis"/>
      <sheetName val="Input_Sheet"/>
      <sheetName val="Historical_Cash_Flows"/>
      <sheetName val="REO_Cash_Flow"/>
      <sheetName val="Summary_Page"/>
      <sheetName val="0927飲食比率まとめ (他施設追加) "/>
      <sheetName val="データ"/>
      <sheetName val="入力規則"/>
      <sheetName val="電気ｺｰﾄﾞ"/>
      <sheetName val="⑤作業効率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 refreshError="1"/>
      <sheetData sheetId="137" refreshError="1"/>
      <sheetData sheetId="138" refreshError="1"/>
      <sheetData sheetId="139" refreshError="1"/>
      <sheetData sheetId="1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初期値"/>
      <sheetName val="業態一覧"/>
      <sheetName val="貼り付け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リスト"/>
      <sheetName val="事案リスト"/>
      <sheetName val="配置表"/>
      <sheetName val="店舗一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初期値"/>
      <sheetName val="業態一覧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リスト"/>
      <sheetName val="事案リスト"/>
      <sheetName val="配置表"/>
      <sheetName val="店舗一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記述例"/>
      <sheetName val="WORK"/>
      <sheetName val="注意"/>
      <sheetName val="マニュアル"/>
      <sheetName val="設定"/>
      <sheetName val="処理"/>
      <sheetName val="指導監督実施表"/>
      <sheetName val="訓練の記録"/>
      <sheetName val="週間予定表"/>
      <sheetName val="検温表"/>
      <sheetName val="電子レンジ清掃表"/>
      <sheetName val="管制入力"/>
      <sheetName val="配置別管制表"/>
      <sheetName val="管制予定表"/>
      <sheetName val="管制実績表"/>
      <sheetName val="配置予定表"/>
      <sheetName val="配置表"/>
      <sheetName val="管制管理システム用データ"/>
      <sheetName val="管制管理システム用データ (全勤務)"/>
      <sheetName val="閉店作業"/>
      <sheetName val="合計"/>
      <sheetName val="→"/>
      <sheetName val="警01"/>
      <sheetName val="警02"/>
      <sheetName val="警03"/>
      <sheetName val="警04"/>
      <sheetName val="警05"/>
      <sheetName val="警06"/>
      <sheetName val="警07"/>
      <sheetName val="警08"/>
      <sheetName val="警09"/>
      <sheetName val="警10"/>
      <sheetName val="警11"/>
      <sheetName val="警12"/>
      <sheetName val="警13"/>
      <sheetName val="警14"/>
      <sheetName val="警15"/>
      <sheetName val="警16"/>
      <sheetName val="警17"/>
      <sheetName val="警18"/>
      <sheetName val="警19"/>
      <sheetName val="警20"/>
      <sheetName val="警21"/>
      <sheetName val="警22"/>
      <sheetName val="警23"/>
      <sheetName val="警24"/>
      <sheetName val="警25"/>
      <sheetName val="警26"/>
      <sheetName val="警27"/>
      <sheetName val="警28"/>
      <sheetName val="警29"/>
      <sheetName val="警30"/>
      <sheetName val="警31"/>
      <sheetName val="←"/>
      <sheetName val="業01"/>
      <sheetName val="業02"/>
      <sheetName val="業03"/>
      <sheetName val="業04"/>
      <sheetName val="業05"/>
      <sheetName val="業06"/>
      <sheetName val="業07"/>
      <sheetName val="業08"/>
      <sheetName val="業09"/>
      <sheetName val="業10"/>
      <sheetName val="業11"/>
      <sheetName val="業12"/>
      <sheetName val="業13"/>
      <sheetName val="業14"/>
      <sheetName val="業15"/>
      <sheetName val="業16"/>
      <sheetName val="業17"/>
      <sheetName val="業18"/>
      <sheetName val="業19"/>
      <sheetName val="業20"/>
      <sheetName val="業21"/>
      <sheetName val="業22"/>
      <sheetName val="業23"/>
      <sheetName val="業24"/>
      <sheetName val="業25"/>
      <sheetName val="業26"/>
      <sheetName val="業27"/>
      <sheetName val="業28"/>
      <sheetName val="業29"/>
      <sheetName val="業30"/>
      <sheetName val="業31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DF036B-BB56-4ECF-B4E3-8667118FF830}" name="発生インシデント" displayName="発生インシデント" ref="A1:A21" totalsRowShown="0" dataDxfId="209">
  <autoFilter ref="A1:A21" xr:uid="{B8DF036B-BB56-4ECF-B4E3-8667118FF830}">
    <filterColumn colId="0" hiddenButton="1"/>
  </autoFilter>
  <tableColumns count="1">
    <tableColumn id="1" xr3:uid="{F4522BCB-EE75-41A6-947D-EBDAF59E11FF}" name="発生インシデント" dataDxfId="208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D61F8-B358-450D-8FDC-7D442E4C2686}" name="発生ポジション" displayName="発生ポジション" ref="B1:B27" totalsRowShown="0" headerRowDxfId="207" dataDxfId="206">
  <autoFilter ref="B1:B27" xr:uid="{8C3D61F8-B358-450D-8FDC-7D442E4C2686}">
    <filterColumn colId="0" hiddenButton="1"/>
  </autoFilter>
  <tableColumns count="1">
    <tableColumn id="1" xr3:uid="{554639D5-65E0-49EE-8DBB-A3088D608CD9}" name="発生ポジション" dataDxfId="205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51BCBD-0F8B-4071-9453-4126ECB5B8DF}" name="テーブル3" displayName="テーブル3" ref="C1:C5" totalsRowShown="0">
  <autoFilter ref="C1:C5" xr:uid="{BC51BCBD-0F8B-4071-9453-4126ECB5B8DF}">
    <filterColumn colId="0" hiddenButton="1"/>
  </autoFilter>
  <tableColumns count="1">
    <tableColumn id="1" xr3:uid="{42F37F7F-7DC1-479B-873E-B13925EBF76E}" name="天気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9D1AC5-C94F-4647-B46B-7432B431C912}" name="テーブル4" displayName="テーブル4" ref="D1:D30" totalsRowShown="0" headerRowDxfId="204" dataDxfId="203">
  <autoFilter ref="D1:D30" xr:uid="{949D1AC5-C94F-4647-B46B-7432B431C912}">
    <filterColumn colId="0" hiddenButton="1"/>
  </autoFilter>
  <tableColumns count="1">
    <tableColumn id="1" xr3:uid="{E89A22EE-FAAD-475E-B264-F66B35B54C62}" name="注意報・警報" dataDxfId="202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11F9C7-AFA5-4AE6-B3E9-F41599D32E7D}" name="テーブル5" displayName="テーブル5" ref="E1:E4" totalsRowShown="0" headerRowDxfId="201" dataDxfId="200">
  <autoFilter ref="E1:E4" xr:uid="{9711F9C7-AFA5-4AE6-B3E9-F41599D32E7D}">
    <filterColumn colId="0" hiddenButton="1"/>
  </autoFilter>
  <tableColumns count="1">
    <tableColumn id="1" xr3:uid="{19ADD92E-B158-41DB-9850-38D6084CBFBE}" name="地震発生後" dataDxfId="199"/>
  </tableColumns>
  <tableStyleInfo name="TableStyleLight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5C64BF-655B-4456-9EE2-4B8BA58503F5}" name="テーブル6" displayName="テーブル6" ref="F1:F10" totalsRowShown="0">
  <autoFilter ref="F1:F10" xr:uid="{995C64BF-655B-4456-9EE2-4B8BA58503F5}">
    <filterColumn colId="0" hiddenButton="1"/>
  </autoFilter>
  <tableColumns count="1">
    <tableColumn id="1" xr3:uid="{B4454A26-9A95-43E5-A07C-3EA854F078EE}" name="季節イベント"/>
  </tableColumns>
  <tableStyleInfo name="TableStyleLight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4254F-8089-4486-A866-473B18DF73ED}" name="テーブル7" displayName="テーブル7" ref="G1:G7" totalsRowShown="0">
  <autoFilter ref="G1:G7" xr:uid="{89C4254F-8089-4486-A866-473B18DF73ED}">
    <filterColumn colId="0" hiddenButton="1"/>
  </autoFilter>
  <tableColumns count="1">
    <tableColumn id="1" xr3:uid="{61173E34-4920-4EFF-BCE8-71DE67AE4061}" name="周辺/施設イベント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E301AA0-30C4-4C4D-B619-B0C2155CD383}" name="テーブル13" displayName="テーブル13" ref="H1:H5" totalsRowShown="0">
  <autoFilter ref="H1:H5" xr:uid="{6E301AA0-30C4-4C4D-B619-B0C2155CD383}">
    <filterColumn colId="0" hiddenButton="1"/>
  </autoFilter>
  <tableColumns count="1">
    <tableColumn id="1" xr3:uid="{4CD4BCE1-ABAC-4DC5-BAC2-CFD12DA0D6FF}" name="テナント時期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E20F1-3A3F-443A-A99D-03F3897CDCFF}">
  <dimension ref="B6:T18"/>
  <sheetViews>
    <sheetView topLeftCell="B1" zoomScale="130" zoomScaleNormal="130" workbookViewId="0">
      <selection activeCell="G9" sqref="G9:M9"/>
    </sheetView>
  </sheetViews>
  <sheetFormatPr defaultRowHeight="13.5"/>
  <cols>
    <col min="5" max="5" width="9" style="81"/>
    <col min="7" max="7" width="9" style="81"/>
  </cols>
  <sheetData>
    <row r="6" spans="2:20">
      <c r="B6" t="s">
        <v>146</v>
      </c>
      <c r="C6" t="s">
        <v>147</v>
      </c>
      <c r="E6" s="81">
        <v>0.375</v>
      </c>
      <c r="F6" t="s">
        <v>173</v>
      </c>
      <c r="G6" s="81">
        <v>0.75</v>
      </c>
      <c r="I6" s="9"/>
      <c r="J6" s="9"/>
      <c r="K6" s="9"/>
      <c r="L6" s="9"/>
      <c r="Q6" s="9"/>
      <c r="R6" t="s">
        <v>173</v>
      </c>
    </row>
    <row r="7" spans="2:20">
      <c r="B7" t="s">
        <v>148</v>
      </c>
      <c r="C7" t="s">
        <v>161</v>
      </c>
      <c r="E7" s="81">
        <v>0.375</v>
      </c>
      <c r="F7" t="s">
        <v>173</v>
      </c>
      <c r="G7" s="81" t="s">
        <v>149</v>
      </c>
      <c r="I7" s="9"/>
      <c r="J7" s="9"/>
      <c r="K7" s="9"/>
      <c r="L7" s="9"/>
      <c r="Q7" s="9"/>
      <c r="R7" t="s">
        <v>173</v>
      </c>
    </row>
    <row r="8" spans="2:20">
      <c r="B8" t="s">
        <v>150</v>
      </c>
      <c r="C8" t="s">
        <v>162</v>
      </c>
      <c r="E8" s="81">
        <v>0.375</v>
      </c>
      <c r="F8" t="s">
        <v>173</v>
      </c>
      <c r="G8" s="81" t="s">
        <v>149</v>
      </c>
      <c r="I8" s="9"/>
      <c r="J8" s="9"/>
      <c r="K8" s="9"/>
      <c r="L8" s="9"/>
      <c r="Q8" s="9"/>
      <c r="R8" t="s">
        <v>173</v>
      </c>
    </row>
    <row r="9" spans="2:20">
      <c r="B9" t="s">
        <v>150</v>
      </c>
      <c r="C9" t="s">
        <v>163</v>
      </c>
      <c r="E9" s="81">
        <v>0.375</v>
      </c>
      <c r="F9" t="s">
        <v>173</v>
      </c>
      <c r="G9" s="81" t="s">
        <v>149</v>
      </c>
      <c r="I9" s="9"/>
      <c r="J9" s="9"/>
      <c r="K9" s="9"/>
      <c r="L9" s="9"/>
      <c r="Q9" s="9"/>
      <c r="R9" t="s">
        <v>173</v>
      </c>
    </row>
    <row r="10" spans="2:20">
      <c r="B10" t="s">
        <v>151</v>
      </c>
      <c r="C10" t="s">
        <v>164</v>
      </c>
      <c r="E10" s="81">
        <v>0.375</v>
      </c>
      <c r="F10" t="s">
        <v>173</v>
      </c>
      <c r="G10" s="81">
        <v>0.91666666666666663</v>
      </c>
      <c r="I10" s="9"/>
      <c r="J10" s="9"/>
      <c r="K10" s="9"/>
      <c r="L10" s="9"/>
      <c r="Q10" s="9"/>
      <c r="R10" t="s">
        <v>173</v>
      </c>
    </row>
    <row r="11" spans="2:20">
      <c r="B11" t="s">
        <v>151</v>
      </c>
      <c r="C11" t="s">
        <v>152</v>
      </c>
      <c r="E11" s="81">
        <v>0.54166666666666663</v>
      </c>
      <c r="F11" t="s">
        <v>173</v>
      </c>
      <c r="G11" s="81">
        <v>0.91666666666666663</v>
      </c>
      <c r="H11" t="s">
        <v>174</v>
      </c>
      <c r="I11" s="9"/>
      <c r="J11" s="9"/>
      <c r="K11" s="9"/>
      <c r="L11" s="9"/>
      <c r="N11" t="s">
        <v>174</v>
      </c>
      <c r="Q11" s="9"/>
      <c r="R11" t="s">
        <v>174</v>
      </c>
      <c r="T11" t="s">
        <v>174</v>
      </c>
    </row>
    <row r="12" spans="2:20">
      <c r="B12" t="s">
        <v>151</v>
      </c>
      <c r="C12" t="s">
        <v>165</v>
      </c>
      <c r="E12" s="81">
        <v>0.375</v>
      </c>
      <c r="F12" t="s">
        <v>173</v>
      </c>
      <c r="G12" s="81">
        <v>0.75</v>
      </c>
      <c r="H12" t="s">
        <v>174</v>
      </c>
      <c r="I12" s="9"/>
      <c r="J12" s="9"/>
      <c r="K12" s="9"/>
      <c r="L12" s="9"/>
      <c r="N12" t="s">
        <v>174</v>
      </c>
      <c r="Q12" s="9"/>
      <c r="R12" t="s">
        <v>174</v>
      </c>
      <c r="T12" t="s">
        <v>174</v>
      </c>
    </row>
    <row r="13" spans="2:20">
      <c r="B13" t="s">
        <v>151</v>
      </c>
      <c r="C13" t="s">
        <v>166</v>
      </c>
      <c r="E13" s="81">
        <v>0.54166666666666663</v>
      </c>
      <c r="F13" t="s">
        <v>173</v>
      </c>
      <c r="G13" s="81">
        <v>0.91666666666666663</v>
      </c>
      <c r="I13" s="9"/>
      <c r="J13" s="9"/>
      <c r="K13" s="9"/>
      <c r="L13" s="9"/>
      <c r="Q13" s="9"/>
    </row>
    <row r="14" spans="2:20">
      <c r="B14" t="s">
        <v>153</v>
      </c>
      <c r="C14" t="s">
        <v>167</v>
      </c>
      <c r="E14" s="81">
        <v>0.875</v>
      </c>
      <c r="F14" t="s">
        <v>173</v>
      </c>
      <c r="G14" s="81" t="s">
        <v>155</v>
      </c>
      <c r="I14" s="9"/>
      <c r="J14" s="9"/>
      <c r="K14" s="9"/>
      <c r="L14" s="9"/>
    </row>
    <row r="15" spans="2:20">
      <c r="B15" t="s">
        <v>153</v>
      </c>
      <c r="C15" t="s">
        <v>168</v>
      </c>
      <c r="E15" s="81">
        <v>0.875</v>
      </c>
      <c r="F15" t="s">
        <v>173</v>
      </c>
      <c r="G15" s="81" t="s">
        <v>155</v>
      </c>
    </row>
    <row r="16" spans="2:20">
      <c r="B16" t="s">
        <v>153</v>
      </c>
      <c r="C16" t="s">
        <v>154</v>
      </c>
      <c r="E16" s="81">
        <v>0.875</v>
      </c>
      <c r="F16" t="s">
        <v>173</v>
      </c>
      <c r="G16" s="81" t="s">
        <v>156</v>
      </c>
    </row>
    <row r="17" spans="2:7">
      <c r="B17" t="s">
        <v>151</v>
      </c>
      <c r="C17" t="s">
        <v>169</v>
      </c>
      <c r="E17" s="81" t="s">
        <v>157</v>
      </c>
      <c r="F17" t="s">
        <v>173</v>
      </c>
      <c r="G17" s="81" t="s">
        <v>158</v>
      </c>
    </row>
    <row r="18" spans="2:7">
      <c r="F18" t="s">
        <v>173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B58DC-FEC3-48FC-8515-B1E58923AB4E}">
  <sheetPr codeName="Sheet7"/>
  <dimension ref="A1:AY173"/>
  <sheetViews>
    <sheetView topLeftCell="A33" zoomScaleNormal="100" zoomScaleSheetLayoutView="80" workbookViewId="0">
      <selection activeCell="G9" sqref="G9:M9"/>
    </sheetView>
  </sheetViews>
  <sheetFormatPr defaultColWidth="2" defaultRowHeight="15" customHeight="1"/>
  <cols>
    <col min="1" max="1" width="2" style="9" customWidth="1"/>
    <col min="2" max="2" width="3.125" customWidth="1"/>
    <col min="3" max="40" width="2.375" style="4" customWidth="1"/>
    <col min="41" max="41" width="2.875" style="4" customWidth="1"/>
    <col min="42" max="50" width="3.125" style="4" customWidth="1"/>
    <col min="51" max="51" width="8.375" style="4" customWidth="1"/>
    <col min="52" max="57" width="3.125" style="4" customWidth="1"/>
    <col min="58" max="58" width="8.375" style="4" customWidth="1"/>
    <col min="59" max="59" width="11.875" style="4" customWidth="1"/>
    <col min="60" max="60" width="9.625" style="4" customWidth="1"/>
    <col min="61" max="61" width="12.375" style="4" customWidth="1"/>
    <col min="62" max="82" width="2.375" style="4" customWidth="1"/>
    <col min="83" max="16384" width="2" style="4"/>
  </cols>
  <sheetData>
    <row r="1" spans="2:49" s="3" customFormat="1" ht="15" customHeight="1">
      <c r="B1" s="27"/>
      <c r="C1" s="39" t="s">
        <v>2</v>
      </c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/>
      <c r="AR1"/>
      <c r="AS1"/>
      <c r="AT1"/>
      <c r="AU1"/>
      <c r="AV1"/>
      <c r="AW1"/>
    </row>
    <row r="2" spans="2:49" ht="15" customHeight="1">
      <c r="C2" s="110" t="s">
        <v>4</v>
      </c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34"/>
      <c r="X2" s="34"/>
      <c r="Y2" s="34"/>
      <c r="Z2" s="34"/>
      <c r="AA2" s="34"/>
      <c r="AB2" s="34"/>
      <c r="AC2" s="34"/>
      <c r="AD2" s="34"/>
      <c r="AE2" s="34"/>
      <c r="AI2" s="34"/>
      <c r="AJ2" s="34"/>
      <c r="AK2" s="34"/>
      <c r="AL2" s="34"/>
      <c r="AM2" s="34"/>
      <c r="AN2" s="34"/>
      <c r="AO2" s="34"/>
      <c r="AP2" s="34"/>
      <c r="AQ2"/>
      <c r="AR2"/>
      <c r="AS2"/>
      <c r="AT2"/>
      <c r="AU2"/>
      <c r="AV2"/>
      <c r="AW2"/>
    </row>
    <row r="3" spans="2:49" ht="15" customHeight="1"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34"/>
      <c r="X3" s="34"/>
      <c r="Y3" s="34"/>
      <c r="AN3" s="34"/>
      <c r="AO3" s="34"/>
      <c r="AP3" s="34"/>
      <c r="AQ3"/>
      <c r="AR3"/>
      <c r="AS3"/>
      <c r="AT3"/>
      <c r="AU3"/>
      <c r="AV3"/>
      <c r="AW3"/>
    </row>
    <row r="4" spans="2:49" ht="15" customHeight="1">
      <c r="C4" s="111" t="s">
        <v>5</v>
      </c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AW4"/>
    </row>
    <row r="5" spans="2:49" ht="15" customHeight="1">
      <c r="B5" s="26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/>
      <c r="AG5" s="34"/>
      <c r="AL5" s="34"/>
      <c r="AW5"/>
    </row>
    <row r="6" spans="2:49" ht="15" customHeight="1">
      <c r="B6" s="26"/>
      <c r="C6" s="112">
        <v>2024</v>
      </c>
      <c r="D6" s="112"/>
      <c r="E6" s="112"/>
      <c r="F6" s="112"/>
      <c r="G6" s="112"/>
      <c r="H6" s="113" t="s">
        <v>6</v>
      </c>
      <c r="I6" s="112">
        <v>6</v>
      </c>
      <c r="J6" s="112"/>
      <c r="K6" s="113" t="s">
        <v>7</v>
      </c>
      <c r="L6" s="112">
        <v>28</v>
      </c>
      <c r="M6" s="112"/>
      <c r="N6" s="113" t="s">
        <v>8</v>
      </c>
      <c r="O6" s="114" t="s">
        <v>175</v>
      </c>
      <c r="P6" s="114"/>
      <c r="Q6" s="115" t="s">
        <v>9</v>
      </c>
      <c r="R6" s="115"/>
      <c r="S6" s="115"/>
      <c r="T6" s="104" t="s">
        <v>10</v>
      </c>
      <c r="U6" s="104"/>
      <c r="V6" s="104"/>
      <c r="W6" s="105" t="s">
        <v>11</v>
      </c>
      <c r="X6" s="105"/>
      <c r="Y6" s="105"/>
      <c r="Z6" s="105" t="s">
        <v>12</v>
      </c>
      <c r="AA6" s="105"/>
      <c r="AB6" s="105"/>
      <c r="AC6" s="51"/>
      <c r="AD6" s="51"/>
      <c r="AE6" s="51"/>
      <c r="AF6" s="51"/>
      <c r="AG6" s="53"/>
      <c r="AH6" s="53"/>
      <c r="AI6" s="54"/>
      <c r="AJ6" s="55"/>
      <c r="AK6" s="106" t="s">
        <v>13</v>
      </c>
      <c r="AL6" s="106"/>
      <c r="AM6" s="106"/>
      <c r="AN6" s="106"/>
      <c r="AO6" s="106"/>
      <c r="AP6" s="106"/>
      <c r="AQ6" s="106"/>
      <c r="AR6" s="106"/>
      <c r="AS6" s="106"/>
      <c r="AW6"/>
    </row>
    <row r="7" spans="2:49" ht="15" customHeight="1" thickBot="1">
      <c r="B7" s="26"/>
      <c r="C7" s="112"/>
      <c r="D7" s="112"/>
      <c r="E7" s="112"/>
      <c r="F7" s="112"/>
      <c r="G7" s="112"/>
      <c r="H7" s="113"/>
      <c r="I7" s="112"/>
      <c r="J7" s="112"/>
      <c r="K7" s="113"/>
      <c r="L7" s="112"/>
      <c r="M7" s="112"/>
      <c r="N7" s="113"/>
      <c r="O7" s="114"/>
      <c r="P7" s="114"/>
      <c r="Q7" s="115"/>
      <c r="R7" s="115"/>
      <c r="S7" s="115"/>
      <c r="T7" s="104"/>
      <c r="U7" s="104"/>
      <c r="V7" s="104"/>
      <c r="W7" s="108" t="s">
        <v>14</v>
      </c>
      <c r="X7" s="108"/>
      <c r="Y7" s="108"/>
      <c r="Z7" s="109" t="s">
        <v>176</v>
      </c>
      <c r="AA7" s="109"/>
      <c r="AB7" s="109"/>
      <c r="AC7" s="52"/>
      <c r="AD7" s="52"/>
      <c r="AE7" s="52"/>
      <c r="AF7" s="52"/>
      <c r="AG7" s="56"/>
      <c r="AH7" s="56"/>
      <c r="AI7" s="57"/>
      <c r="AJ7" s="58"/>
      <c r="AK7" s="107"/>
      <c r="AL7" s="107"/>
      <c r="AM7" s="107"/>
      <c r="AN7" s="107"/>
      <c r="AO7" s="107"/>
      <c r="AP7" s="107"/>
      <c r="AQ7" s="107"/>
      <c r="AR7" s="107"/>
      <c r="AS7" s="107"/>
      <c r="AW7"/>
    </row>
    <row r="8" spans="2:49" ht="15" customHeight="1" thickBot="1">
      <c r="B8" s="26"/>
      <c r="C8" s="116" t="s">
        <v>15</v>
      </c>
      <c r="D8" s="117"/>
      <c r="E8" s="117"/>
      <c r="F8" s="117"/>
      <c r="G8" s="117"/>
      <c r="H8" s="117"/>
      <c r="I8" s="117"/>
      <c r="J8" s="117"/>
      <c r="K8" s="117"/>
      <c r="L8" s="117"/>
      <c r="M8" s="118"/>
      <c r="N8" s="119" t="s">
        <v>16</v>
      </c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20"/>
      <c r="Z8" s="121" t="s">
        <v>15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3"/>
      <c r="AL8" s="117" t="s">
        <v>16</v>
      </c>
      <c r="AM8" s="117"/>
      <c r="AN8" s="117"/>
      <c r="AO8" s="117"/>
      <c r="AP8" s="117"/>
      <c r="AQ8" s="117"/>
      <c r="AR8" s="117"/>
      <c r="AS8" s="117"/>
      <c r="AT8" s="117"/>
      <c r="AU8" s="117"/>
      <c r="AV8" s="124"/>
      <c r="AW8"/>
    </row>
    <row r="9" spans="2:49" ht="15" customHeight="1">
      <c r="B9" s="28"/>
      <c r="C9" s="125"/>
      <c r="D9" s="126"/>
      <c r="E9" s="126"/>
      <c r="F9" s="126"/>
      <c r="G9" s="127"/>
      <c r="H9" s="128"/>
      <c r="I9" s="128"/>
      <c r="J9" s="128"/>
      <c r="K9" s="128"/>
      <c r="L9" s="128"/>
      <c r="M9" s="129"/>
      <c r="N9" s="130"/>
      <c r="O9" s="131"/>
      <c r="P9" s="131"/>
      <c r="Q9" s="131"/>
      <c r="R9" s="132"/>
      <c r="S9" s="18" t="s">
        <v>18</v>
      </c>
      <c r="T9" s="133"/>
      <c r="U9" s="134"/>
      <c r="V9" s="134"/>
      <c r="W9" s="134"/>
      <c r="X9" s="134"/>
      <c r="Y9" s="135"/>
      <c r="Z9" s="136"/>
      <c r="AA9" s="136"/>
      <c r="AB9" s="136"/>
      <c r="AC9" s="136"/>
      <c r="AD9" s="137"/>
      <c r="AE9" s="138"/>
      <c r="AF9" s="138"/>
      <c r="AG9" s="138"/>
      <c r="AH9" s="138"/>
      <c r="AI9" s="138"/>
      <c r="AJ9" s="138"/>
      <c r="AK9" s="139"/>
      <c r="AL9" s="130"/>
      <c r="AM9" s="131"/>
      <c r="AN9" s="131"/>
      <c r="AO9" s="131"/>
      <c r="AP9" s="132"/>
      <c r="AQ9" s="18" t="s">
        <v>18</v>
      </c>
      <c r="AR9" s="133"/>
      <c r="AS9" s="134"/>
      <c r="AT9" s="134"/>
      <c r="AU9" s="134"/>
      <c r="AV9" s="140"/>
      <c r="AW9"/>
    </row>
    <row r="10" spans="2:49" ht="15" customHeight="1">
      <c r="B10" s="28"/>
      <c r="C10" s="141"/>
      <c r="D10" s="142"/>
      <c r="E10" s="142"/>
      <c r="F10" s="142"/>
      <c r="G10" s="143"/>
      <c r="H10" s="144"/>
      <c r="I10" s="144"/>
      <c r="J10" s="144"/>
      <c r="K10" s="144"/>
      <c r="L10" s="144"/>
      <c r="M10" s="145"/>
      <c r="N10" s="146"/>
      <c r="O10" s="147"/>
      <c r="P10" s="147"/>
      <c r="Q10" s="147"/>
      <c r="R10" s="148"/>
      <c r="S10" s="23" t="s">
        <v>18</v>
      </c>
      <c r="T10" s="149"/>
      <c r="U10" s="150"/>
      <c r="V10" s="150"/>
      <c r="W10" s="150"/>
      <c r="X10" s="150"/>
      <c r="Y10" s="151"/>
      <c r="Z10" s="152"/>
      <c r="AA10" s="152"/>
      <c r="AB10" s="152"/>
      <c r="AC10" s="152"/>
      <c r="AD10" s="153"/>
      <c r="AE10" s="154"/>
      <c r="AF10" s="154"/>
      <c r="AG10" s="154"/>
      <c r="AH10" s="154"/>
      <c r="AI10" s="154"/>
      <c r="AJ10" s="154"/>
      <c r="AK10" s="155"/>
      <c r="AL10" s="146"/>
      <c r="AM10" s="147"/>
      <c r="AN10" s="147"/>
      <c r="AO10" s="147"/>
      <c r="AP10" s="148"/>
      <c r="AQ10" s="23" t="s">
        <v>18</v>
      </c>
      <c r="AR10" s="149"/>
      <c r="AS10" s="150"/>
      <c r="AT10" s="150"/>
      <c r="AU10" s="150"/>
      <c r="AV10" s="156"/>
      <c r="AW10"/>
    </row>
    <row r="11" spans="2:49" ht="15" customHeight="1">
      <c r="B11" s="28"/>
      <c r="C11" s="163"/>
      <c r="D11" s="164"/>
      <c r="E11" s="164"/>
      <c r="F11" s="164"/>
      <c r="G11" s="165"/>
      <c r="H11" s="166"/>
      <c r="I11" s="166"/>
      <c r="J11" s="166"/>
      <c r="K11" s="166"/>
      <c r="L11" s="166"/>
      <c r="M11" s="167"/>
      <c r="N11" s="157"/>
      <c r="O11" s="158"/>
      <c r="P11" s="158"/>
      <c r="Q11" s="158"/>
      <c r="R11" s="159"/>
      <c r="S11" s="17" t="s">
        <v>18</v>
      </c>
      <c r="T11" s="160"/>
      <c r="U11" s="161"/>
      <c r="V11" s="161"/>
      <c r="W11" s="161"/>
      <c r="X11" s="161"/>
      <c r="Y11" s="168"/>
      <c r="Z11" s="169"/>
      <c r="AA11" s="169"/>
      <c r="AB11" s="169"/>
      <c r="AC11" s="169"/>
      <c r="AD11" s="170"/>
      <c r="AE11" s="171"/>
      <c r="AF11" s="171"/>
      <c r="AG11" s="171"/>
      <c r="AH11" s="171"/>
      <c r="AI11" s="171"/>
      <c r="AJ11" s="171"/>
      <c r="AK11" s="172"/>
      <c r="AL11" s="157"/>
      <c r="AM11" s="158"/>
      <c r="AN11" s="158"/>
      <c r="AO11" s="158"/>
      <c r="AP11" s="159"/>
      <c r="AQ11" s="17" t="s">
        <v>18</v>
      </c>
      <c r="AR11" s="160"/>
      <c r="AS11" s="161"/>
      <c r="AT11" s="161"/>
      <c r="AU11" s="161"/>
      <c r="AV11" s="162"/>
      <c r="AW11"/>
    </row>
    <row r="12" spans="2:49" ht="15" customHeight="1">
      <c r="B12" s="28"/>
      <c r="C12" s="141"/>
      <c r="D12" s="142"/>
      <c r="E12" s="142"/>
      <c r="F12" s="142"/>
      <c r="G12" s="143"/>
      <c r="H12" s="144"/>
      <c r="I12" s="144"/>
      <c r="J12" s="144"/>
      <c r="K12" s="144"/>
      <c r="L12" s="144"/>
      <c r="M12" s="145"/>
      <c r="N12" s="146"/>
      <c r="O12" s="147"/>
      <c r="P12" s="147"/>
      <c r="Q12" s="147"/>
      <c r="R12" s="148"/>
      <c r="S12" s="23" t="s">
        <v>18</v>
      </c>
      <c r="T12" s="149"/>
      <c r="U12" s="150"/>
      <c r="V12" s="150"/>
      <c r="W12" s="150"/>
      <c r="X12" s="150"/>
      <c r="Y12" s="151"/>
      <c r="Z12" s="152"/>
      <c r="AA12" s="152"/>
      <c r="AB12" s="152"/>
      <c r="AC12" s="152"/>
      <c r="AD12" s="153"/>
      <c r="AE12" s="154"/>
      <c r="AF12" s="154"/>
      <c r="AG12" s="154"/>
      <c r="AH12" s="154"/>
      <c r="AI12" s="154"/>
      <c r="AJ12" s="154"/>
      <c r="AK12" s="155"/>
      <c r="AL12" s="146"/>
      <c r="AM12" s="147"/>
      <c r="AN12" s="147"/>
      <c r="AO12" s="147"/>
      <c r="AP12" s="148"/>
      <c r="AQ12" s="23" t="s">
        <v>18</v>
      </c>
      <c r="AR12" s="149"/>
      <c r="AS12" s="150"/>
      <c r="AT12" s="150"/>
      <c r="AU12" s="150"/>
      <c r="AV12" s="156"/>
      <c r="AW12"/>
    </row>
    <row r="13" spans="2:49" ht="15" customHeight="1">
      <c r="B13" s="28"/>
      <c r="C13" s="163"/>
      <c r="D13" s="164"/>
      <c r="E13" s="164"/>
      <c r="F13" s="164"/>
      <c r="G13" s="165"/>
      <c r="H13" s="166"/>
      <c r="I13" s="166"/>
      <c r="J13" s="166"/>
      <c r="K13" s="166"/>
      <c r="L13" s="166"/>
      <c r="M13" s="167"/>
      <c r="N13" s="157"/>
      <c r="O13" s="158"/>
      <c r="P13" s="158"/>
      <c r="Q13" s="158"/>
      <c r="R13" s="159"/>
      <c r="S13" s="17" t="s">
        <v>18</v>
      </c>
      <c r="T13" s="160"/>
      <c r="U13" s="161"/>
      <c r="V13" s="161"/>
      <c r="W13" s="161"/>
      <c r="X13" s="161"/>
      <c r="Y13" s="168"/>
      <c r="Z13" s="169"/>
      <c r="AA13" s="169"/>
      <c r="AB13" s="169"/>
      <c r="AC13" s="169"/>
      <c r="AD13" s="170"/>
      <c r="AE13" s="171"/>
      <c r="AF13" s="171"/>
      <c r="AG13" s="171"/>
      <c r="AH13" s="171"/>
      <c r="AI13" s="171"/>
      <c r="AJ13" s="171"/>
      <c r="AK13" s="172"/>
      <c r="AL13" s="157"/>
      <c r="AM13" s="158"/>
      <c r="AN13" s="158"/>
      <c r="AO13" s="158"/>
      <c r="AP13" s="159"/>
      <c r="AQ13" s="17" t="s">
        <v>18</v>
      </c>
      <c r="AR13" s="160"/>
      <c r="AS13" s="161"/>
      <c r="AT13" s="161"/>
      <c r="AU13" s="161"/>
      <c r="AV13" s="162"/>
      <c r="AW13"/>
    </row>
    <row r="14" spans="2:49" ht="15" customHeight="1">
      <c r="B14" s="28"/>
      <c r="C14" s="141"/>
      <c r="D14" s="142"/>
      <c r="E14" s="142"/>
      <c r="F14" s="142"/>
      <c r="G14" s="143"/>
      <c r="H14" s="144"/>
      <c r="I14" s="144"/>
      <c r="J14" s="144"/>
      <c r="K14" s="144"/>
      <c r="L14" s="144"/>
      <c r="M14" s="145"/>
      <c r="N14" s="146"/>
      <c r="O14" s="147"/>
      <c r="P14" s="147"/>
      <c r="Q14" s="147"/>
      <c r="R14" s="148"/>
      <c r="S14" s="23" t="s">
        <v>18</v>
      </c>
      <c r="T14" s="149"/>
      <c r="U14" s="150"/>
      <c r="V14" s="150"/>
      <c r="W14" s="150"/>
      <c r="X14" s="150"/>
      <c r="Y14" s="151"/>
      <c r="Z14" s="152"/>
      <c r="AA14" s="152"/>
      <c r="AB14" s="152"/>
      <c r="AC14" s="152"/>
      <c r="AD14" s="153"/>
      <c r="AE14" s="154"/>
      <c r="AF14" s="154"/>
      <c r="AG14" s="154"/>
      <c r="AH14" s="154"/>
      <c r="AI14" s="154"/>
      <c r="AJ14" s="154"/>
      <c r="AK14" s="155"/>
      <c r="AL14" s="146"/>
      <c r="AM14" s="147"/>
      <c r="AN14" s="147"/>
      <c r="AO14" s="147"/>
      <c r="AP14" s="148"/>
      <c r="AQ14" s="23" t="s">
        <v>18</v>
      </c>
      <c r="AR14" s="149"/>
      <c r="AS14" s="150"/>
      <c r="AT14" s="150"/>
      <c r="AU14" s="150"/>
      <c r="AV14" s="156"/>
      <c r="AW14"/>
    </row>
    <row r="15" spans="2:49" ht="15" customHeight="1">
      <c r="B15" s="28"/>
      <c r="C15" s="163"/>
      <c r="D15" s="164"/>
      <c r="E15" s="164"/>
      <c r="F15" s="164"/>
      <c r="G15" s="165"/>
      <c r="H15" s="166"/>
      <c r="I15" s="166"/>
      <c r="J15" s="166"/>
      <c r="K15" s="166"/>
      <c r="L15" s="166"/>
      <c r="M15" s="167"/>
      <c r="N15" s="157"/>
      <c r="O15" s="158"/>
      <c r="P15" s="158"/>
      <c r="Q15" s="158"/>
      <c r="R15" s="159"/>
      <c r="S15" s="17" t="s">
        <v>18</v>
      </c>
      <c r="T15" s="160"/>
      <c r="U15" s="161"/>
      <c r="V15" s="161"/>
      <c r="W15" s="161"/>
      <c r="X15" s="161"/>
      <c r="Y15" s="168"/>
      <c r="Z15" s="169"/>
      <c r="AA15" s="169"/>
      <c r="AB15" s="169"/>
      <c r="AC15" s="169"/>
      <c r="AD15" s="170"/>
      <c r="AE15" s="171"/>
      <c r="AF15" s="171"/>
      <c r="AG15" s="171"/>
      <c r="AH15" s="171"/>
      <c r="AI15" s="171"/>
      <c r="AJ15" s="171"/>
      <c r="AK15" s="172"/>
      <c r="AL15" s="157"/>
      <c r="AM15" s="158"/>
      <c r="AN15" s="158"/>
      <c r="AO15" s="158"/>
      <c r="AP15" s="159"/>
      <c r="AQ15" s="17" t="s">
        <v>18</v>
      </c>
      <c r="AR15" s="160"/>
      <c r="AS15" s="161"/>
      <c r="AT15" s="161"/>
      <c r="AU15" s="161"/>
      <c r="AV15" s="162"/>
      <c r="AW15"/>
    </row>
    <row r="16" spans="2:49" ht="15" customHeight="1">
      <c r="B16" s="28"/>
      <c r="C16" s="163"/>
      <c r="D16" s="164"/>
      <c r="E16" s="164"/>
      <c r="F16" s="164"/>
      <c r="G16" s="165"/>
      <c r="H16" s="166"/>
      <c r="I16" s="166"/>
      <c r="J16" s="166"/>
      <c r="K16" s="166"/>
      <c r="L16" s="166"/>
      <c r="M16" s="167"/>
      <c r="N16" s="157"/>
      <c r="O16" s="158"/>
      <c r="P16" s="158"/>
      <c r="Q16" s="158"/>
      <c r="R16" s="159"/>
      <c r="S16" s="17" t="s">
        <v>18</v>
      </c>
      <c r="T16" s="160"/>
      <c r="U16" s="161"/>
      <c r="V16" s="161"/>
      <c r="W16" s="161"/>
      <c r="X16" s="161"/>
      <c r="Y16" s="168"/>
      <c r="Z16" s="169"/>
      <c r="AA16" s="169"/>
      <c r="AB16" s="169"/>
      <c r="AC16" s="169"/>
      <c r="AD16" s="170"/>
      <c r="AE16" s="171"/>
      <c r="AF16" s="171"/>
      <c r="AG16" s="171"/>
      <c r="AH16" s="171"/>
      <c r="AI16" s="171"/>
      <c r="AJ16" s="171"/>
      <c r="AK16" s="172"/>
      <c r="AL16" s="157"/>
      <c r="AM16" s="158"/>
      <c r="AN16" s="158"/>
      <c r="AO16" s="158"/>
      <c r="AP16" s="159"/>
      <c r="AQ16" s="17" t="s">
        <v>18</v>
      </c>
      <c r="AR16" s="160"/>
      <c r="AS16" s="161"/>
      <c r="AT16" s="161"/>
      <c r="AU16" s="161"/>
      <c r="AV16" s="162"/>
      <c r="AW16"/>
    </row>
    <row r="17" spans="2:49" ht="15" customHeight="1">
      <c r="B17" s="28"/>
      <c r="C17" s="163"/>
      <c r="D17" s="164"/>
      <c r="E17" s="164"/>
      <c r="F17" s="164"/>
      <c r="G17" s="165"/>
      <c r="H17" s="166"/>
      <c r="I17" s="166"/>
      <c r="J17" s="166"/>
      <c r="K17" s="166"/>
      <c r="L17" s="166"/>
      <c r="M17" s="167"/>
      <c r="N17" s="157"/>
      <c r="O17" s="158"/>
      <c r="P17" s="158"/>
      <c r="Q17" s="158"/>
      <c r="R17" s="159"/>
      <c r="S17" s="17" t="s">
        <v>18</v>
      </c>
      <c r="T17" s="160"/>
      <c r="U17" s="161"/>
      <c r="V17" s="161"/>
      <c r="W17" s="161"/>
      <c r="X17" s="161"/>
      <c r="Y17" s="168"/>
      <c r="Z17" s="169"/>
      <c r="AA17" s="169"/>
      <c r="AB17" s="169"/>
      <c r="AC17" s="169"/>
      <c r="AD17" s="170"/>
      <c r="AE17" s="171"/>
      <c r="AF17" s="171"/>
      <c r="AG17" s="171"/>
      <c r="AH17" s="171"/>
      <c r="AI17" s="171"/>
      <c r="AJ17" s="171"/>
      <c r="AK17" s="172"/>
      <c r="AL17" s="157"/>
      <c r="AM17" s="158"/>
      <c r="AN17" s="158"/>
      <c r="AO17" s="158"/>
      <c r="AP17" s="159"/>
      <c r="AQ17" s="17" t="s">
        <v>18</v>
      </c>
      <c r="AR17" s="160"/>
      <c r="AS17" s="161"/>
      <c r="AT17" s="161"/>
      <c r="AU17" s="161"/>
      <c r="AV17" s="162"/>
      <c r="AW17"/>
    </row>
    <row r="18" spans="2:49" ht="15" customHeight="1">
      <c r="B18" s="28"/>
      <c r="C18" s="163"/>
      <c r="D18" s="164"/>
      <c r="E18" s="164"/>
      <c r="F18" s="164"/>
      <c r="G18" s="165"/>
      <c r="H18" s="166"/>
      <c r="I18" s="166"/>
      <c r="J18" s="166"/>
      <c r="K18" s="166"/>
      <c r="L18" s="166"/>
      <c r="M18" s="167"/>
      <c r="N18" s="157"/>
      <c r="O18" s="158"/>
      <c r="P18" s="158"/>
      <c r="Q18" s="158"/>
      <c r="R18" s="159"/>
      <c r="S18" s="17" t="s">
        <v>18</v>
      </c>
      <c r="T18" s="160"/>
      <c r="U18" s="161"/>
      <c r="V18" s="161"/>
      <c r="W18" s="161"/>
      <c r="X18" s="161"/>
      <c r="Y18" s="168"/>
      <c r="Z18" s="169"/>
      <c r="AA18" s="169"/>
      <c r="AB18" s="169"/>
      <c r="AC18" s="169"/>
      <c r="AD18" s="170"/>
      <c r="AE18" s="171"/>
      <c r="AF18" s="171"/>
      <c r="AG18" s="171"/>
      <c r="AH18" s="171"/>
      <c r="AI18" s="171"/>
      <c r="AJ18" s="171"/>
      <c r="AK18" s="172"/>
      <c r="AL18" s="157"/>
      <c r="AM18" s="158"/>
      <c r="AN18" s="158"/>
      <c r="AO18" s="158"/>
      <c r="AP18" s="159"/>
      <c r="AQ18" s="17" t="s">
        <v>18</v>
      </c>
      <c r="AR18" s="160"/>
      <c r="AS18" s="161"/>
      <c r="AT18" s="161"/>
      <c r="AU18" s="161"/>
      <c r="AV18" s="162"/>
      <c r="AW18"/>
    </row>
    <row r="19" spans="2:49" ht="15" customHeight="1">
      <c r="B19" s="28"/>
      <c r="C19" s="163"/>
      <c r="D19" s="164"/>
      <c r="E19" s="164"/>
      <c r="F19" s="164"/>
      <c r="G19" s="165"/>
      <c r="H19" s="166"/>
      <c r="I19" s="166"/>
      <c r="J19" s="166"/>
      <c r="K19" s="166"/>
      <c r="L19" s="166"/>
      <c r="M19" s="167"/>
      <c r="N19" s="157"/>
      <c r="O19" s="158"/>
      <c r="P19" s="158"/>
      <c r="Q19" s="158"/>
      <c r="R19" s="159"/>
      <c r="S19" s="17" t="s">
        <v>18</v>
      </c>
      <c r="T19" s="160"/>
      <c r="U19" s="161"/>
      <c r="V19" s="161"/>
      <c r="W19" s="161"/>
      <c r="X19" s="161"/>
      <c r="Y19" s="168"/>
      <c r="Z19" s="169"/>
      <c r="AA19" s="169"/>
      <c r="AB19" s="169"/>
      <c r="AC19" s="169"/>
      <c r="AD19" s="170"/>
      <c r="AE19" s="171"/>
      <c r="AF19" s="171"/>
      <c r="AG19" s="171"/>
      <c r="AH19" s="171"/>
      <c r="AI19" s="171"/>
      <c r="AJ19" s="171"/>
      <c r="AK19" s="172"/>
      <c r="AL19" s="157"/>
      <c r="AM19" s="158"/>
      <c r="AN19" s="158"/>
      <c r="AO19" s="158"/>
      <c r="AP19" s="159"/>
      <c r="AQ19" s="17" t="s">
        <v>18</v>
      </c>
      <c r="AR19" s="160"/>
      <c r="AS19" s="161"/>
      <c r="AT19" s="161"/>
      <c r="AU19" s="161"/>
      <c r="AV19" s="162"/>
      <c r="AW19"/>
    </row>
    <row r="20" spans="2:49" ht="15" customHeight="1" thickBot="1">
      <c r="B20" s="28"/>
      <c r="C20" s="173"/>
      <c r="D20" s="174"/>
      <c r="E20" s="174"/>
      <c r="F20" s="174"/>
      <c r="G20" s="175"/>
      <c r="H20" s="176"/>
      <c r="I20" s="176"/>
      <c r="J20" s="176"/>
      <c r="K20" s="176"/>
      <c r="L20" s="176"/>
      <c r="M20" s="177"/>
      <c r="N20" s="178"/>
      <c r="O20" s="179"/>
      <c r="P20" s="179"/>
      <c r="Q20" s="179"/>
      <c r="R20" s="180"/>
      <c r="S20" s="29" t="s">
        <v>18</v>
      </c>
      <c r="T20" s="181"/>
      <c r="U20" s="182"/>
      <c r="V20" s="182"/>
      <c r="W20" s="182"/>
      <c r="X20" s="182"/>
      <c r="Y20" s="183"/>
      <c r="Z20" s="184"/>
      <c r="AA20" s="184"/>
      <c r="AB20" s="184"/>
      <c r="AC20" s="184"/>
      <c r="AD20" s="185"/>
      <c r="AE20" s="186"/>
      <c r="AF20" s="186"/>
      <c r="AG20" s="186"/>
      <c r="AH20" s="186"/>
      <c r="AI20" s="186"/>
      <c r="AJ20" s="186"/>
      <c r="AK20" s="187"/>
      <c r="AL20" s="178"/>
      <c r="AM20" s="179"/>
      <c r="AN20" s="179"/>
      <c r="AO20" s="179"/>
      <c r="AP20" s="180"/>
      <c r="AQ20" s="29" t="s">
        <v>18</v>
      </c>
      <c r="AR20" s="181"/>
      <c r="AS20" s="182"/>
      <c r="AT20" s="182"/>
      <c r="AU20" s="182"/>
      <c r="AV20" s="188"/>
      <c r="AW20"/>
    </row>
    <row r="21" spans="2:49" ht="15" customHeight="1">
      <c r="B21" s="28"/>
      <c r="C21" s="48"/>
      <c r="D21" s="48"/>
      <c r="E21" s="48"/>
      <c r="F21" s="48"/>
      <c r="G21" s="49"/>
      <c r="H21" s="49"/>
      <c r="I21" s="49"/>
      <c r="J21" s="49"/>
      <c r="K21" s="49"/>
      <c r="L21" s="49"/>
      <c r="M21" s="49"/>
      <c r="N21" s="50"/>
      <c r="O21" s="50"/>
      <c r="P21" s="50"/>
      <c r="Q21" s="50"/>
      <c r="R21" s="50"/>
      <c r="S21" s="23"/>
      <c r="T21" s="23"/>
      <c r="U21" s="23"/>
      <c r="V21" s="23"/>
      <c r="W21" s="23"/>
      <c r="X21" s="23"/>
      <c r="Y21" s="23"/>
      <c r="Z21" s="37"/>
      <c r="AA21" s="37"/>
      <c r="AB21" s="37"/>
      <c r="AC21" s="37"/>
      <c r="AD21" s="38"/>
      <c r="AE21" s="38"/>
      <c r="AF21" s="38"/>
      <c r="AG21" s="38"/>
      <c r="AH21" s="38"/>
      <c r="AI21" s="38"/>
      <c r="AJ21" s="38"/>
      <c r="AK21" s="38"/>
      <c r="AL21" s="50"/>
      <c r="AM21" s="50"/>
      <c r="AN21" s="50"/>
      <c r="AO21" s="50"/>
      <c r="AP21" s="50"/>
      <c r="AQ21" s="23"/>
      <c r="AR21" s="23"/>
      <c r="AS21" s="23"/>
      <c r="AT21" s="23"/>
      <c r="AU21" s="23"/>
      <c r="AV21" s="23"/>
      <c r="AW21"/>
    </row>
    <row r="22" spans="2:49" ht="15" customHeight="1" thickBot="1">
      <c r="B22" s="28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</row>
    <row r="23" spans="2:49" ht="15" customHeight="1">
      <c r="B23" s="28"/>
      <c r="C23" s="242" t="s">
        <v>37</v>
      </c>
      <c r="D23" s="243"/>
      <c r="E23" s="244"/>
      <c r="F23" s="213" t="s">
        <v>35</v>
      </c>
      <c r="G23" s="136"/>
      <c r="H23" s="136"/>
      <c r="I23" s="192"/>
      <c r="J23" s="138"/>
      <c r="K23" s="139"/>
      <c r="L23" s="215" t="s">
        <v>36</v>
      </c>
      <c r="M23" s="136"/>
      <c r="N23" s="136"/>
      <c r="O23" s="216"/>
      <c r="P23" s="136"/>
      <c r="Q23" s="136"/>
      <c r="R23" s="189"/>
      <c r="S23" s="190"/>
      <c r="T23" s="190"/>
      <c r="U23" s="191"/>
      <c r="V23" s="138"/>
      <c r="W23" s="138"/>
      <c r="X23" s="138"/>
      <c r="Y23" s="193"/>
      <c r="Z23" s="204" t="s">
        <v>34</v>
      </c>
      <c r="AA23" s="205"/>
      <c r="AB23" s="206"/>
      <c r="AC23" s="213" t="s">
        <v>35</v>
      </c>
      <c r="AD23" s="136"/>
      <c r="AE23" s="214"/>
      <c r="AF23" s="192"/>
      <c r="AG23" s="138"/>
      <c r="AH23" s="139"/>
      <c r="AI23" s="215" t="s">
        <v>38</v>
      </c>
      <c r="AJ23" s="136"/>
      <c r="AK23" s="136"/>
      <c r="AL23" s="216"/>
      <c r="AM23" s="136"/>
      <c r="AN23" s="136"/>
      <c r="AO23" s="189"/>
      <c r="AP23" s="190"/>
      <c r="AQ23" s="190"/>
      <c r="AR23" s="191"/>
      <c r="AS23" s="192"/>
      <c r="AT23" s="138"/>
      <c r="AU23" s="138"/>
      <c r="AV23" s="193"/>
      <c r="AW23"/>
    </row>
    <row r="24" spans="2:49" ht="15" customHeight="1">
      <c r="B24" s="28"/>
      <c r="C24" s="245"/>
      <c r="D24" s="246"/>
      <c r="E24" s="247"/>
      <c r="F24" s="194" t="s">
        <v>40</v>
      </c>
      <c r="G24" s="169"/>
      <c r="H24" s="169"/>
      <c r="I24" s="195"/>
      <c r="J24" s="169"/>
      <c r="K24" s="196"/>
      <c r="L24" s="197" t="s">
        <v>41</v>
      </c>
      <c r="M24" s="198"/>
      <c r="N24" s="198"/>
      <c r="O24" s="195"/>
      <c r="P24" s="169"/>
      <c r="Q24" s="169"/>
      <c r="R24" s="199"/>
      <c r="S24" s="200"/>
      <c r="T24" s="200"/>
      <c r="U24" s="201"/>
      <c r="V24" s="202"/>
      <c r="W24" s="171"/>
      <c r="X24" s="171"/>
      <c r="Y24" s="203"/>
      <c r="Z24" s="207"/>
      <c r="AA24" s="208"/>
      <c r="AB24" s="209"/>
      <c r="AC24" s="194" t="s">
        <v>40</v>
      </c>
      <c r="AD24" s="169"/>
      <c r="AE24" s="169"/>
      <c r="AF24" s="195"/>
      <c r="AG24" s="169"/>
      <c r="AH24" s="196"/>
      <c r="AI24" s="217" t="s">
        <v>41</v>
      </c>
      <c r="AJ24" s="169"/>
      <c r="AK24" s="218"/>
      <c r="AL24" s="169"/>
      <c r="AM24" s="169"/>
      <c r="AN24" s="169"/>
      <c r="AO24" s="199"/>
      <c r="AP24" s="200"/>
      <c r="AQ24" s="200"/>
      <c r="AR24" s="201"/>
      <c r="AS24" s="202"/>
      <c r="AT24" s="171"/>
      <c r="AU24" s="171"/>
      <c r="AV24" s="203"/>
      <c r="AW24"/>
    </row>
    <row r="25" spans="2:49" ht="15" customHeight="1" thickBot="1">
      <c r="B25" s="26"/>
      <c r="C25" s="248"/>
      <c r="D25" s="249"/>
      <c r="E25" s="250"/>
      <c r="F25" s="222" t="s">
        <v>43</v>
      </c>
      <c r="G25" s="184"/>
      <c r="H25" s="223"/>
      <c r="I25" s="184"/>
      <c r="J25" s="184"/>
      <c r="K25" s="224"/>
      <c r="L25" s="219" t="s">
        <v>44</v>
      </c>
      <c r="M25" s="220"/>
      <c r="N25" s="220"/>
      <c r="O25" s="221"/>
      <c r="P25" s="184"/>
      <c r="Q25" s="184"/>
      <c r="R25" s="225"/>
      <c r="S25" s="226"/>
      <c r="T25" s="226"/>
      <c r="U25" s="227"/>
      <c r="V25" s="228"/>
      <c r="W25" s="186"/>
      <c r="X25" s="186"/>
      <c r="Y25" s="229"/>
      <c r="Z25" s="210"/>
      <c r="AA25" s="211"/>
      <c r="AB25" s="212"/>
      <c r="AC25" s="222" t="s">
        <v>43</v>
      </c>
      <c r="AD25" s="184"/>
      <c r="AE25" s="184"/>
      <c r="AF25" s="221"/>
      <c r="AG25" s="184"/>
      <c r="AH25" s="224"/>
      <c r="AI25" s="219" t="s">
        <v>44</v>
      </c>
      <c r="AJ25" s="220"/>
      <c r="AK25" s="220"/>
      <c r="AL25" s="221"/>
      <c r="AM25" s="184"/>
      <c r="AN25" s="184"/>
      <c r="AO25" s="225"/>
      <c r="AP25" s="226"/>
      <c r="AQ25" s="226"/>
      <c r="AR25" s="227"/>
      <c r="AS25" s="228"/>
      <c r="AT25" s="186"/>
      <c r="AU25" s="186"/>
      <c r="AV25" s="229"/>
      <c r="AW25"/>
    </row>
    <row r="26" spans="2:49" ht="15" customHeight="1">
      <c r="B26" s="26"/>
      <c r="C26" s="230" t="s">
        <v>46</v>
      </c>
      <c r="D26" s="231"/>
      <c r="E26" s="136" t="s">
        <v>47</v>
      </c>
      <c r="F26" s="136"/>
      <c r="G26" s="136"/>
      <c r="H26" s="136"/>
      <c r="I26" s="234"/>
      <c r="J26" s="235" t="s">
        <v>48</v>
      </c>
      <c r="K26" s="236"/>
      <c r="L26" s="236"/>
      <c r="M26" s="236"/>
      <c r="N26" s="236"/>
      <c r="O26" s="237"/>
      <c r="P26" s="238"/>
      <c r="Q26" s="12" t="s">
        <v>49</v>
      </c>
      <c r="R26" s="215" t="s">
        <v>50</v>
      </c>
      <c r="S26" s="136"/>
      <c r="T26" s="136"/>
      <c r="U26" s="136"/>
      <c r="V26" s="239"/>
      <c r="W26" s="240"/>
      <c r="X26" s="12" t="s">
        <v>49</v>
      </c>
      <c r="Y26" s="215" t="s">
        <v>51</v>
      </c>
      <c r="Z26" s="136"/>
      <c r="AA26" s="136"/>
      <c r="AB26" s="136"/>
      <c r="AC26" s="214"/>
      <c r="AD26" s="241"/>
      <c r="AE26" s="240"/>
      <c r="AF26" s="12" t="s">
        <v>49</v>
      </c>
      <c r="AG26" s="215"/>
      <c r="AH26" s="136"/>
      <c r="AI26" s="136"/>
      <c r="AJ26" s="136"/>
      <c r="AK26" s="136"/>
      <c r="AL26" s="239"/>
      <c r="AM26" s="240"/>
      <c r="AN26" s="16"/>
      <c r="AO26" s="215"/>
      <c r="AP26" s="136"/>
      <c r="AQ26" s="136"/>
      <c r="AR26" s="136"/>
      <c r="AS26" s="136"/>
      <c r="AT26" s="239"/>
      <c r="AU26" s="240"/>
      <c r="AV26" s="13"/>
      <c r="AW26"/>
    </row>
    <row r="27" spans="2:49" ht="15" customHeight="1" thickBot="1">
      <c r="B27" s="26"/>
      <c r="C27" s="232"/>
      <c r="D27" s="233"/>
      <c r="E27" s="184" t="s">
        <v>53</v>
      </c>
      <c r="F27" s="184"/>
      <c r="G27" s="184"/>
      <c r="H27" s="184"/>
      <c r="I27" s="224"/>
      <c r="J27" s="251" t="s">
        <v>54</v>
      </c>
      <c r="K27" s="252"/>
      <c r="L27" s="252"/>
      <c r="M27" s="252"/>
      <c r="N27" s="252"/>
      <c r="O27" s="253"/>
      <c r="P27" s="254"/>
      <c r="Q27" s="14" t="s">
        <v>49</v>
      </c>
      <c r="R27" s="251" t="s">
        <v>55</v>
      </c>
      <c r="S27" s="252"/>
      <c r="T27" s="252"/>
      <c r="U27" s="255"/>
      <c r="V27" s="256"/>
      <c r="W27" s="254"/>
      <c r="X27" s="14" t="s">
        <v>49</v>
      </c>
      <c r="Y27" s="251" t="s">
        <v>56</v>
      </c>
      <c r="Z27" s="252"/>
      <c r="AA27" s="252"/>
      <c r="AB27" s="252"/>
      <c r="AC27" s="252"/>
      <c r="AD27" s="253"/>
      <c r="AE27" s="254"/>
      <c r="AF27" s="14" t="s">
        <v>57</v>
      </c>
      <c r="AG27" s="251" t="s">
        <v>58</v>
      </c>
      <c r="AH27" s="252"/>
      <c r="AI27" s="252"/>
      <c r="AJ27" s="252"/>
      <c r="AK27" s="252"/>
      <c r="AL27" s="253"/>
      <c r="AM27" s="254"/>
      <c r="AN27" s="21" t="s">
        <v>57</v>
      </c>
      <c r="AO27" s="251"/>
      <c r="AP27" s="252"/>
      <c r="AQ27" s="252"/>
      <c r="AR27" s="252"/>
      <c r="AS27" s="252"/>
      <c r="AT27" s="253"/>
      <c r="AU27" s="254"/>
      <c r="AV27" s="15"/>
      <c r="AW27"/>
    </row>
    <row r="28" spans="2:49" ht="16.5" customHeight="1">
      <c r="C28" s="213" t="s">
        <v>60</v>
      </c>
      <c r="D28" s="136"/>
      <c r="E28" s="136"/>
      <c r="F28" s="214"/>
      <c r="G28" s="241"/>
      <c r="H28" s="240"/>
      <c r="I28" s="20" t="s">
        <v>61</v>
      </c>
      <c r="J28" s="215" t="s">
        <v>62</v>
      </c>
      <c r="K28" s="136"/>
      <c r="L28" s="136"/>
      <c r="M28" s="136"/>
      <c r="N28" s="136"/>
      <c r="O28" s="239"/>
      <c r="P28" s="240"/>
      <c r="Q28" s="20" t="s">
        <v>61</v>
      </c>
      <c r="R28" s="257" t="s">
        <v>63</v>
      </c>
      <c r="S28" s="258"/>
      <c r="T28" s="258"/>
      <c r="U28" s="258"/>
      <c r="V28" s="239"/>
      <c r="W28" s="240"/>
      <c r="X28" s="20" t="s">
        <v>61</v>
      </c>
      <c r="Y28" s="215" t="s">
        <v>64</v>
      </c>
      <c r="Z28" s="136"/>
      <c r="AA28" s="136"/>
      <c r="AB28" s="136"/>
      <c r="AC28" s="136"/>
      <c r="AD28" s="239"/>
      <c r="AE28" s="240"/>
      <c r="AF28" s="20" t="s">
        <v>61</v>
      </c>
      <c r="AG28" s="215" t="s">
        <v>65</v>
      </c>
      <c r="AH28" s="136"/>
      <c r="AI28" s="136"/>
      <c r="AJ28" s="136"/>
      <c r="AK28" s="136"/>
      <c r="AL28" s="239"/>
      <c r="AM28" s="240"/>
      <c r="AN28" s="16" t="s">
        <v>61</v>
      </c>
      <c r="AO28" s="264" t="s">
        <v>66</v>
      </c>
      <c r="AP28" s="265"/>
      <c r="AQ28" s="265"/>
      <c r="AR28" s="266"/>
      <c r="AS28" s="259"/>
      <c r="AT28" s="259"/>
      <c r="AU28" s="259"/>
      <c r="AV28" s="260"/>
      <c r="AW28"/>
    </row>
    <row r="29" spans="2:49" ht="16.5" customHeight="1">
      <c r="C29" s="194" t="s">
        <v>68</v>
      </c>
      <c r="D29" s="169"/>
      <c r="E29" s="169"/>
      <c r="F29" s="218"/>
      <c r="G29" s="261"/>
      <c r="H29" s="262"/>
      <c r="I29" s="8" t="s">
        <v>61</v>
      </c>
      <c r="J29" s="197" t="s">
        <v>69</v>
      </c>
      <c r="K29" s="198"/>
      <c r="L29" s="198"/>
      <c r="M29" s="198"/>
      <c r="N29" s="198"/>
      <c r="O29" s="263"/>
      <c r="P29" s="262"/>
      <c r="Q29" s="7" t="s">
        <v>61</v>
      </c>
      <c r="R29" s="217" t="s">
        <v>70</v>
      </c>
      <c r="S29" s="169"/>
      <c r="T29" s="169"/>
      <c r="U29" s="169"/>
      <c r="V29" s="263"/>
      <c r="W29" s="262"/>
      <c r="X29" s="8" t="s">
        <v>61</v>
      </c>
      <c r="Y29" s="217" t="s">
        <v>71</v>
      </c>
      <c r="Z29" s="169"/>
      <c r="AA29" s="169"/>
      <c r="AB29" s="169"/>
      <c r="AC29" s="169"/>
      <c r="AD29" s="263"/>
      <c r="AE29" s="262"/>
      <c r="AF29" s="8" t="s">
        <v>61</v>
      </c>
      <c r="AG29" s="217" t="s">
        <v>72</v>
      </c>
      <c r="AH29" s="169"/>
      <c r="AI29" s="169"/>
      <c r="AJ29" s="169"/>
      <c r="AK29" s="218"/>
      <c r="AL29" s="261"/>
      <c r="AM29" s="262"/>
      <c r="AN29" s="22" t="s">
        <v>61</v>
      </c>
      <c r="AO29" s="267" t="s">
        <v>73</v>
      </c>
      <c r="AP29" s="268"/>
      <c r="AQ29" s="268"/>
      <c r="AR29" s="269"/>
      <c r="AS29" s="270"/>
      <c r="AT29" s="270"/>
      <c r="AU29" s="270"/>
      <c r="AV29" s="271"/>
      <c r="AW29"/>
    </row>
    <row r="30" spans="2:49" ht="16.5" customHeight="1" thickBot="1">
      <c r="C30" s="285" t="s">
        <v>75</v>
      </c>
      <c r="D30" s="182"/>
      <c r="E30" s="182"/>
      <c r="F30" s="182"/>
      <c r="G30" s="253"/>
      <c r="H30" s="254"/>
      <c r="I30" s="14" t="s">
        <v>61</v>
      </c>
      <c r="J30" s="286" t="s">
        <v>76</v>
      </c>
      <c r="K30" s="184"/>
      <c r="L30" s="184"/>
      <c r="M30" s="184"/>
      <c r="N30" s="184"/>
      <c r="O30" s="253"/>
      <c r="P30" s="256"/>
      <c r="Q30" s="14" t="s">
        <v>61</v>
      </c>
      <c r="R30" s="286" t="s">
        <v>77</v>
      </c>
      <c r="S30" s="184"/>
      <c r="T30" s="184"/>
      <c r="U30" s="184"/>
      <c r="V30" s="253"/>
      <c r="W30" s="254"/>
      <c r="X30" s="14" t="s">
        <v>61</v>
      </c>
      <c r="Y30" s="286"/>
      <c r="Z30" s="184"/>
      <c r="AA30" s="184"/>
      <c r="AB30" s="184"/>
      <c r="AC30" s="223"/>
      <c r="AD30" s="256"/>
      <c r="AE30" s="254"/>
      <c r="AF30" s="14" t="s">
        <v>61</v>
      </c>
      <c r="AG30" s="286"/>
      <c r="AH30" s="184"/>
      <c r="AI30" s="184"/>
      <c r="AJ30" s="184"/>
      <c r="AK30" s="184"/>
      <c r="AL30" s="253"/>
      <c r="AM30" s="254"/>
      <c r="AN30" s="19" t="s">
        <v>61</v>
      </c>
      <c r="AO30" s="251"/>
      <c r="AP30" s="252"/>
      <c r="AQ30" s="252"/>
      <c r="AR30" s="255"/>
      <c r="AS30" s="272"/>
      <c r="AT30" s="272"/>
      <c r="AU30" s="272"/>
      <c r="AV30" s="273"/>
      <c r="AW30"/>
    </row>
    <row r="31" spans="2:49" ht="17.25" customHeight="1">
      <c r="C31" s="274" t="s">
        <v>81</v>
      </c>
      <c r="D31" s="275"/>
      <c r="E31" s="275"/>
      <c r="F31" s="275"/>
      <c r="G31" s="275"/>
      <c r="H31" s="275"/>
      <c r="I31" s="276"/>
      <c r="J31" s="275"/>
      <c r="K31" s="275"/>
      <c r="L31" s="6" t="s">
        <v>61</v>
      </c>
      <c r="M31" s="277"/>
      <c r="N31" s="278"/>
      <c r="O31" s="278"/>
      <c r="P31" s="278"/>
      <c r="Q31" s="278"/>
      <c r="R31" s="278"/>
      <c r="S31" s="279"/>
      <c r="T31" s="280" t="s">
        <v>82</v>
      </c>
      <c r="U31" s="275"/>
      <c r="V31" s="275"/>
      <c r="W31" s="275"/>
      <c r="X31" s="275"/>
      <c r="Y31" s="275"/>
      <c r="Z31" s="276"/>
      <c r="AA31" s="275"/>
      <c r="AB31" s="275"/>
      <c r="AC31" s="6" t="s">
        <v>61</v>
      </c>
      <c r="AD31" s="137"/>
      <c r="AE31" s="138"/>
      <c r="AF31" s="138"/>
      <c r="AG31" s="138"/>
      <c r="AH31" s="138"/>
      <c r="AI31" s="138"/>
      <c r="AJ31" s="139"/>
      <c r="AK31" s="281" t="s">
        <v>83</v>
      </c>
      <c r="AL31" s="281"/>
      <c r="AM31" s="281"/>
      <c r="AN31" s="281"/>
      <c r="AO31" s="281"/>
      <c r="AP31" s="282"/>
      <c r="AQ31" s="281"/>
      <c r="AR31" s="6" t="s">
        <v>61</v>
      </c>
      <c r="AS31" s="283"/>
      <c r="AT31" s="281"/>
      <c r="AU31" s="281"/>
      <c r="AV31" s="284"/>
      <c r="AW31"/>
    </row>
    <row r="32" spans="2:49" ht="17.25" customHeight="1">
      <c r="C32" s="287" t="s">
        <v>85</v>
      </c>
      <c r="D32" s="288"/>
      <c r="E32" s="288"/>
      <c r="F32" s="288"/>
      <c r="G32" s="288"/>
      <c r="H32" s="288"/>
      <c r="I32" s="289"/>
      <c r="J32" s="288"/>
      <c r="K32" s="288"/>
      <c r="L32" s="10" t="s">
        <v>61</v>
      </c>
      <c r="M32" s="290"/>
      <c r="N32" s="291"/>
      <c r="O32" s="291"/>
      <c r="P32" s="291"/>
      <c r="Q32" s="291"/>
      <c r="R32" s="291"/>
      <c r="S32" s="292"/>
      <c r="T32" s="288" t="s">
        <v>86</v>
      </c>
      <c r="U32" s="288"/>
      <c r="V32" s="288"/>
      <c r="W32" s="288"/>
      <c r="X32" s="288"/>
      <c r="Y32" s="288"/>
      <c r="Z32" s="288"/>
      <c r="AA32" s="202"/>
      <c r="AB32" s="171"/>
      <c r="AC32" s="10" t="s">
        <v>61</v>
      </c>
      <c r="AD32" s="170"/>
      <c r="AE32" s="171"/>
      <c r="AF32" s="171"/>
      <c r="AG32" s="171"/>
      <c r="AH32" s="171"/>
      <c r="AI32" s="171"/>
      <c r="AJ32" s="172"/>
      <c r="AK32" s="288" t="s">
        <v>87</v>
      </c>
      <c r="AL32" s="288"/>
      <c r="AM32" s="288"/>
      <c r="AN32" s="288"/>
      <c r="AO32" s="288"/>
      <c r="AP32" s="293"/>
      <c r="AQ32" s="288"/>
      <c r="AR32" s="10" t="s">
        <v>61</v>
      </c>
      <c r="AS32" s="294"/>
      <c r="AT32" s="288"/>
      <c r="AU32" s="288"/>
      <c r="AV32" s="295"/>
      <c r="AW32"/>
    </row>
    <row r="33" spans="3:51" ht="17.25" customHeight="1" thickBot="1">
      <c r="C33" s="296" t="s">
        <v>89</v>
      </c>
      <c r="D33" s="297"/>
      <c r="E33" s="297"/>
      <c r="F33" s="297"/>
      <c r="G33" s="297"/>
      <c r="H33" s="297"/>
      <c r="I33" s="298"/>
      <c r="J33" s="299"/>
      <c r="K33" s="299"/>
      <c r="L33" s="11" t="s">
        <v>61</v>
      </c>
      <c r="M33" s="300"/>
      <c r="N33" s="301"/>
      <c r="O33" s="301"/>
      <c r="P33" s="301"/>
      <c r="Q33" s="301"/>
      <c r="R33" s="301"/>
      <c r="S33" s="302"/>
      <c r="T33" s="303"/>
      <c r="U33" s="303"/>
      <c r="V33" s="303"/>
      <c r="W33" s="303"/>
      <c r="X33" s="303"/>
      <c r="Y33" s="303"/>
      <c r="Z33" s="303"/>
      <c r="AA33" s="228"/>
      <c r="AB33" s="186"/>
      <c r="AC33" s="30" t="s">
        <v>61</v>
      </c>
      <c r="AD33" s="304"/>
      <c r="AE33" s="303"/>
      <c r="AF33" s="303"/>
      <c r="AG33" s="303"/>
      <c r="AH33" s="303"/>
      <c r="AI33" s="303"/>
      <c r="AJ33" s="305"/>
      <c r="AK33" s="220"/>
      <c r="AL33" s="220"/>
      <c r="AM33" s="220"/>
      <c r="AN33" s="220"/>
      <c r="AO33" s="220"/>
      <c r="AP33" s="306"/>
      <c r="AQ33" s="297"/>
      <c r="AR33" s="31" t="s">
        <v>61</v>
      </c>
      <c r="AS33" s="307"/>
      <c r="AT33" s="299"/>
      <c r="AU33" s="299"/>
      <c r="AV33" s="308"/>
      <c r="AW33"/>
      <c r="AX33" s="1"/>
      <c r="AY33" s="1"/>
    </row>
    <row r="34" spans="3:51" ht="17.25" customHeight="1">
      <c r="C34" s="43"/>
      <c r="D34" s="43"/>
      <c r="E34" s="43"/>
      <c r="F34" s="43"/>
      <c r="G34" s="43"/>
      <c r="H34" s="43"/>
      <c r="I34" s="43"/>
      <c r="J34" s="43"/>
      <c r="K34" s="43"/>
      <c r="L34" s="44"/>
      <c r="M34" s="45"/>
      <c r="N34" s="45"/>
      <c r="O34" s="45"/>
      <c r="P34" s="45"/>
      <c r="Q34" s="45"/>
      <c r="R34" s="45"/>
      <c r="S34" s="45"/>
      <c r="T34" s="38"/>
      <c r="U34" s="38"/>
      <c r="V34" s="38"/>
      <c r="W34" s="38"/>
      <c r="X34" s="38"/>
      <c r="Y34" s="38"/>
      <c r="Z34" s="38"/>
      <c r="AA34" s="38"/>
      <c r="AB34" s="38"/>
      <c r="AD34" s="38"/>
      <c r="AE34" s="38"/>
      <c r="AF34" s="38"/>
      <c r="AG34" s="38"/>
      <c r="AH34" s="38"/>
      <c r="AI34" s="38"/>
      <c r="AJ34" s="38"/>
      <c r="AK34" s="37"/>
      <c r="AL34" s="37"/>
      <c r="AM34" s="37"/>
      <c r="AN34" s="37"/>
      <c r="AO34" s="37"/>
      <c r="AP34" s="43"/>
      <c r="AQ34" s="43"/>
      <c r="AR34" s="46"/>
      <c r="AS34" s="43"/>
      <c r="AT34" s="43"/>
      <c r="AU34" s="43"/>
      <c r="AV34" s="43"/>
      <c r="AW34"/>
      <c r="AX34" s="1"/>
      <c r="AY34" s="1"/>
    </row>
    <row r="35" spans="3:51" ht="17.25" customHeight="1">
      <c r="C35" s="43"/>
      <c r="D35" s="43"/>
      <c r="E35" s="43"/>
      <c r="F35" s="43"/>
      <c r="G35" s="43"/>
      <c r="H35" s="43"/>
      <c r="I35" s="43"/>
      <c r="J35" s="43"/>
      <c r="K35" s="43"/>
      <c r="L35" s="44"/>
      <c r="M35" s="45"/>
      <c r="N35" s="45"/>
      <c r="O35" s="45"/>
      <c r="P35" s="45"/>
      <c r="Q35" s="45"/>
      <c r="R35" s="45"/>
      <c r="S35" s="45"/>
      <c r="T35" s="38"/>
      <c r="U35" s="38"/>
      <c r="V35" s="38"/>
      <c r="W35" s="38"/>
      <c r="X35" s="38"/>
      <c r="Y35" s="38"/>
      <c r="Z35" s="38"/>
      <c r="AA35" s="38"/>
      <c r="AB35" s="38"/>
      <c r="AD35" s="38"/>
      <c r="AE35" s="38"/>
      <c r="AF35" s="38"/>
      <c r="AG35" s="38"/>
      <c r="AH35" s="38"/>
      <c r="AI35" s="38"/>
      <c r="AJ35" s="38"/>
      <c r="AK35" s="37"/>
      <c r="AL35" s="37"/>
      <c r="AM35" s="37"/>
      <c r="AN35" s="37"/>
      <c r="AO35" s="37"/>
      <c r="AP35" s="43"/>
      <c r="AQ35" s="43"/>
      <c r="AR35" s="46"/>
      <c r="AS35" s="43"/>
      <c r="AT35" s="43"/>
      <c r="AU35" s="43"/>
      <c r="AV35" s="43"/>
      <c r="AW35"/>
      <c r="AX35" s="1"/>
      <c r="AY35" s="1"/>
    </row>
    <row r="36" spans="3:51" ht="17.25" customHeight="1" thickBot="1"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/>
      <c r="AX36" s="1"/>
      <c r="AY36" s="1"/>
    </row>
    <row r="37" spans="3:51" ht="17.25" customHeight="1" thickBot="1">
      <c r="C37" s="309" t="s">
        <v>94</v>
      </c>
      <c r="D37" s="310"/>
      <c r="E37" s="310"/>
      <c r="F37" s="310"/>
      <c r="G37" s="311"/>
      <c r="H37" s="312" t="s">
        <v>95</v>
      </c>
      <c r="I37" s="312"/>
      <c r="J37" s="312"/>
      <c r="K37" s="312"/>
      <c r="L37" s="312"/>
      <c r="M37" s="312"/>
      <c r="N37" s="312"/>
      <c r="O37" s="313" t="s">
        <v>96</v>
      </c>
      <c r="P37" s="314"/>
      <c r="Q37" s="314"/>
      <c r="R37" s="314"/>
      <c r="S37" s="314"/>
      <c r="T37" s="315"/>
      <c r="U37" s="316" t="s">
        <v>177</v>
      </c>
      <c r="V37" s="314"/>
      <c r="W37" s="314"/>
      <c r="X37" s="314"/>
      <c r="Y37" s="314"/>
      <c r="Z37" s="317"/>
      <c r="AA37" s="313" t="s">
        <v>97</v>
      </c>
      <c r="AB37" s="314"/>
      <c r="AC37" s="314"/>
      <c r="AD37" s="314"/>
      <c r="AE37" s="314"/>
      <c r="AF37" s="315"/>
      <c r="AG37" s="316"/>
      <c r="AH37" s="314"/>
      <c r="AI37" s="314"/>
      <c r="AJ37" s="314"/>
      <c r="AK37" s="314"/>
      <c r="AL37" s="317"/>
      <c r="AM37" s="314" t="s">
        <v>98</v>
      </c>
      <c r="AN37" s="314"/>
      <c r="AO37" s="314"/>
      <c r="AP37" s="314"/>
      <c r="AQ37" s="315"/>
      <c r="AR37" s="316"/>
      <c r="AS37" s="314"/>
      <c r="AT37" s="314"/>
      <c r="AU37" s="314"/>
      <c r="AV37" s="317"/>
      <c r="AW37"/>
      <c r="AX37" s="1"/>
      <c r="AY37" s="1"/>
    </row>
    <row r="38" spans="3:51" ht="17.25" customHeight="1" thickBot="1">
      <c r="C38" s="324" t="s">
        <v>100</v>
      </c>
      <c r="D38" s="325"/>
      <c r="E38" s="325"/>
      <c r="F38" s="325"/>
      <c r="G38" s="326"/>
      <c r="H38" s="320" t="s">
        <v>178</v>
      </c>
      <c r="I38" s="320"/>
      <c r="J38" s="320"/>
      <c r="K38" s="320"/>
      <c r="L38" s="320"/>
      <c r="M38" s="320"/>
      <c r="N38" s="321"/>
      <c r="O38" s="327" t="s">
        <v>102</v>
      </c>
      <c r="P38" s="318"/>
      <c r="Q38" s="318"/>
      <c r="R38" s="318"/>
      <c r="S38" s="318"/>
      <c r="T38" s="319"/>
      <c r="U38" s="328"/>
      <c r="V38" s="320"/>
      <c r="W38" s="320"/>
      <c r="X38" s="320"/>
      <c r="Y38" s="320"/>
      <c r="Z38" s="321"/>
      <c r="AA38" s="327" t="s">
        <v>103</v>
      </c>
      <c r="AB38" s="318"/>
      <c r="AC38" s="318"/>
      <c r="AD38" s="318"/>
      <c r="AE38" s="318"/>
      <c r="AF38" s="319"/>
      <c r="AG38" s="320"/>
      <c r="AH38" s="320"/>
      <c r="AI38" s="320"/>
      <c r="AJ38" s="320"/>
      <c r="AK38" s="320"/>
      <c r="AL38" s="321"/>
      <c r="AM38" s="318" t="s">
        <v>104</v>
      </c>
      <c r="AN38" s="318"/>
      <c r="AO38" s="318"/>
      <c r="AP38" s="318"/>
      <c r="AQ38" s="319"/>
      <c r="AR38" s="320"/>
      <c r="AS38" s="320"/>
      <c r="AT38" s="320"/>
      <c r="AU38" s="320"/>
      <c r="AV38" s="321"/>
      <c r="AW38"/>
      <c r="AX38" s="1"/>
      <c r="AY38" s="1"/>
    </row>
    <row r="39" spans="3:51" ht="17.25" customHeight="1" thickBot="1">
      <c r="C39" s="322" t="s">
        <v>106</v>
      </c>
      <c r="D39" s="320"/>
      <c r="E39" s="320"/>
      <c r="F39" s="320"/>
      <c r="G39" s="323"/>
      <c r="H39" s="320" t="s">
        <v>179</v>
      </c>
      <c r="I39" s="320"/>
      <c r="J39" s="320"/>
      <c r="K39" s="320"/>
      <c r="L39" s="320"/>
      <c r="M39" s="320"/>
      <c r="N39" s="321"/>
      <c r="O39" s="313" t="s">
        <v>107</v>
      </c>
      <c r="P39" s="314"/>
      <c r="Q39" s="314"/>
      <c r="R39" s="314"/>
      <c r="S39" s="314"/>
      <c r="T39" s="315"/>
      <c r="U39" s="316" t="s">
        <v>180</v>
      </c>
      <c r="V39" s="314"/>
      <c r="W39" s="314"/>
      <c r="X39" s="314"/>
      <c r="Y39" s="314"/>
      <c r="Z39" s="314"/>
      <c r="AA39" s="313" t="s">
        <v>109</v>
      </c>
      <c r="AB39" s="314"/>
      <c r="AC39" s="314"/>
      <c r="AD39" s="314"/>
      <c r="AE39" s="314"/>
      <c r="AF39" s="315"/>
      <c r="AG39" s="316"/>
      <c r="AH39" s="314"/>
      <c r="AI39" s="314"/>
      <c r="AJ39" s="314"/>
      <c r="AK39" s="314"/>
      <c r="AL39" s="317"/>
      <c r="AM39" s="314" t="s">
        <v>110</v>
      </c>
      <c r="AN39" s="314"/>
      <c r="AO39" s="314"/>
      <c r="AP39" s="314"/>
      <c r="AQ39" s="315"/>
      <c r="AR39" s="314"/>
      <c r="AS39" s="314"/>
      <c r="AT39" s="314"/>
      <c r="AU39" s="314"/>
      <c r="AV39" s="317"/>
      <c r="AW39"/>
      <c r="AX39" s="1"/>
      <c r="AY39" s="1"/>
    </row>
    <row r="40" spans="3:51" ht="17.25" customHeight="1" thickBot="1">
      <c r="O40" s="327" t="s">
        <v>112</v>
      </c>
      <c r="P40" s="318"/>
      <c r="Q40" s="318"/>
      <c r="R40" s="318"/>
      <c r="S40" s="318"/>
      <c r="T40" s="319"/>
      <c r="U40" s="328"/>
      <c r="V40" s="320"/>
      <c r="W40" s="320"/>
      <c r="X40" s="320"/>
      <c r="Y40" s="320"/>
      <c r="Z40" s="320"/>
      <c r="AA40" s="327" t="s">
        <v>113</v>
      </c>
      <c r="AB40" s="318"/>
      <c r="AC40" s="318"/>
      <c r="AD40" s="318"/>
      <c r="AE40" s="318"/>
      <c r="AF40" s="319"/>
      <c r="AG40" s="320"/>
      <c r="AH40" s="320"/>
      <c r="AI40" s="320"/>
      <c r="AJ40" s="320"/>
      <c r="AK40" s="320"/>
      <c r="AL40" s="321"/>
      <c r="AM40" s="318" t="s">
        <v>114</v>
      </c>
      <c r="AN40" s="318"/>
      <c r="AO40" s="318"/>
      <c r="AP40" s="318"/>
      <c r="AQ40" s="319"/>
      <c r="AR40" s="320"/>
      <c r="AS40" s="320"/>
      <c r="AT40" s="320"/>
      <c r="AU40" s="320"/>
      <c r="AV40" s="321"/>
      <c r="AW40"/>
      <c r="AX40" s="1"/>
      <c r="AY40" s="1"/>
    </row>
    <row r="41" spans="3:51" ht="17.25" customHeight="1" thickBot="1">
      <c r="C41" s="4" t="s">
        <v>116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 s="1"/>
      <c r="AY41" s="1"/>
    </row>
    <row r="42" spans="3:51" ht="17.25" customHeight="1" thickBot="1">
      <c r="C42" s="329" t="s">
        <v>118</v>
      </c>
      <c r="D42" s="330"/>
      <c r="E42" s="331"/>
      <c r="F42" s="329" t="s">
        <v>119</v>
      </c>
      <c r="G42" s="330"/>
      <c r="H42" s="330"/>
      <c r="I42" s="330"/>
      <c r="J42" s="330"/>
      <c r="K42" s="330"/>
      <c r="L42" s="330"/>
      <c r="M42" s="330"/>
      <c r="N42" s="331"/>
      <c r="O42" s="329" t="s">
        <v>120</v>
      </c>
      <c r="P42" s="330"/>
      <c r="Q42" s="330"/>
      <c r="R42" s="330"/>
      <c r="S42" s="330"/>
      <c r="T42" s="330"/>
      <c r="U42" s="330"/>
      <c r="V42" s="330"/>
      <c r="W42" s="330"/>
      <c r="X42" s="330"/>
      <c r="Y42" s="331"/>
      <c r="Z42" s="332" t="s">
        <v>123</v>
      </c>
      <c r="AA42" s="332"/>
      <c r="AB42" s="332"/>
      <c r="AC42" s="332"/>
      <c r="AD42" s="332"/>
      <c r="AE42" s="332"/>
      <c r="AF42" s="332"/>
      <c r="AG42" s="332"/>
      <c r="AH42" s="332"/>
      <c r="AI42" s="332"/>
      <c r="AJ42" s="332"/>
      <c r="AK42" s="332"/>
      <c r="AL42" s="332"/>
      <c r="AM42" s="332"/>
      <c r="AN42" s="332"/>
      <c r="AO42" s="332"/>
      <c r="AP42" s="332"/>
      <c r="AQ42" s="332"/>
      <c r="AR42" s="332"/>
      <c r="AS42" s="332"/>
      <c r="AT42" s="332"/>
      <c r="AU42" s="332"/>
      <c r="AV42" s="333"/>
      <c r="AW42"/>
      <c r="AX42" s="1"/>
      <c r="AY42" s="60" t="s">
        <v>124</v>
      </c>
    </row>
    <row r="43" spans="3:51" ht="17.25" customHeight="1">
      <c r="C43" s="334">
        <v>0.39166666666666666</v>
      </c>
      <c r="D43" s="335"/>
      <c r="E43" s="336"/>
      <c r="F43" s="337" t="s">
        <v>181</v>
      </c>
      <c r="G43" s="338"/>
      <c r="H43" s="338"/>
      <c r="I43" s="338"/>
      <c r="J43" s="338"/>
      <c r="K43" s="338"/>
      <c r="L43" s="338"/>
      <c r="M43" s="338"/>
      <c r="N43" s="339"/>
      <c r="O43" s="340" t="s">
        <v>127</v>
      </c>
      <c r="P43" s="341"/>
      <c r="Q43" s="341"/>
      <c r="R43" s="341"/>
      <c r="S43" s="341"/>
      <c r="T43" s="341"/>
      <c r="U43" s="341"/>
      <c r="V43" s="341"/>
      <c r="W43" s="341"/>
      <c r="X43" s="341"/>
      <c r="Y43" s="342"/>
      <c r="Z43" s="343" t="s">
        <v>182</v>
      </c>
      <c r="AA43" s="344"/>
      <c r="AB43" s="344"/>
      <c r="AC43" s="344"/>
      <c r="AD43" s="344"/>
      <c r="AE43" s="344"/>
      <c r="AF43" s="344"/>
      <c r="AG43" s="344"/>
      <c r="AH43" s="344"/>
      <c r="AI43" s="344"/>
      <c r="AJ43" s="344"/>
      <c r="AK43" s="344"/>
      <c r="AL43" s="344"/>
      <c r="AM43" s="344"/>
      <c r="AN43" s="344"/>
      <c r="AO43" s="344"/>
      <c r="AP43" s="344"/>
      <c r="AQ43" s="344"/>
      <c r="AR43" s="344"/>
      <c r="AS43" s="344"/>
      <c r="AT43" s="344"/>
      <c r="AU43" s="344"/>
      <c r="AV43" s="345"/>
      <c r="AW43"/>
      <c r="AX43" s="1"/>
      <c r="AY43" s="60" t="s">
        <v>183</v>
      </c>
    </row>
    <row r="44" spans="3:51" ht="17.25" customHeight="1">
      <c r="C44" s="346">
        <v>0.62222222222222223</v>
      </c>
      <c r="D44" s="347"/>
      <c r="E44" s="348"/>
      <c r="F44" s="349" t="s">
        <v>184</v>
      </c>
      <c r="G44" s="350"/>
      <c r="H44" s="350"/>
      <c r="I44" s="350"/>
      <c r="J44" s="350"/>
      <c r="K44" s="350"/>
      <c r="L44" s="350"/>
      <c r="M44" s="350"/>
      <c r="N44" s="351"/>
      <c r="O44" s="352" t="s">
        <v>185</v>
      </c>
      <c r="P44" s="353"/>
      <c r="Q44" s="353"/>
      <c r="R44" s="353"/>
      <c r="S44" s="353"/>
      <c r="T44" s="353"/>
      <c r="U44" s="353"/>
      <c r="V44" s="353"/>
      <c r="W44" s="353"/>
      <c r="X44" s="353"/>
      <c r="Y44" s="354"/>
      <c r="Z44" s="355" t="s">
        <v>186</v>
      </c>
      <c r="AA44" s="356"/>
      <c r="AB44" s="356"/>
      <c r="AC44" s="356"/>
      <c r="AD44" s="356"/>
      <c r="AE44" s="356"/>
      <c r="AF44" s="356"/>
      <c r="AG44" s="356"/>
      <c r="AH44" s="356"/>
      <c r="AI44" s="356"/>
      <c r="AJ44" s="356"/>
      <c r="AK44" s="356"/>
      <c r="AL44" s="356"/>
      <c r="AM44" s="356"/>
      <c r="AN44" s="356"/>
      <c r="AO44" s="356"/>
      <c r="AP44" s="356"/>
      <c r="AQ44" s="356"/>
      <c r="AR44" s="356"/>
      <c r="AS44" s="356"/>
      <c r="AT44" s="356"/>
      <c r="AU44" s="356"/>
      <c r="AV44" s="357"/>
      <c r="AW44"/>
      <c r="AX44" s="1"/>
      <c r="AY44" s="60" t="s">
        <v>183</v>
      </c>
    </row>
    <row r="45" spans="3:51" ht="15" customHeight="1">
      <c r="C45" s="346">
        <v>0.64097222222222228</v>
      </c>
      <c r="D45" s="347"/>
      <c r="E45" s="348"/>
      <c r="F45" s="349" t="s">
        <v>187</v>
      </c>
      <c r="G45" s="350"/>
      <c r="H45" s="350"/>
      <c r="I45" s="350"/>
      <c r="J45" s="350"/>
      <c r="K45" s="350"/>
      <c r="L45" s="350"/>
      <c r="M45" s="350"/>
      <c r="N45" s="351"/>
      <c r="O45" s="352" t="s">
        <v>127</v>
      </c>
      <c r="P45" s="353"/>
      <c r="Q45" s="353"/>
      <c r="R45" s="353"/>
      <c r="S45" s="353"/>
      <c r="T45" s="353"/>
      <c r="U45" s="353"/>
      <c r="V45" s="353"/>
      <c r="W45" s="353"/>
      <c r="X45" s="353"/>
      <c r="Y45" s="354"/>
      <c r="Z45" s="355" t="s">
        <v>188</v>
      </c>
      <c r="AA45" s="356"/>
      <c r="AB45" s="356"/>
      <c r="AC45" s="356"/>
      <c r="AD45" s="356"/>
      <c r="AE45" s="356"/>
      <c r="AF45" s="356"/>
      <c r="AG45" s="356"/>
      <c r="AH45" s="356"/>
      <c r="AI45" s="356"/>
      <c r="AJ45" s="356"/>
      <c r="AK45" s="356"/>
      <c r="AL45" s="356"/>
      <c r="AM45" s="356"/>
      <c r="AN45" s="356"/>
      <c r="AO45" s="356"/>
      <c r="AP45" s="356"/>
      <c r="AQ45" s="356"/>
      <c r="AR45" s="356"/>
      <c r="AS45" s="356"/>
      <c r="AT45" s="356"/>
      <c r="AU45" s="356"/>
      <c r="AV45" s="357"/>
      <c r="AW45"/>
      <c r="AX45" s="1"/>
      <c r="AY45" s="60" t="s">
        <v>183</v>
      </c>
    </row>
    <row r="46" spans="3:51" ht="15" customHeight="1">
      <c r="C46" s="346"/>
      <c r="D46" s="347"/>
      <c r="E46" s="348"/>
      <c r="F46" s="349"/>
      <c r="G46" s="350"/>
      <c r="H46" s="350"/>
      <c r="I46" s="350"/>
      <c r="J46" s="350"/>
      <c r="K46" s="350"/>
      <c r="L46" s="350"/>
      <c r="M46" s="350"/>
      <c r="N46" s="351"/>
      <c r="O46" s="352"/>
      <c r="P46" s="353"/>
      <c r="Q46" s="353"/>
      <c r="R46" s="353"/>
      <c r="S46" s="353"/>
      <c r="T46" s="353"/>
      <c r="U46" s="353"/>
      <c r="V46" s="353"/>
      <c r="W46" s="353"/>
      <c r="X46" s="353"/>
      <c r="Y46" s="354"/>
      <c r="Z46" s="355"/>
      <c r="AA46" s="356"/>
      <c r="AB46" s="356"/>
      <c r="AC46" s="356"/>
      <c r="AD46" s="356"/>
      <c r="AE46" s="356"/>
      <c r="AF46" s="356"/>
      <c r="AG46" s="356"/>
      <c r="AH46" s="356"/>
      <c r="AI46" s="356"/>
      <c r="AJ46" s="356"/>
      <c r="AK46" s="356"/>
      <c r="AL46" s="356"/>
      <c r="AM46" s="356"/>
      <c r="AN46" s="356"/>
      <c r="AO46" s="356"/>
      <c r="AP46" s="356"/>
      <c r="AQ46" s="356"/>
      <c r="AR46" s="356"/>
      <c r="AS46" s="356"/>
      <c r="AT46" s="356"/>
      <c r="AU46" s="356"/>
      <c r="AV46" s="357"/>
      <c r="AW46"/>
      <c r="AX46" s="1"/>
      <c r="AY46" s="60"/>
    </row>
    <row r="47" spans="3:51" ht="17.25" customHeight="1">
      <c r="C47" s="346"/>
      <c r="D47" s="347"/>
      <c r="E47" s="348"/>
      <c r="F47" s="358"/>
      <c r="G47" s="359"/>
      <c r="H47" s="359"/>
      <c r="I47" s="359"/>
      <c r="J47" s="359"/>
      <c r="K47" s="359"/>
      <c r="L47" s="359"/>
      <c r="M47" s="359"/>
      <c r="N47" s="360"/>
      <c r="O47" s="352"/>
      <c r="P47" s="353"/>
      <c r="Q47" s="353"/>
      <c r="R47" s="353"/>
      <c r="S47" s="353"/>
      <c r="T47" s="353"/>
      <c r="U47" s="353"/>
      <c r="V47" s="353"/>
      <c r="W47" s="353"/>
      <c r="X47" s="353"/>
      <c r="Y47" s="354"/>
      <c r="Z47" s="355"/>
      <c r="AA47" s="356"/>
      <c r="AB47" s="356"/>
      <c r="AC47" s="356"/>
      <c r="AD47" s="356"/>
      <c r="AE47" s="356"/>
      <c r="AF47" s="356"/>
      <c r="AG47" s="356"/>
      <c r="AH47" s="356"/>
      <c r="AI47" s="356"/>
      <c r="AJ47" s="356"/>
      <c r="AK47" s="356"/>
      <c r="AL47" s="356"/>
      <c r="AM47" s="356"/>
      <c r="AN47" s="356"/>
      <c r="AO47" s="356"/>
      <c r="AP47" s="356"/>
      <c r="AQ47" s="356"/>
      <c r="AR47" s="356"/>
      <c r="AS47" s="356"/>
      <c r="AT47" s="356"/>
      <c r="AU47" s="356"/>
      <c r="AV47" s="357"/>
      <c r="AW47"/>
      <c r="AX47" s="1"/>
      <c r="AY47" s="60"/>
    </row>
    <row r="48" spans="3:51" ht="17.100000000000001" customHeight="1">
      <c r="C48" s="346"/>
      <c r="D48" s="347"/>
      <c r="E48" s="348"/>
      <c r="F48" s="364"/>
      <c r="G48" s="365"/>
      <c r="H48" s="365"/>
      <c r="I48" s="365"/>
      <c r="J48" s="365"/>
      <c r="K48" s="365"/>
      <c r="L48" s="365"/>
      <c r="M48" s="365"/>
      <c r="N48" s="366"/>
      <c r="O48" s="352"/>
      <c r="P48" s="353"/>
      <c r="Q48" s="353"/>
      <c r="R48" s="353"/>
      <c r="S48" s="353"/>
      <c r="T48" s="353"/>
      <c r="U48" s="353"/>
      <c r="V48" s="353"/>
      <c r="W48" s="353"/>
      <c r="X48" s="353"/>
      <c r="Y48" s="354"/>
      <c r="Z48" s="355" t="s">
        <v>189</v>
      </c>
      <c r="AA48" s="356"/>
      <c r="AB48" s="356"/>
      <c r="AC48" s="356"/>
      <c r="AD48" s="356"/>
      <c r="AE48" s="356"/>
      <c r="AF48" s="356"/>
      <c r="AG48" s="356"/>
      <c r="AH48" s="356"/>
      <c r="AI48" s="356"/>
      <c r="AJ48" s="356"/>
      <c r="AK48" s="356"/>
      <c r="AL48" s="356"/>
      <c r="AM48" s="356"/>
      <c r="AN48" s="356"/>
      <c r="AO48" s="356"/>
      <c r="AP48" s="356"/>
      <c r="AQ48" s="356"/>
      <c r="AR48" s="356"/>
      <c r="AS48" s="356"/>
      <c r="AT48" s="356"/>
      <c r="AU48" s="356"/>
      <c r="AV48" s="357"/>
      <c r="AW48"/>
      <c r="AX48" s="1"/>
      <c r="AY48" s="60"/>
    </row>
    <row r="49" spans="3:51" ht="17.25" customHeight="1">
      <c r="C49" s="346">
        <v>0.41666666666666669</v>
      </c>
      <c r="D49" s="347"/>
      <c r="E49" s="348"/>
      <c r="F49" s="349"/>
      <c r="G49" s="350"/>
      <c r="H49" s="350"/>
      <c r="I49" s="350"/>
      <c r="J49" s="350"/>
      <c r="K49" s="350"/>
      <c r="L49" s="350"/>
      <c r="M49" s="350"/>
      <c r="N49" s="351"/>
      <c r="O49" s="352"/>
      <c r="P49" s="353"/>
      <c r="Q49" s="353"/>
      <c r="R49" s="353"/>
      <c r="S49" s="353"/>
      <c r="T49" s="353"/>
      <c r="U49" s="353"/>
      <c r="V49" s="353"/>
      <c r="W49" s="353"/>
      <c r="X49" s="353"/>
      <c r="Y49" s="354"/>
      <c r="Z49" s="355" t="s">
        <v>190</v>
      </c>
      <c r="AA49" s="356"/>
      <c r="AB49" s="356"/>
      <c r="AC49" s="356"/>
      <c r="AD49" s="356"/>
      <c r="AE49" s="356"/>
      <c r="AF49" s="356"/>
      <c r="AG49" s="356"/>
      <c r="AH49" s="356"/>
      <c r="AI49" s="356"/>
      <c r="AJ49" s="356"/>
      <c r="AK49" s="356"/>
      <c r="AL49" s="356"/>
      <c r="AM49" s="356"/>
      <c r="AN49" s="356"/>
      <c r="AO49" s="356"/>
      <c r="AP49" s="356"/>
      <c r="AQ49" s="356"/>
      <c r="AR49" s="356"/>
      <c r="AS49" s="356"/>
      <c r="AT49" s="356"/>
      <c r="AU49" s="356"/>
      <c r="AV49" s="357"/>
      <c r="AW49"/>
      <c r="AX49" s="1"/>
      <c r="AY49" s="60" t="s">
        <v>183</v>
      </c>
    </row>
    <row r="50" spans="3:51" ht="15" customHeight="1">
      <c r="C50" s="361">
        <v>0.4375</v>
      </c>
      <c r="D50" s="362"/>
      <c r="E50" s="363"/>
      <c r="F50" s="349"/>
      <c r="G50" s="350"/>
      <c r="H50" s="350"/>
      <c r="I50" s="350"/>
      <c r="J50" s="350"/>
      <c r="K50" s="350"/>
      <c r="L50" s="350"/>
      <c r="M50" s="350"/>
      <c r="N50" s="351"/>
      <c r="O50" s="352"/>
      <c r="P50" s="353"/>
      <c r="Q50" s="353"/>
      <c r="R50" s="353"/>
      <c r="S50" s="353"/>
      <c r="T50" s="353"/>
      <c r="U50" s="353"/>
      <c r="V50" s="353"/>
      <c r="W50" s="353"/>
      <c r="X50" s="353"/>
      <c r="Y50" s="354"/>
      <c r="Z50" s="355" t="s">
        <v>191</v>
      </c>
      <c r="AA50" s="356"/>
      <c r="AB50" s="356"/>
      <c r="AC50" s="356"/>
      <c r="AD50" s="356"/>
      <c r="AE50" s="356"/>
      <c r="AF50" s="356"/>
      <c r="AG50" s="356"/>
      <c r="AH50" s="356"/>
      <c r="AI50" s="356"/>
      <c r="AJ50" s="356"/>
      <c r="AK50" s="356"/>
      <c r="AL50" s="356"/>
      <c r="AM50" s="356"/>
      <c r="AN50" s="356"/>
      <c r="AO50" s="356"/>
      <c r="AP50" s="356"/>
      <c r="AQ50" s="356"/>
      <c r="AR50" s="356"/>
      <c r="AS50" s="356"/>
      <c r="AT50" s="356"/>
      <c r="AU50" s="356"/>
      <c r="AV50" s="357"/>
      <c r="AW50"/>
      <c r="AX50" s="1"/>
      <c r="AY50" s="60"/>
    </row>
    <row r="51" spans="3:51" ht="15" customHeight="1">
      <c r="C51" s="346"/>
      <c r="D51" s="347"/>
      <c r="E51" s="348"/>
      <c r="F51" s="349"/>
      <c r="G51" s="350"/>
      <c r="H51" s="350"/>
      <c r="I51" s="350"/>
      <c r="J51" s="350"/>
      <c r="K51" s="350"/>
      <c r="L51" s="350"/>
      <c r="M51" s="350"/>
      <c r="N51" s="351"/>
      <c r="O51" s="352"/>
      <c r="P51" s="353"/>
      <c r="Q51" s="353"/>
      <c r="R51" s="353"/>
      <c r="S51" s="353"/>
      <c r="T51" s="353"/>
      <c r="U51" s="353"/>
      <c r="V51" s="353"/>
      <c r="W51" s="353"/>
      <c r="X51" s="353"/>
      <c r="Y51" s="354"/>
      <c r="Z51" s="355"/>
      <c r="AA51" s="356"/>
      <c r="AB51" s="356"/>
      <c r="AC51" s="356"/>
      <c r="AD51" s="356"/>
      <c r="AE51" s="356"/>
      <c r="AF51" s="356"/>
      <c r="AG51" s="356"/>
      <c r="AH51" s="356"/>
      <c r="AI51" s="356"/>
      <c r="AJ51" s="356"/>
      <c r="AK51" s="356"/>
      <c r="AL51" s="356"/>
      <c r="AM51" s="356"/>
      <c r="AN51" s="356"/>
      <c r="AO51" s="356"/>
      <c r="AP51" s="356"/>
      <c r="AQ51" s="356"/>
      <c r="AR51" s="356"/>
      <c r="AS51" s="356"/>
      <c r="AT51" s="356"/>
      <c r="AU51" s="356"/>
      <c r="AV51" s="357"/>
      <c r="AW51"/>
      <c r="AX51" s="1"/>
      <c r="AY51" s="60"/>
    </row>
    <row r="52" spans="3:51" ht="15" customHeight="1">
      <c r="C52" s="346"/>
      <c r="D52" s="347"/>
      <c r="E52" s="348"/>
      <c r="F52" s="349"/>
      <c r="G52" s="350"/>
      <c r="H52" s="350"/>
      <c r="I52" s="350"/>
      <c r="J52" s="350"/>
      <c r="K52" s="350"/>
      <c r="L52" s="350"/>
      <c r="M52" s="350"/>
      <c r="N52" s="351"/>
      <c r="O52" s="352"/>
      <c r="P52" s="353"/>
      <c r="Q52" s="353"/>
      <c r="R52" s="353"/>
      <c r="S52" s="353"/>
      <c r="T52" s="353"/>
      <c r="U52" s="353"/>
      <c r="V52" s="353"/>
      <c r="W52" s="353"/>
      <c r="X52" s="353"/>
      <c r="Y52" s="354"/>
      <c r="Z52" s="355" t="s">
        <v>192</v>
      </c>
      <c r="AA52" s="356"/>
      <c r="AB52" s="356"/>
      <c r="AC52" s="356"/>
      <c r="AD52" s="356"/>
      <c r="AE52" s="356"/>
      <c r="AF52" s="356"/>
      <c r="AG52" s="356"/>
      <c r="AH52" s="356"/>
      <c r="AI52" s="356"/>
      <c r="AJ52" s="356"/>
      <c r="AK52" s="356"/>
      <c r="AL52" s="356"/>
      <c r="AM52" s="356"/>
      <c r="AN52" s="356"/>
      <c r="AO52" s="356"/>
      <c r="AP52" s="356"/>
      <c r="AQ52" s="356"/>
      <c r="AR52" s="356"/>
      <c r="AS52" s="356"/>
      <c r="AT52" s="356"/>
      <c r="AU52" s="356"/>
      <c r="AV52" s="357"/>
      <c r="AW52"/>
      <c r="AX52" s="1"/>
      <c r="AY52" s="60"/>
    </row>
    <row r="53" spans="3:51" ht="15" customHeight="1">
      <c r="C53" s="346">
        <v>0.63194444444444442</v>
      </c>
      <c r="D53" s="347"/>
      <c r="E53" s="348"/>
      <c r="F53" s="349"/>
      <c r="G53" s="350"/>
      <c r="H53" s="350"/>
      <c r="I53" s="350"/>
      <c r="J53" s="350"/>
      <c r="K53" s="350"/>
      <c r="L53" s="350"/>
      <c r="M53" s="350"/>
      <c r="N53" s="351"/>
      <c r="O53" s="352"/>
      <c r="P53" s="353"/>
      <c r="Q53" s="353"/>
      <c r="R53" s="353"/>
      <c r="S53" s="353"/>
      <c r="T53" s="353"/>
      <c r="U53" s="353"/>
      <c r="V53" s="353"/>
      <c r="W53" s="353"/>
      <c r="X53" s="353"/>
      <c r="Y53" s="354"/>
      <c r="Z53" s="355" t="s">
        <v>193</v>
      </c>
      <c r="AA53" s="356"/>
      <c r="AB53" s="356"/>
      <c r="AC53" s="356"/>
      <c r="AD53" s="356"/>
      <c r="AE53" s="356"/>
      <c r="AF53" s="356"/>
      <c r="AG53" s="356"/>
      <c r="AH53" s="356"/>
      <c r="AI53" s="356"/>
      <c r="AJ53" s="356"/>
      <c r="AK53" s="356"/>
      <c r="AL53" s="356"/>
      <c r="AM53" s="356"/>
      <c r="AN53" s="356"/>
      <c r="AO53" s="356"/>
      <c r="AP53" s="356"/>
      <c r="AQ53" s="356"/>
      <c r="AR53" s="356"/>
      <c r="AS53" s="356"/>
      <c r="AT53" s="356"/>
      <c r="AU53" s="356"/>
      <c r="AV53" s="357"/>
      <c r="AW53"/>
      <c r="AX53" s="1"/>
      <c r="AY53" s="60"/>
    </row>
    <row r="54" spans="3:51" ht="15" customHeight="1">
      <c r="C54" s="346">
        <v>0.70833333333333337</v>
      </c>
      <c r="D54" s="347"/>
      <c r="E54" s="348"/>
      <c r="F54" s="364"/>
      <c r="G54" s="365"/>
      <c r="H54" s="365"/>
      <c r="I54" s="365"/>
      <c r="J54" s="365"/>
      <c r="K54" s="365"/>
      <c r="L54" s="365"/>
      <c r="M54" s="365"/>
      <c r="N54" s="366"/>
      <c r="O54" s="352"/>
      <c r="P54" s="353"/>
      <c r="Q54" s="353"/>
      <c r="R54" s="353"/>
      <c r="S54" s="353"/>
      <c r="T54" s="353"/>
      <c r="U54" s="353"/>
      <c r="V54" s="353"/>
      <c r="W54" s="353"/>
      <c r="X54" s="353"/>
      <c r="Y54" s="354"/>
      <c r="Z54" s="355" t="s">
        <v>194</v>
      </c>
      <c r="AA54" s="356"/>
      <c r="AB54" s="356"/>
      <c r="AC54" s="356"/>
      <c r="AD54" s="356"/>
      <c r="AE54" s="356"/>
      <c r="AF54" s="356"/>
      <c r="AG54" s="356"/>
      <c r="AH54" s="356"/>
      <c r="AI54" s="356"/>
      <c r="AJ54" s="356"/>
      <c r="AK54" s="356"/>
      <c r="AL54" s="356"/>
      <c r="AM54" s="356"/>
      <c r="AN54" s="356"/>
      <c r="AO54" s="356"/>
      <c r="AP54" s="356"/>
      <c r="AQ54" s="356"/>
      <c r="AR54" s="356"/>
      <c r="AS54" s="356"/>
      <c r="AT54" s="356"/>
      <c r="AU54" s="356"/>
      <c r="AV54" s="357"/>
      <c r="AW54"/>
      <c r="AX54" s="1"/>
      <c r="AY54" s="60"/>
    </row>
    <row r="55" spans="3:51" ht="15" customHeight="1">
      <c r="C55" s="346"/>
      <c r="D55" s="347"/>
      <c r="E55" s="348"/>
      <c r="F55" s="364"/>
      <c r="G55" s="365"/>
      <c r="H55" s="365"/>
      <c r="I55" s="365"/>
      <c r="J55" s="365"/>
      <c r="K55" s="365"/>
      <c r="L55" s="365"/>
      <c r="M55" s="365"/>
      <c r="N55" s="366"/>
      <c r="O55" s="352"/>
      <c r="P55" s="353"/>
      <c r="Q55" s="353"/>
      <c r="R55" s="353"/>
      <c r="S55" s="353"/>
      <c r="T55" s="353"/>
      <c r="U55" s="353"/>
      <c r="V55" s="353"/>
      <c r="W55" s="353"/>
      <c r="X55" s="353"/>
      <c r="Y55" s="354"/>
      <c r="Z55" s="355"/>
      <c r="AA55" s="356"/>
      <c r="AB55" s="356"/>
      <c r="AC55" s="356"/>
      <c r="AD55" s="356"/>
      <c r="AE55" s="356"/>
      <c r="AF55" s="356"/>
      <c r="AG55" s="356"/>
      <c r="AH55" s="356"/>
      <c r="AI55" s="356"/>
      <c r="AJ55" s="356"/>
      <c r="AK55" s="356"/>
      <c r="AL55" s="356"/>
      <c r="AM55" s="356"/>
      <c r="AN55" s="356"/>
      <c r="AO55" s="356"/>
      <c r="AP55" s="356"/>
      <c r="AQ55" s="356"/>
      <c r="AR55" s="356"/>
      <c r="AS55" s="356"/>
      <c r="AT55" s="356"/>
      <c r="AU55" s="356"/>
      <c r="AV55" s="357"/>
      <c r="AW55"/>
      <c r="AX55" s="1"/>
      <c r="AY55" s="60"/>
    </row>
    <row r="56" spans="3:51" ht="15" customHeight="1">
      <c r="C56" s="346"/>
      <c r="D56" s="347"/>
      <c r="E56" s="348"/>
      <c r="F56" s="364"/>
      <c r="G56" s="365"/>
      <c r="H56" s="365"/>
      <c r="I56" s="365"/>
      <c r="J56" s="365"/>
      <c r="K56" s="365"/>
      <c r="L56" s="365"/>
      <c r="M56" s="365"/>
      <c r="N56" s="366"/>
      <c r="O56" s="352"/>
      <c r="P56" s="353"/>
      <c r="Q56" s="353"/>
      <c r="R56" s="353"/>
      <c r="S56" s="353"/>
      <c r="T56" s="353"/>
      <c r="U56" s="353"/>
      <c r="V56" s="353"/>
      <c r="W56" s="353"/>
      <c r="X56" s="353"/>
      <c r="Y56" s="354"/>
      <c r="Z56" s="355"/>
      <c r="AA56" s="356"/>
      <c r="AB56" s="356"/>
      <c r="AC56" s="356"/>
      <c r="AD56" s="356"/>
      <c r="AE56" s="356"/>
      <c r="AF56" s="356"/>
      <c r="AG56" s="356"/>
      <c r="AH56" s="356"/>
      <c r="AI56" s="356"/>
      <c r="AJ56" s="356"/>
      <c r="AK56" s="356"/>
      <c r="AL56" s="356"/>
      <c r="AM56" s="356"/>
      <c r="AN56" s="356"/>
      <c r="AO56" s="356"/>
      <c r="AP56" s="356"/>
      <c r="AQ56" s="356"/>
      <c r="AR56" s="356"/>
      <c r="AS56" s="356"/>
      <c r="AT56" s="356"/>
      <c r="AU56" s="356"/>
      <c r="AV56" s="357"/>
      <c r="AW56"/>
      <c r="AX56" s="1"/>
      <c r="AY56" s="60"/>
    </row>
    <row r="57" spans="3:51" ht="15" customHeight="1">
      <c r="C57" s="346"/>
      <c r="D57" s="347"/>
      <c r="E57" s="348"/>
      <c r="F57" s="349"/>
      <c r="G57" s="350"/>
      <c r="H57" s="350"/>
      <c r="I57" s="350"/>
      <c r="J57" s="350"/>
      <c r="K57" s="350"/>
      <c r="L57" s="350"/>
      <c r="M57" s="350"/>
      <c r="N57" s="351"/>
      <c r="O57" s="352"/>
      <c r="P57" s="353"/>
      <c r="Q57" s="353"/>
      <c r="R57" s="353"/>
      <c r="S57" s="353"/>
      <c r="T57" s="353"/>
      <c r="U57" s="353"/>
      <c r="V57" s="353"/>
      <c r="W57" s="353"/>
      <c r="X57" s="353"/>
      <c r="Y57" s="354"/>
      <c r="Z57" s="355"/>
      <c r="AA57" s="356"/>
      <c r="AB57" s="356"/>
      <c r="AC57" s="356"/>
      <c r="AD57" s="356"/>
      <c r="AE57" s="356"/>
      <c r="AF57" s="356"/>
      <c r="AG57" s="356"/>
      <c r="AH57" s="356"/>
      <c r="AI57" s="356"/>
      <c r="AJ57" s="356"/>
      <c r="AK57" s="356"/>
      <c r="AL57" s="356"/>
      <c r="AM57" s="356"/>
      <c r="AN57" s="356"/>
      <c r="AO57" s="356"/>
      <c r="AP57" s="356"/>
      <c r="AQ57" s="356"/>
      <c r="AR57" s="356"/>
      <c r="AS57" s="356"/>
      <c r="AT57" s="356"/>
      <c r="AU57" s="356"/>
      <c r="AV57" s="357"/>
      <c r="AW57"/>
      <c r="AX57" s="1"/>
      <c r="AY57" s="60"/>
    </row>
    <row r="58" spans="3:51" ht="15" customHeight="1">
      <c r="C58" s="346"/>
      <c r="D58" s="347"/>
      <c r="E58" s="348"/>
      <c r="F58" s="349"/>
      <c r="G58" s="350"/>
      <c r="H58" s="350"/>
      <c r="I58" s="350"/>
      <c r="J58" s="350"/>
      <c r="K58" s="350"/>
      <c r="L58" s="350"/>
      <c r="M58" s="350"/>
      <c r="N58" s="351"/>
      <c r="O58" s="352"/>
      <c r="P58" s="353"/>
      <c r="Q58" s="353"/>
      <c r="R58" s="353"/>
      <c r="S58" s="353"/>
      <c r="T58" s="353"/>
      <c r="U58" s="353"/>
      <c r="V58" s="353"/>
      <c r="W58" s="353"/>
      <c r="X58" s="353"/>
      <c r="Y58" s="354"/>
      <c r="Z58" s="355"/>
      <c r="AA58" s="356"/>
      <c r="AB58" s="356"/>
      <c r="AC58" s="356"/>
      <c r="AD58" s="356"/>
      <c r="AE58" s="356"/>
      <c r="AF58" s="356"/>
      <c r="AG58" s="356"/>
      <c r="AH58" s="356"/>
      <c r="AI58" s="356"/>
      <c r="AJ58" s="356"/>
      <c r="AK58" s="356"/>
      <c r="AL58" s="356"/>
      <c r="AM58" s="356"/>
      <c r="AN58" s="356"/>
      <c r="AO58" s="356"/>
      <c r="AP58" s="356"/>
      <c r="AQ58" s="356"/>
      <c r="AR58" s="356"/>
      <c r="AS58" s="356"/>
      <c r="AT58" s="356"/>
      <c r="AU58" s="356"/>
      <c r="AV58" s="357"/>
      <c r="AW58"/>
      <c r="AX58" s="1"/>
      <c r="AY58" s="60"/>
    </row>
    <row r="59" spans="3:51" ht="15" customHeight="1">
      <c r="C59" s="346"/>
      <c r="D59" s="347"/>
      <c r="E59" s="348"/>
      <c r="F59" s="358"/>
      <c r="G59" s="359"/>
      <c r="H59" s="359"/>
      <c r="I59" s="359"/>
      <c r="J59" s="359"/>
      <c r="K59" s="359"/>
      <c r="L59" s="359"/>
      <c r="M59" s="359"/>
      <c r="N59" s="360"/>
      <c r="O59" s="352"/>
      <c r="P59" s="353"/>
      <c r="Q59" s="353"/>
      <c r="R59" s="353"/>
      <c r="S59" s="353"/>
      <c r="T59" s="353"/>
      <c r="U59" s="353"/>
      <c r="V59" s="353"/>
      <c r="W59" s="353"/>
      <c r="X59" s="353"/>
      <c r="Y59" s="354"/>
      <c r="Z59" s="355"/>
      <c r="AA59" s="356"/>
      <c r="AB59" s="356"/>
      <c r="AC59" s="356"/>
      <c r="AD59" s="356"/>
      <c r="AE59" s="356"/>
      <c r="AF59" s="356"/>
      <c r="AG59" s="356"/>
      <c r="AH59" s="356"/>
      <c r="AI59" s="356"/>
      <c r="AJ59" s="356"/>
      <c r="AK59" s="356"/>
      <c r="AL59" s="356"/>
      <c r="AM59" s="356"/>
      <c r="AN59" s="356"/>
      <c r="AO59" s="356"/>
      <c r="AP59" s="356"/>
      <c r="AQ59" s="356"/>
      <c r="AR59" s="356"/>
      <c r="AS59" s="356"/>
      <c r="AT59" s="356"/>
      <c r="AU59" s="356"/>
      <c r="AV59" s="357"/>
      <c r="AW59"/>
      <c r="AX59" s="1"/>
      <c r="AY59" s="60"/>
    </row>
    <row r="60" spans="3:51" ht="15" customHeight="1">
      <c r="C60" s="361"/>
      <c r="D60" s="362"/>
      <c r="E60" s="363"/>
      <c r="F60" s="349"/>
      <c r="G60" s="350"/>
      <c r="H60" s="350"/>
      <c r="I60" s="350"/>
      <c r="J60" s="350"/>
      <c r="K60" s="350"/>
      <c r="L60" s="350"/>
      <c r="M60" s="350"/>
      <c r="N60" s="351"/>
      <c r="O60" s="352"/>
      <c r="P60" s="353"/>
      <c r="Q60" s="353"/>
      <c r="R60" s="353"/>
      <c r="S60" s="353"/>
      <c r="T60" s="353"/>
      <c r="U60" s="353"/>
      <c r="V60" s="353"/>
      <c r="W60" s="353"/>
      <c r="X60" s="353"/>
      <c r="Y60" s="354"/>
      <c r="Z60" s="355"/>
      <c r="AA60" s="356"/>
      <c r="AB60" s="356"/>
      <c r="AC60" s="356"/>
      <c r="AD60" s="356"/>
      <c r="AE60" s="356"/>
      <c r="AF60" s="356"/>
      <c r="AG60" s="356"/>
      <c r="AH60" s="356"/>
      <c r="AI60" s="356"/>
      <c r="AJ60" s="356"/>
      <c r="AK60" s="356"/>
      <c r="AL60" s="356"/>
      <c r="AM60" s="356"/>
      <c r="AN60" s="356"/>
      <c r="AO60" s="356"/>
      <c r="AP60" s="356"/>
      <c r="AQ60" s="356"/>
      <c r="AR60" s="356"/>
      <c r="AS60" s="356"/>
      <c r="AT60" s="356"/>
      <c r="AU60" s="356"/>
      <c r="AV60" s="357"/>
      <c r="AX60" s="2"/>
      <c r="AY60" s="60"/>
    </row>
    <row r="61" spans="3:51" ht="15" customHeight="1">
      <c r="C61" s="346"/>
      <c r="D61" s="347"/>
      <c r="E61" s="348"/>
      <c r="F61" s="358"/>
      <c r="G61" s="359"/>
      <c r="H61" s="359"/>
      <c r="I61" s="359"/>
      <c r="J61" s="359"/>
      <c r="K61" s="359"/>
      <c r="L61" s="359"/>
      <c r="M61" s="359"/>
      <c r="N61" s="360"/>
      <c r="O61" s="352"/>
      <c r="P61" s="353"/>
      <c r="Q61" s="353"/>
      <c r="R61" s="353"/>
      <c r="S61" s="353"/>
      <c r="T61" s="353"/>
      <c r="U61" s="353"/>
      <c r="V61" s="353"/>
      <c r="W61" s="353"/>
      <c r="X61" s="353"/>
      <c r="Y61" s="354"/>
      <c r="Z61" s="355"/>
      <c r="AA61" s="356"/>
      <c r="AB61" s="356"/>
      <c r="AC61" s="356"/>
      <c r="AD61" s="356"/>
      <c r="AE61" s="356"/>
      <c r="AF61" s="356"/>
      <c r="AG61" s="356"/>
      <c r="AH61" s="356"/>
      <c r="AI61" s="356"/>
      <c r="AJ61" s="356"/>
      <c r="AK61" s="356"/>
      <c r="AL61" s="356"/>
      <c r="AM61" s="356"/>
      <c r="AN61" s="356"/>
      <c r="AO61" s="356"/>
      <c r="AP61" s="356"/>
      <c r="AQ61" s="356"/>
      <c r="AR61" s="356"/>
      <c r="AS61" s="356"/>
      <c r="AT61" s="356"/>
      <c r="AU61" s="356"/>
      <c r="AV61" s="357"/>
      <c r="AX61" s="2"/>
      <c r="AY61" s="60"/>
    </row>
    <row r="62" spans="3:51" ht="15" customHeight="1">
      <c r="C62" s="346"/>
      <c r="D62" s="347"/>
      <c r="E62" s="348"/>
      <c r="F62" s="349"/>
      <c r="G62" s="350"/>
      <c r="H62" s="350"/>
      <c r="I62" s="350"/>
      <c r="J62" s="350"/>
      <c r="K62" s="350"/>
      <c r="L62" s="350"/>
      <c r="M62" s="350"/>
      <c r="N62" s="351"/>
      <c r="O62" s="352"/>
      <c r="P62" s="353"/>
      <c r="Q62" s="353"/>
      <c r="R62" s="353"/>
      <c r="S62" s="353"/>
      <c r="T62" s="353"/>
      <c r="U62" s="353"/>
      <c r="V62" s="353"/>
      <c r="W62" s="353"/>
      <c r="X62" s="353"/>
      <c r="Y62" s="354"/>
      <c r="Z62" s="355"/>
      <c r="AA62" s="356"/>
      <c r="AB62" s="356"/>
      <c r="AC62" s="356"/>
      <c r="AD62" s="356"/>
      <c r="AE62" s="356"/>
      <c r="AF62" s="356"/>
      <c r="AG62" s="356"/>
      <c r="AH62" s="356"/>
      <c r="AI62" s="356"/>
      <c r="AJ62" s="356"/>
      <c r="AK62" s="356"/>
      <c r="AL62" s="356"/>
      <c r="AM62" s="356"/>
      <c r="AN62" s="356"/>
      <c r="AO62" s="356"/>
      <c r="AP62" s="356"/>
      <c r="AQ62" s="356"/>
      <c r="AR62" s="356"/>
      <c r="AS62" s="356"/>
      <c r="AT62" s="356"/>
      <c r="AU62" s="356"/>
      <c r="AV62" s="357"/>
      <c r="AX62" s="2"/>
      <c r="AY62" s="60"/>
    </row>
    <row r="63" spans="3:51" ht="15" customHeight="1">
      <c r="C63" s="346"/>
      <c r="D63" s="347"/>
      <c r="E63" s="348"/>
      <c r="F63" s="349"/>
      <c r="G63" s="350"/>
      <c r="H63" s="350"/>
      <c r="I63" s="350"/>
      <c r="J63" s="350"/>
      <c r="K63" s="350"/>
      <c r="L63" s="350"/>
      <c r="M63" s="350"/>
      <c r="N63" s="351"/>
      <c r="O63" s="352"/>
      <c r="P63" s="353"/>
      <c r="Q63" s="353"/>
      <c r="R63" s="353"/>
      <c r="S63" s="353"/>
      <c r="T63" s="353"/>
      <c r="U63" s="353"/>
      <c r="V63" s="353"/>
      <c r="W63" s="353"/>
      <c r="X63" s="353"/>
      <c r="Y63" s="354"/>
      <c r="Z63" s="355"/>
      <c r="AA63" s="356"/>
      <c r="AB63" s="356"/>
      <c r="AC63" s="356"/>
      <c r="AD63" s="356"/>
      <c r="AE63" s="356"/>
      <c r="AF63" s="356"/>
      <c r="AG63" s="356"/>
      <c r="AH63" s="356"/>
      <c r="AI63" s="356"/>
      <c r="AJ63" s="356"/>
      <c r="AK63" s="356"/>
      <c r="AL63" s="356"/>
      <c r="AM63" s="356"/>
      <c r="AN63" s="356"/>
      <c r="AO63" s="356"/>
      <c r="AP63" s="356"/>
      <c r="AQ63" s="356"/>
      <c r="AR63" s="356"/>
      <c r="AS63" s="356"/>
      <c r="AT63" s="356"/>
      <c r="AU63" s="356"/>
      <c r="AV63" s="357"/>
      <c r="AX63" s="2"/>
      <c r="AY63" s="60"/>
    </row>
    <row r="64" spans="3:51" ht="15" customHeight="1">
      <c r="C64" s="361"/>
      <c r="D64" s="362"/>
      <c r="E64" s="363"/>
      <c r="F64" s="349"/>
      <c r="G64" s="350"/>
      <c r="H64" s="350"/>
      <c r="I64" s="350"/>
      <c r="J64" s="350"/>
      <c r="K64" s="350"/>
      <c r="L64" s="350"/>
      <c r="M64" s="350"/>
      <c r="N64" s="351"/>
      <c r="O64" s="352"/>
      <c r="P64" s="353"/>
      <c r="Q64" s="353"/>
      <c r="R64" s="353"/>
      <c r="S64" s="353"/>
      <c r="T64" s="353"/>
      <c r="U64" s="353"/>
      <c r="V64" s="353"/>
      <c r="W64" s="353"/>
      <c r="X64" s="353"/>
      <c r="Y64" s="354"/>
      <c r="Z64" s="355"/>
      <c r="AA64" s="356"/>
      <c r="AB64" s="356"/>
      <c r="AC64" s="356"/>
      <c r="AD64" s="356"/>
      <c r="AE64" s="356"/>
      <c r="AF64" s="356"/>
      <c r="AG64" s="356"/>
      <c r="AH64" s="356"/>
      <c r="AI64" s="356"/>
      <c r="AJ64" s="356"/>
      <c r="AK64" s="356"/>
      <c r="AL64" s="356"/>
      <c r="AM64" s="356"/>
      <c r="AN64" s="356"/>
      <c r="AO64" s="356"/>
      <c r="AP64" s="356"/>
      <c r="AQ64" s="356"/>
      <c r="AR64" s="356"/>
      <c r="AS64" s="356"/>
      <c r="AT64" s="356"/>
      <c r="AU64" s="356"/>
      <c r="AV64" s="357"/>
      <c r="AX64" s="2"/>
      <c r="AY64" s="60"/>
    </row>
    <row r="65" spans="3:48" ht="15" customHeight="1">
      <c r="C65" s="346"/>
      <c r="D65" s="347"/>
      <c r="E65" s="348"/>
      <c r="F65" s="349"/>
      <c r="G65" s="350"/>
      <c r="H65" s="350"/>
      <c r="I65" s="350"/>
      <c r="J65" s="350"/>
      <c r="K65" s="350"/>
      <c r="L65" s="350"/>
      <c r="M65" s="350"/>
      <c r="N65" s="351"/>
      <c r="O65" s="352"/>
      <c r="P65" s="353"/>
      <c r="Q65" s="353"/>
      <c r="R65" s="353"/>
      <c r="S65" s="353"/>
      <c r="T65" s="353"/>
      <c r="U65" s="353"/>
      <c r="V65" s="353"/>
      <c r="W65" s="353"/>
      <c r="X65" s="353"/>
      <c r="Y65" s="354"/>
      <c r="Z65" s="355"/>
      <c r="AA65" s="356"/>
      <c r="AB65" s="356"/>
      <c r="AC65" s="356"/>
      <c r="AD65" s="356"/>
      <c r="AE65" s="356"/>
      <c r="AF65" s="356"/>
      <c r="AG65" s="356"/>
      <c r="AH65" s="356"/>
      <c r="AI65" s="356"/>
      <c r="AJ65" s="356"/>
      <c r="AK65" s="356"/>
      <c r="AL65" s="356"/>
      <c r="AM65" s="356"/>
      <c r="AN65" s="356"/>
      <c r="AO65" s="356"/>
      <c r="AP65" s="356"/>
      <c r="AQ65" s="356"/>
      <c r="AR65" s="356"/>
      <c r="AS65" s="356"/>
      <c r="AT65" s="356"/>
      <c r="AU65" s="356"/>
      <c r="AV65" s="357"/>
    </row>
    <row r="66" spans="3:48" ht="15" customHeight="1">
      <c r="C66" s="361"/>
      <c r="D66" s="362"/>
      <c r="E66" s="363"/>
      <c r="F66" s="349"/>
      <c r="G66" s="350"/>
      <c r="H66" s="350"/>
      <c r="I66" s="350"/>
      <c r="J66" s="350"/>
      <c r="K66" s="350"/>
      <c r="L66" s="350"/>
      <c r="M66" s="350"/>
      <c r="N66" s="351"/>
      <c r="O66" s="352"/>
      <c r="P66" s="353"/>
      <c r="Q66" s="353"/>
      <c r="R66" s="353"/>
      <c r="S66" s="353"/>
      <c r="T66" s="353"/>
      <c r="U66" s="353"/>
      <c r="V66" s="353"/>
      <c r="W66" s="353"/>
      <c r="X66" s="353"/>
      <c r="Y66" s="354"/>
      <c r="Z66" s="355"/>
      <c r="AA66" s="356"/>
      <c r="AB66" s="356"/>
      <c r="AC66" s="356"/>
      <c r="AD66" s="356"/>
      <c r="AE66" s="356"/>
      <c r="AF66" s="356"/>
      <c r="AG66" s="356"/>
      <c r="AH66" s="356"/>
      <c r="AI66" s="356"/>
      <c r="AJ66" s="356"/>
      <c r="AK66" s="356"/>
      <c r="AL66" s="356"/>
      <c r="AM66" s="356"/>
      <c r="AN66" s="356"/>
      <c r="AO66" s="356"/>
      <c r="AP66" s="356"/>
      <c r="AQ66" s="356"/>
      <c r="AR66" s="356"/>
      <c r="AS66" s="356"/>
      <c r="AT66" s="356"/>
      <c r="AU66" s="356"/>
      <c r="AV66" s="357"/>
    </row>
    <row r="67" spans="3:48" ht="15" customHeight="1">
      <c r="C67" s="346"/>
      <c r="D67" s="347"/>
      <c r="E67" s="348"/>
      <c r="F67" s="358"/>
      <c r="G67" s="359"/>
      <c r="H67" s="359"/>
      <c r="I67" s="359"/>
      <c r="J67" s="359"/>
      <c r="K67" s="359"/>
      <c r="L67" s="359"/>
      <c r="M67" s="359"/>
      <c r="N67" s="360"/>
      <c r="O67" s="352"/>
      <c r="P67" s="353"/>
      <c r="Q67" s="353"/>
      <c r="R67" s="353"/>
      <c r="S67" s="353"/>
      <c r="T67" s="353"/>
      <c r="U67" s="353"/>
      <c r="V67" s="353"/>
      <c r="W67" s="353"/>
      <c r="X67" s="353"/>
      <c r="Y67" s="354"/>
      <c r="Z67" s="355"/>
      <c r="AA67" s="356"/>
      <c r="AB67" s="356"/>
      <c r="AC67" s="356"/>
      <c r="AD67" s="356"/>
      <c r="AE67" s="356"/>
      <c r="AF67" s="356"/>
      <c r="AG67" s="356"/>
      <c r="AH67" s="356"/>
      <c r="AI67" s="356"/>
      <c r="AJ67" s="356"/>
      <c r="AK67" s="356"/>
      <c r="AL67" s="356"/>
      <c r="AM67" s="356"/>
      <c r="AN67" s="356"/>
      <c r="AO67" s="356"/>
      <c r="AP67" s="356"/>
      <c r="AQ67" s="356"/>
      <c r="AR67" s="356"/>
      <c r="AS67" s="356"/>
      <c r="AT67" s="356"/>
      <c r="AU67" s="356"/>
      <c r="AV67" s="357"/>
    </row>
    <row r="68" spans="3:48" ht="15" customHeight="1">
      <c r="C68" s="361"/>
      <c r="D68" s="362"/>
      <c r="E68" s="363"/>
      <c r="F68" s="364"/>
      <c r="G68" s="365"/>
      <c r="H68" s="365"/>
      <c r="I68" s="365"/>
      <c r="J68" s="365"/>
      <c r="K68" s="365"/>
      <c r="L68" s="365"/>
      <c r="M68" s="365"/>
      <c r="N68" s="366"/>
      <c r="O68" s="352"/>
      <c r="P68" s="353"/>
      <c r="Q68" s="353"/>
      <c r="R68" s="353"/>
      <c r="S68" s="353"/>
      <c r="T68" s="353"/>
      <c r="U68" s="353"/>
      <c r="V68" s="353"/>
      <c r="W68" s="353"/>
      <c r="X68" s="353"/>
      <c r="Y68" s="354"/>
      <c r="Z68" s="355"/>
      <c r="AA68" s="356"/>
      <c r="AB68" s="356"/>
      <c r="AC68" s="356"/>
      <c r="AD68" s="356"/>
      <c r="AE68" s="356"/>
      <c r="AF68" s="356"/>
      <c r="AG68" s="356"/>
      <c r="AH68" s="356"/>
      <c r="AI68" s="356"/>
      <c r="AJ68" s="356"/>
      <c r="AK68" s="356"/>
      <c r="AL68" s="356"/>
      <c r="AM68" s="356"/>
      <c r="AN68" s="356"/>
      <c r="AO68" s="356"/>
      <c r="AP68" s="356"/>
      <c r="AQ68" s="356"/>
      <c r="AR68" s="356"/>
      <c r="AS68" s="356"/>
      <c r="AT68" s="356"/>
      <c r="AU68" s="356"/>
      <c r="AV68" s="357"/>
    </row>
    <row r="69" spans="3:48" ht="15" customHeight="1">
      <c r="C69" s="35"/>
      <c r="D69" s="36"/>
      <c r="E69" s="47"/>
      <c r="F69" s="364"/>
      <c r="G69" s="365"/>
      <c r="H69" s="365"/>
      <c r="I69" s="365"/>
      <c r="J69" s="365"/>
      <c r="K69" s="365"/>
      <c r="L69" s="365"/>
      <c r="M69" s="365"/>
      <c r="N69" s="366"/>
      <c r="O69" s="352"/>
      <c r="P69" s="353"/>
      <c r="Q69" s="353"/>
      <c r="R69" s="353"/>
      <c r="S69" s="353"/>
      <c r="T69" s="353"/>
      <c r="U69" s="353"/>
      <c r="V69" s="353"/>
      <c r="W69" s="353"/>
      <c r="X69" s="353"/>
      <c r="Y69" s="354"/>
      <c r="Z69" s="355"/>
      <c r="AA69" s="356"/>
      <c r="AB69" s="356"/>
      <c r="AC69" s="356"/>
      <c r="AD69" s="356"/>
      <c r="AE69" s="356"/>
      <c r="AF69" s="356"/>
      <c r="AG69" s="356"/>
      <c r="AH69" s="356"/>
      <c r="AI69" s="356"/>
      <c r="AJ69" s="356"/>
      <c r="AK69" s="356"/>
      <c r="AL69" s="356"/>
      <c r="AM69" s="356"/>
      <c r="AN69" s="356"/>
      <c r="AO69" s="356"/>
      <c r="AP69" s="356"/>
      <c r="AQ69" s="356"/>
      <c r="AR69" s="356"/>
      <c r="AS69" s="356"/>
      <c r="AT69" s="356"/>
      <c r="AU69" s="356"/>
      <c r="AV69" s="357"/>
    </row>
    <row r="70" spans="3:48" ht="15" customHeight="1">
      <c r="C70" s="346"/>
      <c r="D70" s="347"/>
      <c r="E70" s="348"/>
      <c r="F70" s="349"/>
      <c r="G70" s="350"/>
      <c r="H70" s="350"/>
      <c r="I70" s="350"/>
      <c r="J70" s="350"/>
      <c r="K70" s="350"/>
      <c r="L70" s="350"/>
      <c r="M70" s="350"/>
      <c r="N70" s="351"/>
      <c r="O70" s="352"/>
      <c r="P70" s="353"/>
      <c r="Q70" s="353"/>
      <c r="R70" s="353"/>
      <c r="S70" s="353"/>
      <c r="T70" s="353"/>
      <c r="U70" s="353"/>
      <c r="V70" s="353"/>
      <c r="W70" s="353"/>
      <c r="X70" s="353"/>
      <c r="Y70" s="354"/>
      <c r="Z70" s="355"/>
      <c r="AA70" s="356"/>
      <c r="AB70" s="356"/>
      <c r="AC70" s="356"/>
      <c r="AD70" s="356"/>
      <c r="AE70" s="356"/>
      <c r="AF70" s="356"/>
      <c r="AG70" s="356"/>
      <c r="AH70" s="356"/>
      <c r="AI70" s="356"/>
      <c r="AJ70" s="356"/>
      <c r="AK70" s="356"/>
      <c r="AL70" s="356"/>
      <c r="AM70" s="356"/>
      <c r="AN70" s="356"/>
      <c r="AO70" s="356"/>
      <c r="AP70" s="356"/>
      <c r="AQ70" s="356"/>
      <c r="AR70" s="356"/>
      <c r="AS70" s="356"/>
      <c r="AT70" s="356"/>
      <c r="AU70" s="356"/>
      <c r="AV70" s="357"/>
    </row>
    <row r="71" spans="3:48" ht="15" customHeight="1">
      <c r="C71" s="35"/>
      <c r="D71" s="36"/>
      <c r="E71" s="47"/>
      <c r="F71" s="349"/>
      <c r="G71" s="350"/>
      <c r="H71" s="350"/>
      <c r="I71" s="350"/>
      <c r="J71" s="350"/>
      <c r="K71" s="350"/>
      <c r="L71" s="350"/>
      <c r="M71" s="350"/>
      <c r="N71" s="351"/>
      <c r="O71" s="352"/>
      <c r="P71" s="353"/>
      <c r="Q71" s="353"/>
      <c r="R71" s="353"/>
      <c r="S71" s="353"/>
      <c r="T71" s="353"/>
      <c r="U71" s="353"/>
      <c r="V71" s="353"/>
      <c r="W71" s="353"/>
      <c r="X71" s="353"/>
      <c r="Y71" s="354"/>
      <c r="Z71" s="355"/>
      <c r="AA71" s="356"/>
      <c r="AB71" s="356"/>
      <c r="AC71" s="356"/>
      <c r="AD71" s="356"/>
      <c r="AE71" s="356"/>
      <c r="AF71" s="356"/>
      <c r="AG71" s="356"/>
      <c r="AH71" s="356"/>
      <c r="AI71" s="356"/>
      <c r="AJ71" s="356"/>
      <c r="AK71" s="356"/>
      <c r="AL71" s="356"/>
      <c r="AM71" s="356"/>
      <c r="AN71" s="356"/>
      <c r="AO71" s="356"/>
      <c r="AP71" s="356"/>
      <c r="AQ71" s="356"/>
      <c r="AR71" s="356"/>
      <c r="AS71" s="356"/>
      <c r="AT71" s="356"/>
      <c r="AU71" s="356"/>
      <c r="AV71" s="357"/>
    </row>
    <row r="72" spans="3:48" ht="15" customHeight="1">
      <c r="C72" s="346"/>
      <c r="D72" s="347"/>
      <c r="E72" s="348"/>
      <c r="F72" s="349"/>
      <c r="G72" s="350"/>
      <c r="H72" s="350"/>
      <c r="I72" s="350"/>
      <c r="J72" s="350"/>
      <c r="K72" s="350"/>
      <c r="L72" s="350"/>
      <c r="M72" s="350"/>
      <c r="N72" s="351"/>
      <c r="O72" s="352"/>
      <c r="P72" s="353"/>
      <c r="Q72" s="353"/>
      <c r="R72" s="353"/>
      <c r="S72" s="353"/>
      <c r="T72" s="353"/>
      <c r="U72" s="353"/>
      <c r="V72" s="353"/>
      <c r="W72" s="353"/>
      <c r="X72" s="353"/>
      <c r="Y72" s="354"/>
      <c r="Z72" s="355"/>
      <c r="AA72" s="356"/>
      <c r="AB72" s="356"/>
      <c r="AC72" s="356"/>
      <c r="AD72" s="356"/>
      <c r="AE72" s="356"/>
      <c r="AF72" s="356"/>
      <c r="AG72" s="356"/>
      <c r="AH72" s="356"/>
      <c r="AI72" s="356"/>
      <c r="AJ72" s="356"/>
      <c r="AK72" s="356"/>
      <c r="AL72" s="356"/>
      <c r="AM72" s="356"/>
      <c r="AN72" s="356"/>
      <c r="AO72" s="356"/>
      <c r="AP72" s="356"/>
      <c r="AQ72" s="356"/>
      <c r="AR72" s="356"/>
      <c r="AS72" s="356"/>
      <c r="AT72" s="356"/>
      <c r="AU72" s="356"/>
      <c r="AV72" s="357"/>
    </row>
    <row r="73" spans="3:48" ht="15" customHeight="1">
      <c r="C73" s="35"/>
      <c r="D73" s="36"/>
      <c r="E73" s="47"/>
      <c r="F73" s="349"/>
      <c r="G73" s="350"/>
      <c r="H73" s="350"/>
      <c r="I73" s="350"/>
      <c r="J73" s="350"/>
      <c r="K73" s="350"/>
      <c r="L73" s="350"/>
      <c r="M73" s="350"/>
      <c r="N73" s="351"/>
      <c r="O73" s="352"/>
      <c r="P73" s="353"/>
      <c r="Q73" s="353"/>
      <c r="R73" s="353"/>
      <c r="S73" s="353"/>
      <c r="T73" s="353"/>
      <c r="U73" s="353"/>
      <c r="V73" s="353"/>
      <c r="W73" s="353"/>
      <c r="X73" s="353"/>
      <c r="Y73" s="354"/>
      <c r="Z73" s="355"/>
      <c r="AA73" s="356"/>
      <c r="AB73" s="356"/>
      <c r="AC73" s="356"/>
      <c r="AD73" s="356"/>
      <c r="AE73" s="356"/>
      <c r="AF73" s="356"/>
      <c r="AG73" s="356"/>
      <c r="AH73" s="356"/>
      <c r="AI73" s="356"/>
      <c r="AJ73" s="356"/>
      <c r="AK73" s="356"/>
      <c r="AL73" s="356"/>
      <c r="AM73" s="356"/>
      <c r="AN73" s="356"/>
      <c r="AO73" s="356"/>
      <c r="AP73" s="356"/>
      <c r="AQ73" s="356"/>
      <c r="AR73" s="356"/>
      <c r="AS73" s="356"/>
      <c r="AT73" s="356"/>
      <c r="AU73" s="356"/>
      <c r="AV73" s="357"/>
    </row>
    <row r="74" spans="3:48" ht="15" customHeight="1">
      <c r="C74" s="35"/>
      <c r="D74" s="36"/>
      <c r="E74" s="47"/>
      <c r="F74" s="349"/>
      <c r="G74" s="350"/>
      <c r="H74" s="350"/>
      <c r="I74" s="350"/>
      <c r="J74" s="350"/>
      <c r="K74" s="350"/>
      <c r="L74" s="350"/>
      <c r="M74" s="350"/>
      <c r="N74" s="351"/>
      <c r="O74" s="352"/>
      <c r="P74" s="353"/>
      <c r="Q74" s="353"/>
      <c r="R74" s="353"/>
      <c r="S74" s="353"/>
      <c r="T74" s="353"/>
      <c r="U74" s="353"/>
      <c r="V74" s="353"/>
      <c r="W74" s="353"/>
      <c r="X74" s="353"/>
      <c r="Y74" s="354"/>
      <c r="Z74" s="355"/>
      <c r="AA74" s="356"/>
      <c r="AB74" s="356"/>
      <c r="AC74" s="356"/>
      <c r="AD74" s="356"/>
      <c r="AE74" s="356"/>
      <c r="AF74" s="356"/>
      <c r="AG74" s="356"/>
      <c r="AH74" s="356"/>
      <c r="AI74" s="356"/>
      <c r="AJ74" s="356"/>
      <c r="AK74" s="356"/>
      <c r="AL74" s="356"/>
      <c r="AM74" s="356"/>
      <c r="AN74" s="356"/>
      <c r="AO74" s="356"/>
      <c r="AP74" s="356"/>
      <c r="AQ74" s="356"/>
      <c r="AR74" s="356"/>
      <c r="AS74" s="356"/>
      <c r="AT74" s="356"/>
      <c r="AU74" s="356"/>
      <c r="AV74" s="357"/>
    </row>
    <row r="75" spans="3:48" ht="15" customHeight="1">
      <c r="C75" s="35"/>
      <c r="D75" s="36"/>
      <c r="E75" s="47"/>
      <c r="F75" s="349"/>
      <c r="G75" s="350"/>
      <c r="H75" s="350"/>
      <c r="I75" s="350"/>
      <c r="J75" s="350"/>
      <c r="K75" s="350"/>
      <c r="L75" s="350"/>
      <c r="M75" s="350"/>
      <c r="N75" s="351"/>
      <c r="O75" s="352"/>
      <c r="P75" s="353"/>
      <c r="Q75" s="353"/>
      <c r="R75" s="353"/>
      <c r="S75" s="353"/>
      <c r="T75" s="353"/>
      <c r="U75" s="353"/>
      <c r="V75" s="353"/>
      <c r="W75" s="353"/>
      <c r="X75" s="353"/>
      <c r="Y75" s="354"/>
      <c r="Z75" s="355"/>
      <c r="AA75" s="356"/>
      <c r="AB75" s="356"/>
      <c r="AC75" s="356"/>
      <c r="AD75" s="356"/>
      <c r="AE75" s="356"/>
      <c r="AF75" s="356"/>
      <c r="AG75" s="356"/>
      <c r="AH75" s="356"/>
      <c r="AI75" s="356"/>
      <c r="AJ75" s="356"/>
      <c r="AK75" s="356"/>
      <c r="AL75" s="356"/>
      <c r="AM75" s="356"/>
      <c r="AN75" s="356"/>
      <c r="AO75" s="356"/>
      <c r="AP75" s="356"/>
      <c r="AQ75" s="356"/>
      <c r="AR75" s="356"/>
      <c r="AS75" s="356"/>
      <c r="AT75" s="356"/>
      <c r="AU75" s="356"/>
      <c r="AV75" s="357"/>
    </row>
    <row r="76" spans="3:48" ht="15" customHeight="1">
      <c r="C76" s="35"/>
      <c r="D76" s="36"/>
      <c r="E76" s="47"/>
      <c r="F76" s="349"/>
      <c r="G76" s="350"/>
      <c r="H76" s="350"/>
      <c r="I76" s="350"/>
      <c r="J76" s="350"/>
      <c r="K76" s="350"/>
      <c r="L76" s="350"/>
      <c r="M76" s="350"/>
      <c r="N76" s="351"/>
      <c r="O76" s="352"/>
      <c r="P76" s="353"/>
      <c r="Q76" s="353"/>
      <c r="R76" s="353"/>
      <c r="S76" s="353"/>
      <c r="T76" s="353"/>
      <c r="U76" s="353"/>
      <c r="V76" s="353"/>
      <c r="W76" s="353"/>
      <c r="X76" s="353"/>
      <c r="Y76" s="354"/>
      <c r="Z76" s="355"/>
      <c r="AA76" s="356"/>
      <c r="AB76" s="356"/>
      <c r="AC76" s="356"/>
      <c r="AD76" s="356"/>
      <c r="AE76" s="356"/>
      <c r="AF76" s="356"/>
      <c r="AG76" s="356"/>
      <c r="AH76" s="356"/>
      <c r="AI76" s="356"/>
      <c r="AJ76" s="356"/>
      <c r="AK76" s="356"/>
      <c r="AL76" s="356"/>
      <c r="AM76" s="356"/>
      <c r="AN76" s="356"/>
      <c r="AO76" s="356"/>
      <c r="AP76" s="356"/>
      <c r="AQ76" s="356"/>
      <c r="AR76" s="356"/>
      <c r="AS76" s="356"/>
      <c r="AT76" s="356"/>
      <c r="AU76" s="356"/>
      <c r="AV76" s="357"/>
    </row>
    <row r="77" spans="3:48" ht="15" customHeight="1">
      <c r="C77" s="35"/>
      <c r="D77" s="36"/>
      <c r="E77" s="47"/>
      <c r="F77" s="349"/>
      <c r="G77" s="350"/>
      <c r="H77" s="350"/>
      <c r="I77" s="350"/>
      <c r="J77" s="350"/>
      <c r="K77" s="350"/>
      <c r="L77" s="350"/>
      <c r="M77" s="350"/>
      <c r="N77" s="351"/>
      <c r="O77" s="352"/>
      <c r="P77" s="353"/>
      <c r="Q77" s="353"/>
      <c r="R77" s="353"/>
      <c r="S77" s="353"/>
      <c r="T77" s="353"/>
      <c r="U77" s="353"/>
      <c r="V77" s="353"/>
      <c r="W77" s="353"/>
      <c r="X77" s="353"/>
      <c r="Y77" s="354"/>
      <c r="Z77" s="355"/>
      <c r="AA77" s="356"/>
      <c r="AB77" s="356"/>
      <c r="AC77" s="356"/>
      <c r="AD77" s="356"/>
      <c r="AE77" s="356"/>
      <c r="AF77" s="356"/>
      <c r="AG77" s="356"/>
      <c r="AH77" s="356"/>
      <c r="AI77" s="356"/>
      <c r="AJ77" s="356"/>
      <c r="AK77" s="356"/>
      <c r="AL77" s="356"/>
      <c r="AM77" s="356"/>
      <c r="AN77" s="356"/>
      <c r="AO77" s="356"/>
      <c r="AP77" s="356"/>
      <c r="AQ77" s="356"/>
      <c r="AR77" s="356"/>
      <c r="AS77" s="356"/>
      <c r="AT77" s="356"/>
      <c r="AU77" s="356"/>
      <c r="AV77" s="357"/>
    </row>
    <row r="78" spans="3:48" ht="15" customHeight="1">
      <c r="C78" s="35"/>
      <c r="D78" s="36"/>
      <c r="E78" s="47"/>
      <c r="F78" s="349"/>
      <c r="G78" s="350"/>
      <c r="H78" s="350"/>
      <c r="I78" s="350"/>
      <c r="J78" s="350"/>
      <c r="K78" s="350"/>
      <c r="L78" s="350"/>
      <c r="M78" s="350"/>
      <c r="N78" s="351"/>
      <c r="O78" s="352"/>
      <c r="P78" s="353"/>
      <c r="Q78" s="353"/>
      <c r="R78" s="353"/>
      <c r="S78" s="353"/>
      <c r="T78" s="353"/>
      <c r="U78" s="353"/>
      <c r="V78" s="353"/>
      <c r="W78" s="353"/>
      <c r="X78" s="353"/>
      <c r="Y78" s="354"/>
      <c r="Z78" s="355"/>
      <c r="AA78" s="356"/>
      <c r="AB78" s="356"/>
      <c r="AC78" s="356"/>
      <c r="AD78" s="356"/>
      <c r="AE78" s="356"/>
      <c r="AF78" s="356"/>
      <c r="AG78" s="356"/>
      <c r="AH78" s="356"/>
      <c r="AI78" s="356"/>
      <c r="AJ78" s="356"/>
      <c r="AK78" s="356"/>
      <c r="AL78" s="356"/>
      <c r="AM78" s="356"/>
      <c r="AN78" s="356"/>
      <c r="AO78" s="356"/>
      <c r="AP78" s="356"/>
      <c r="AQ78" s="356"/>
      <c r="AR78" s="356"/>
      <c r="AS78" s="356"/>
      <c r="AT78" s="356"/>
      <c r="AU78" s="356"/>
      <c r="AV78" s="357"/>
    </row>
    <row r="79" spans="3:48" ht="15" customHeight="1">
      <c r="C79" s="35"/>
      <c r="D79" s="36"/>
      <c r="E79" s="47"/>
      <c r="F79" s="349"/>
      <c r="G79" s="350"/>
      <c r="H79" s="350"/>
      <c r="I79" s="350"/>
      <c r="J79" s="350"/>
      <c r="K79" s="350"/>
      <c r="L79" s="350"/>
      <c r="M79" s="350"/>
      <c r="N79" s="351"/>
      <c r="O79" s="352"/>
      <c r="P79" s="353"/>
      <c r="Q79" s="353"/>
      <c r="R79" s="353"/>
      <c r="S79" s="353"/>
      <c r="T79" s="353"/>
      <c r="U79" s="353"/>
      <c r="V79" s="353"/>
      <c r="W79" s="353"/>
      <c r="X79" s="353"/>
      <c r="Y79" s="354"/>
      <c r="Z79" s="355"/>
      <c r="AA79" s="356"/>
      <c r="AB79" s="356"/>
      <c r="AC79" s="356"/>
      <c r="AD79" s="356"/>
      <c r="AE79" s="356"/>
      <c r="AF79" s="356"/>
      <c r="AG79" s="356"/>
      <c r="AH79" s="356"/>
      <c r="AI79" s="356"/>
      <c r="AJ79" s="356"/>
      <c r="AK79" s="356"/>
      <c r="AL79" s="356"/>
      <c r="AM79" s="356"/>
      <c r="AN79" s="356"/>
      <c r="AO79" s="356"/>
      <c r="AP79" s="356"/>
      <c r="AQ79" s="356"/>
      <c r="AR79" s="356"/>
      <c r="AS79" s="356"/>
      <c r="AT79" s="356"/>
      <c r="AU79" s="356"/>
      <c r="AV79" s="357"/>
    </row>
    <row r="80" spans="3:48" ht="15" customHeight="1">
      <c r="C80" s="35"/>
      <c r="D80" s="36"/>
      <c r="E80" s="47"/>
      <c r="F80" s="349"/>
      <c r="G80" s="350"/>
      <c r="H80" s="350"/>
      <c r="I80" s="350"/>
      <c r="J80" s="350"/>
      <c r="K80" s="350"/>
      <c r="L80" s="350"/>
      <c r="M80" s="350"/>
      <c r="N80" s="351"/>
      <c r="O80" s="352"/>
      <c r="P80" s="353"/>
      <c r="Q80" s="353"/>
      <c r="R80" s="353"/>
      <c r="S80" s="353"/>
      <c r="T80" s="353"/>
      <c r="U80" s="353"/>
      <c r="V80" s="353"/>
      <c r="W80" s="353"/>
      <c r="X80" s="353"/>
      <c r="Y80" s="354"/>
      <c r="Z80" s="355"/>
      <c r="AA80" s="356"/>
      <c r="AB80" s="356"/>
      <c r="AC80" s="356"/>
      <c r="AD80" s="356"/>
      <c r="AE80" s="356"/>
      <c r="AF80" s="356"/>
      <c r="AG80" s="356"/>
      <c r="AH80" s="356"/>
      <c r="AI80" s="356"/>
      <c r="AJ80" s="356"/>
      <c r="AK80" s="356"/>
      <c r="AL80" s="356"/>
      <c r="AM80" s="356"/>
      <c r="AN80" s="356"/>
      <c r="AO80" s="356"/>
      <c r="AP80" s="356"/>
      <c r="AQ80" s="356"/>
      <c r="AR80" s="356"/>
      <c r="AS80" s="356"/>
      <c r="AT80" s="356"/>
      <c r="AU80" s="356"/>
      <c r="AV80" s="357"/>
    </row>
    <row r="81" spans="2:48" ht="15" customHeight="1">
      <c r="C81" s="35"/>
      <c r="D81" s="36"/>
      <c r="E81" s="47"/>
      <c r="F81" s="349"/>
      <c r="G81" s="350"/>
      <c r="H81" s="350"/>
      <c r="I81" s="350"/>
      <c r="J81" s="350"/>
      <c r="K81" s="350"/>
      <c r="L81" s="350"/>
      <c r="M81" s="350"/>
      <c r="N81" s="351"/>
      <c r="O81" s="352"/>
      <c r="P81" s="353"/>
      <c r="Q81" s="353"/>
      <c r="R81" s="353"/>
      <c r="S81" s="353"/>
      <c r="T81" s="353"/>
      <c r="U81" s="353"/>
      <c r="V81" s="353"/>
      <c r="W81" s="353"/>
      <c r="X81" s="353"/>
      <c r="Y81" s="354"/>
      <c r="Z81" s="355"/>
      <c r="AA81" s="356"/>
      <c r="AB81" s="356"/>
      <c r="AC81" s="356"/>
      <c r="AD81" s="356"/>
      <c r="AE81" s="356"/>
      <c r="AF81" s="356"/>
      <c r="AG81" s="356"/>
      <c r="AH81" s="356"/>
      <c r="AI81" s="356"/>
      <c r="AJ81" s="356"/>
      <c r="AK81" s="356"/>
      <c r="AL81" s="356"/>
      <c r="AM81" s="356"/>
      <c r="AN81" s="356"/>
      <c r="AO81" s="356"/>
      <c r="AP81" s="356"/>
      <c r="AQ81" s="356"/>
      <c r="AR81" s="356"/>
      <c r="AS81" s="356"/>
      <c r="AT81" s="356"/>
      <c r="AU81" s="356"/>
      <c r="AV81" s="357"/>
    </row>
    <row r="82" spans="2:48" ht="15" customHeight="1">
      <c r="C82" s="35"/>
      <c r="D82" s="36"/>
      <c r="E82" s="47"/>
      <c r="F82" s="349"/>
      <c r="G82" s="350"/>
      <c r="H82" s="350"/>
      <c r="I82" s="350"/>
      <c r="J82" s="350"/>
      <c r="K82" s="350"/>
      <c r="L82" s="350"/>
      <c r="M82" s="350"/>
      <c r="N82" s="351"/>
      <c r="O82" s="352"/>
      <c r="P82" s="353"/>
      <c r="Q82" s="353"/>
      <c r="R82" s="353"/>
      <c r="S82" s="353"/>
      <c r="T82" s="353"/>
      <c r="U82" s="353"/>
      <c r="V82" s="353"/>
      <c r="W82" s="353"/>
      <c r="X82" s="353"/>
      <c r="Y82" s="354"/>
      <c r="Z82" s="355"/>
      <c r="AA82" s="356"/>
      <c r="AB82" s="356"/>
      <c r="AC82" s="356"/>
      <c r="AD82" s="356"/>
      <c r="AE82" s="356"/>
      <c r="AF82" s="356"/>
      <c r="AG82" s="356"/>
      <c r="AH82" s="356"/>
      <c r="AI82" s="356"/>
      <c r="AJ82" s="356"/>
      <c r="AK82" s="356"/>
      <c r="AL82" s="356"/>
      <c r="AM82" s="356"/>
      <c r="AN82" s="356"/>
      <c r="AO82" s="356"/>
      <c r="AP82" s="356"/>
      <c r="AQ82" s="356"/>
      <c r="AR82" s="356"/>
      <c r="AS82" s="356"/>
      <c r="AT82" s="356"/>
      <c r="AU82" s="356"/>
      <c r="AV82" s="357"/>
    </row>
    <row r="83" spans="2:48" ht="15" customHeight="1">
      <c r="C83" s="35"/>
      <c r="D83" s="36"/>
      <c r="E83" s="47"/>
      <c r="F83" s="349"/>
      <c r="G83" s="350"/>
      <c r="H83" s="350"/>
      <c r="I83" s="350"/>
      <c r="J83" s="350"/>
      <c r="K83" s="350"/>
      <c r="L83" s="350"/>
      <c r="M83" s="350"/>
      <c r="N83" s="351"/>
      <c r="O83" s="352"/>
      <c r="P83" s="353"/>
      <c r="Q83" s="353"/>
      <c r="R83" s="353"/>
      <c r="S83" s="353"/>
      <c r="T83" s="353"/>
      <c r="U83" s="353"/>
      <c r="V83" s="353"/>
      <c r="W83" s="353"/>
      <c r="X83" s="353"/>
      <c r="Y83" s="354"/>
      <c r="Z83" s="355"/>
      <c r="AA83" s="356"/>
      <c r="AB83" s="356"/>
      <c r="AC83" s="356"/>
      <c r="AD83" s="356"/>
      <c r="AE83" s="356"/>
      <c r="AF83" s="356"/>
      <c r="AG83" s="356"/>
      <c r="AH83" s="356"/>
      <c r="AI83" s="356"/>
      <c r="AJ83" s="356"/>
      <c r="AK83" s="356"/>
      <c r="AL83" s="356"/>
      <c r="AM83" s="356"/>
      <c r="AN83" s="356"/>
      <c r="AO83" s="356"/>
      <c r="AP83" s="356"/>
      <c r="AQ83" s="356"/>
      <c r="AR83" s="356"/>
      <c r="AS83" s="356"/>
      <c r="AT83" s="356"/>
      <c r="AU83" s="356"/>
      <c r="AV83" s="357"/>
    </row>
    <row r="84" spans="2:48" ht="15" customHeight="1">
      <c r="C84" s="361"/>
      <c r="D84" s="362"/>
      <c r="E84" s="363"/>
      <c r="F84" s="349"/>
      <c r="G84" s="350"/>
      <c r="H84" s="350"/>
      <c r="I84" s="350"/>
      <c r="J84" s="350"/>
      <c r="K84" s="350"/>
      <c r="L84" s="350"/>
      <c r="M84" s="350"/>
      <c r="N84" s="351"/>
      <c r="O84" s="352"/>
      <c r="P84" s="353"/>
      <c r="Q84" s="353"/>
      <c r="R84" s="353"/>
      <c r="S84" s="353"/>
      <c r="T84" s="353"/>
      <c r="U84" s="353"/>
      <c r="V84" s="353"/>
      <c r="W84" s="353"/>
      <c r="X84" s="353"/>
      <c r="Y84" s="354"/>
      <c r="Z84" s="355"/>
      <c r="AA84" s="356"/>
      <c r="AB84" s="356"/>
      <c r="AC84" s="356"/>
      <c r="AD84" s="356"/>
      <c r="AE84" s="356"/>
      <c r="AF84" s="356"/>
      <c r="AG84" s="356"/>
      <c r="AH84" s="356"/>
      <c r="AI84" s="356"/>
      <c r="AJ84" s="356"/>
      <c r="AK84" s="356"/>
      <c r="AL84" s="356"/>
      <c r="AM84" s="356"/>
      <c r="AN84" s="356"/>
      <c r="AO84" s="356"/>
      <c r="AP84" s="356"/>
      <c r="AQ84" s="356"/>
      <c r="AR84" s="356"/>
      <c r="AS84" s="356"/>
      <c r="AT84" s="356"/>
      <c r="AU84" s="356"/>
      <c r="AV84" s="357"/>
    </row>
    <row r="85" spans="2:48" ht="15" customHeight="1">
      <c r="C85" s="35"/>
      <c r="D85" s="36"/>
      <c r="E85" s="47"/>
      <c r="F85" s="349"/>
      <c r="G85" s="350"/>
      <c r="H85" s="350"/>
      <c r="I85" s="350"/>
      <c r="J85" s="350"/>
      <c r="K85" s="350"/>
      <c r="L85" s="350"/>
      <c r="M85" s="350"/>
      <c r="N85" s="351"/>
      <c r="O85" s="352"/>
      <c r="P85" s="353"/>
      <c r="Q85" s="353"/>
      <c r="R85" s="353"/>
      <c r="S85" s="353"/>
      <c r="T85" s="353"/>
      <c r="U85" s="353"/>
      <c r="V85" s="353"/>
      <c r="W85" s="353"/>
      <c r="X85" s="353"/>
      <c r="Y85" s="354"/>
      <c r="Z85" s="355"/>
      <c r="AA85" s="356"/>
      <c r="AB85" s="356"/>
      <c r="AC85" s="356"/>
      <c r="AD85" s="356"/>
      <c r="AE85" s="356"/>
      <c r="AF85" s="356"/>
      <c r="AG85" s="356"/>
      <c r="AH85" s="356"/>
      <c r="AI85" s="356"/>
      <c r="AJ85" s="356"/>
      <c r="AK85" s="356"/>
      <c r="AL85" s="356"/>
      <c r="AM85" s="356"/>
      <c r="AN85" s="356"/>
      <c r="AO85" s="356"/>
      <c r="AP85" s="356"/>
      <c r="AQ85" s="356"/>
      <c r="AR85" s="356"/>
      <c r="AS85" s="356"/>
      <c r="AT85" s="356"/>
      <c r="AU85" s="356"/>
      <c r="AV85" s="357"/>
    </row>
    <row r="86" spans="2:48" ht="15" customHeight="1">
      <c r="C86" s="35"/>
      <c r="D86" s="36"/>
      <c r="E86" s="47"/>
      <c r="F86" s="349"/>
      <c r="G86" s="350"/>
      <c r="H86" s="350"/>
      <c r="I86" s="350"/>
      <c r="J86" s="350"/>
      <c r="K86" s="350"/>
      <c r="L86" s="350"/>
      <c r="M86" s="350"/>
      <c r="N86" s="351"/>
      <c r="O86" s="352"/>
      <c r="P86" s="353"/>
      <c r="Q86" s="353"/>
      <c r="R86" s="353"/>
      <c r="S86" s="353"/>
      <c r="T86" s="353"/>
      <c r="U86" s="353"/>
      <c r="V86" s="353"/>
      <c r="W86" s="353"/>
      <c r="X86" s="353"/>
      <c r="Y86" s="354"/>
      <c r="Z86" s="355"/>
      <c r="AA86" s="356"/>
      <c r="AB86" s="356"/>
      <c r="AC86" s="356"/>
      <c r="AD86" s="356"/>
      <c r="AE86" s="356"/>
      <c r="AF86" s="356"/>
      <c r="AG86" s="356"/>
      <c r="AH86" s="356"/>
      <c r="AI86" s="356"/>
      <c r="AJ86" s="356"/>
      <c r="AK86" s="356"/>
      <c r="AL86" s="356"/>
      <c r="AM86" s="356"/>
      <c r="AN86" s="356"/>
      <c r="AO86" s="356"/>
      <c r="AP86" s="356"/>
      <c r="AQ86" s="356"/>
      <c r="AR86" s="356"/>
      <c r="AS86" s="356"/>
      <c r="AT86" s="356"/>
      <c r="AU86" s="356"/>
      <c r="AV86" s="357"/>
    </row>
    <row r="87" spans="2:48" ht="15" customHeight="1">
      <c r="C87" s="346"/>
      <c r="D87" s="347"/>
      <c r="E87" s="348"/>
      <c r="F87" s="349"/>
      <c r="G87" s="350"/>
      <c r="H87" s="350"/>
      <c r="I87" s="350"/>
      <c r="J87" s="350"/>
      <c r="K87" s="350"/>
      <c r="L87" s="350"/>
      <c r="M87" s="350"/>
      <c r="N87" s="351"/>
      <c r="O87" s="352"/>
      <c r="P87" s="353"/>
      <c r="Q87" s="353"/>
      <c r="R87" s="353"/>
      <c r="S87" s="353"/>
      <c r="T87" s="353"/>
      <c r="U87" s="353"/>
      <c r="V87" s="353"/>
      <c r="W87" s="353"/>
      <c r="X87" s="353"/>
      <c r="Y87" s="354"/>
      <c r="Z87" s="355"/>
      <c r="AA87" s="356"/>
      <c r="AB87" s="356"/>
      <c r="AC87" s="356"/>
      <c r="AD87" s="356"/>
      <c r="AE87" s="356"/>
      <c r="AF87" s="356"/>
      <c r="AG87" s="356"/>
      <c r="AH87" s="356"/>
      <c r="AI87" s="356"/>
      <c r="AJ87" s="356"/>
      <c r="AK87" s="356"/>
      <c r="AL87" s="356"/>
      <c r="AM87" s="356"/>
      <c r="AN87" s="356"/>
      <c r="AO87" s="356"/>
      <c r="AP87" s="356"/>
      <c r="AQ87" s="356"/>
      <c r="AR87" s="356"/>
      <c r="AS87" s="356"/>
      <c r="AT87" s="356"/>
      <c r="AU87" s="356"/>
      <c r="AV87" s="357"/>
    </row>
    <row r="88" spans="2:48" ht="15" customHeight="1">
      <c r="C88" s="346"/>
      <c r="D88" s="347"/>
      <c r="E88" s="348"/>
      <c r="F88" s="349"/>
      <c r="G88" s="350"/>
      <c r="H88" s="350"/>
      <c r="I88" s="350"/>
      <c r="J88" s="350"/>
      <c r="K88" s="350"/>
      <c r="L88" s="350"/>
      <c r="M88" s="350"/>
      <c r="N88" s="351"/>
      <c r="O88" s="352"/>
      <c r="P88" s="353"/>
      <c r="Q88" s="353"/>
      <c r="R88" s="353"/>
      <c r="S88" s="353"/>
      <c r="T88" s="353"/>
      <c r="U88" s="353"/>
      <c r="V88" s="353"/>
      <c r="W88" s="353"/>
      <c r="X88" s="353"/>
      <c r="Y88" s="354"/>
      <c r="Z88" s="355"/>
      <c r="AA88" s="356"/>
      <c r="AB88" s="356"/>
      <c r="AC88" s="356"/>
      <c r="AD88" s="356"/>
      <c r="AE88" s="356"/>
      <c r="AF88" s="356"/>
      <c r="AG88" s="356"/>
      <c r="AH88" s="356"/>
      <c r="AI88" s="356"/>
      <c r="AJ88" s="356"/>
      <c r="AK88" s="356"/>
      <c r="AL88" s="356"/>
      <c r="AM88" s="356"/>
      <c r="AN88" s="356"/>
      <c r="AO88" s="356"/>
      <c r="AP88" s="356"/>
      <c r="AQ88" s="356"/>
      <c r="AR88" s="356"/>
      <c r="AS88" s="356"/>
      <c r="AT88" s="356"/>
      <c r="AU88" s="356"/>
      <c r="AV88" s="357"/>
    </row>
    <row r="89" spans="2:48" ht="15" customHeight="1" thickBot="1">
      <c r="C89" s="376"/>
      <c r="D89" s="377"/>
      <c r="E89" s="378"/>
      <c r="F89" s="379"/>
      <c r="G89" s="380"/>
      <c r="H89" s="380"/>
      <c r="I89" s="380"/>
      <c r="J89" s="380"/>
      <c r="K89" s="380"/>
      <c r="L89" s="380"/>
      <c r="M89" s="380"/>
      <c r="N89" s="381"/>
      <c r="O89" s="322"/>
      <c r="P89" s="320"/>
      <c r="Q89" s="320"/>
      <c r="R89" s="320"/>
      <c r="S89" s="320"/>
      <c r="T89" s="320"/>
      <c r="U89" s="320"/>
      <c r="V89" s="320"/>
      <c r="W89" s="320"/>
      <c r="X89" s="320"/>
      <c r="Y89" s="321"/>
      <c r="Z89" s="382"/>
      <c r="AA89" s="383"/>
      <c r="AB89" s="383"/>
      <c r="AC89" s="383"/>
      <c r="AD89" s="383"/>
      <c r="AE89" s="383"/>
      <c r="AF89" s="383"/>
      <c r="AG89" s="383"/>
      <c r="AH89" s="383"/>
      <c r="AI89" s="383"/>
      <c r="AJ89" s="383"/>
      <c r="AK89" s="383"/>
      <c r="AL89" s="383"/>
      <c r="AM89" s="383"/>
      <c r="AN89" s="383"/>
      <c r="AO89" s="383"/>
      <c r="AP89" s="383"/>
      <c r="AQ89" s="383"/>
      <c r="AR89" s="383"/>
      <c r="AS89" s="383"/>
      <c r="AT89" s="383"/>
      <c r="AU89" s="383"/>
      <c r="AV89" s="384"/>
    </row>
    <row r="90" spans="2:48" ht="15" customHeight="1" thickBot="1">
      <c r="C90" s="367" t="s">
        <v>144</v>
      </c>
      <c r="D90" s="367"/>
      <c r="E90" s="367"/>
      <c r="F90" s="367"/>
      <c r="G90" s="367"/>
      <c r="H90" s="367"/>
      <c r="I90" s="367"/>
      <c r="J90" s="367"/>
      <c r="K90" s="367"/>
      <c r="L90" s="367"/>
      <c r="M90" s="367"/>
      <c r="N90" s="367"/>
      <c r="O90" s="367"/>
      <c r="P90" s="367"/>
      <c r="Q90" s="32"/>
      <c r="R90" s="32"/>
      <c r="Z90" s="5"/>
      <c r="AA90" s="5"/>
      <c r="AB90" s="33"/>
      <c r="AC90" s="33"/>
      <c r="AD90" s="5" t="s">
        <v>6</v>
      </c>
      <c r="AE90" s="368"/>
      <c r="AF90" s="368"/>
      <c r="AG90" s="5" t="s">
        <v>7</v>
      </c>
      <c r="AH90" s="369"/>
      <c r="AI90" s="369"/>
      <c r="AJ90" s="5" t="s">
        <v>8</v>
      </c>
      <c r="AK90" s="370"/>
      <c r="AL90" s="370"/>
      <c r="AM90" s="5" t="s">
        <v>9</v>
      </c>
      <c r="AN90" s="5"/>
      <c r="AO90" s="5"/>
      <c r="AP90" s="5"/>
      <c r="AQ90" s="5"/>
      <c r="AR90" s="368"/>
      <c r="AS90" s="368"/>
      <c r="AT90" s="368"/>
      <c r="AU90" s="5"/>
    </row>
    <row r="91" spans="2:48" ht="15" customHeight="1">
      <c r="C91" s="371"/>
      <c r="D91" s="372"/>
      <c r="E91" s="372"/>
      <c r="F91" s="373"/>
      <c r="G91" s="374"/>
      <c r="H91" s="374"/>
      <c r="I91" s="374"/>
      <c r="J91" s="374"/>
      <c r="K91" s="374"/>
      <c r="L91" s="374"/>
      <c r="M91" s="374"/>
      <c r="N91" s="374"/>
      <c r="O91" s="374"/>
      <c r="P91" s="374"/>
      <c r="Q91" s="374"/>
      <c r="R91" s="374"/>
      <c r="S91" s="374"/>
      <c r="T91" s="374"/>
      <c r="U91" s="374"/>
      <c r="V91" s="374"/>
      <c r="W91" s="374"/>
      <c r="X91" s="374"/>
      <c r="Y91" s="374"/>
      <c r="Z91" s="374"/>
      <c r="AA91" s="374"/>
      <c r="AB91" s="374"/>
      <c r="AC91" s="374"/>
      <c r="AD91" s="374"/>
      <c r="AE91" s="374"/>
      <c r="AF91" s="374"/>
      <c r="AG91" s="374"/>
      <c r="AH91" s="374"/>
      <c r="AI91" s="374"/>
      <c r="AJ91" s="374"/>
      <c r="AK91" s="374"/>
      <c r="AL91" s="374"/>
      <c r="AM91" s="374"/>
      <c r="AN91" s="374"/>
      <c r="AO91" s="374"/>
      <c r="AP91" s="374"/>
      <c r="AQ91" s="374"/>
      <c r="AR91" s="374"/>
      <c r="AS91" s="374"/>
      <c r="AT91" s="374"/>
      <c r="AU91" s="374"/>
      <c r="AV91" s="375"/>
    </row>
    <row r="92" spans="2:48" ht="15" customHeight="1">
      <c r="B92" s="24"/>
      <c r="C92" s="394"/>
      <c r="D92" s="395"/>
      <c r="E92" s="395"/>
      <c r="F92" s="395"/>
      <c r="G92" s="392"/>
      <c r="H92" s="388"/>
      <c r="I92" s="388"/>
      <c r="J92" s="388"/>
      <c r="K92" s="388"/>
      <c r="L92" s="388"/>
      <c r="M92" s="388"/>
      <c r="N92" s="388"/>
      <c r="O92" s="388"/>
      <c r="P92" s="388"/>
      <c r="Q92" s="388"/>
      <c r="R92" s="388"/>
      <c r="S92" s="388"/>
      <c r="T92" s="388"/>
      <c r="U92" s="388"/>
      <c r="V92" s="388"/>
      <c r="W92" s="388"/>
      <c r="X92" s="388"/>
      <c r="Y92" s="388"/>
      <c r="Z92" s="388"/>
      <c r="AA92" s="388"/>
      <c r="AB92" s="388"/>
      <c r="AC92" s="388"/>
      <c r="AD92" s="388"/>
      <c r="AE92" s="388"/>
      <c r="AF92" s="388"/>
      <c r="AG92" s="388"/>
      <c r="AH92" s="388"/>
      <c r="AI92" s="388"/>
      <c r="AJ92" s="388"/>
      <c r="AK92" s="388"/>
      <c r="AL92" s="388"/>
      <c r="AM92" s="388"/>
      <c r="AN92" s="388"/>
      <c r="AO92" s="388"/>
      <c r="AP92" s="388"/>
      <c r="AQ92" s="388"/>
      <c r="AR92" s="388"/>
      <c r="AS92" s="388"/>
      <c r="AT92" s="388"/>
      <c r="AU92" s="388"/>
      <c r="AV92" s="389"/>
    </row>
    <row r="93" spans="2:48" ht="15" customHeight="1">
      <c r="B93" s="24"/>
      <c r="C93" s="385"/>
      <c r="D93" s="386"/>
      <c r="E93" s="386"/>
      <c r="F93" s="387"/>
      <c r="G93" s="396"/>
      <c r="H93" s="396"/>
      <c r="I93" s="396"/>
      <c r="J93" s="396"/>
      <c r="K93" s="396"/>
      <c r="L93" s="396"/>
      <c r="M93" s="396"/>
      <c r="N93" s="396"/>
      <c r="O93" s="396"/>
      <c r="P93" s="396"/>
      <c r="Q93" s="396"/>
      <c r="R93" s="396"/>
      <c r="S93" s="396"/>
      <c r="T93" s="396"/>
      <c r="U93" s="396"/>
      <c r="V93" s="396"/>
      <c r="W93" s="396"/>
      <c r="X93" s="396"/>
      <c r="Y93" s="396"/>
      <c r="Z93" s="396"/>
      <c r="AA93" s="396"/>
      <c r="AB93" s="396"/>
      <c r="AC93" s="396"/>
      <c r="AD93" s="396"/>
      <c r="AE93" s="396"/>
      <c r="AF93" s="396"/>
      <c r="AG93" s="396"/>
      <c r="AH93" s="396"/>
      <c r="AI93" s="396"/>
      <c r="AJ93" s="396"/>
      <c r="AK93" s="396"/>
      <c r="AL93" s="396"/>
      <c r="AM93" s="396"/>
      <c r="AN93" s="396"/>
      <c r="AO93" s="396"/>
      <c r="AP93" s="396"/>
      <c r="AQ93" s="396"/>
      <c r="AR93" s="396"/>
      <c r="AS93" s="396"/>
      <c r="AT93" s="396"/>
      <c r="AU93" s="396"/>
      <c r="AV93" s="397"/>
    </row>
    <row r="94" spans="2:48" ht="15" customHeight="1">
      <c r="B94" s="24"/>
      <c r="C94" s="385"/>
      <c r="D94" s="386"/>
      <c r="E94" s="386"/>
      <c r="F94" s="387"/>
      <c r="G94" s="388"/>
      <c r="H94" s="388"/>
      <c r="I94" s="388"/>
      <c r="J94" s="388"/>
      <c r="K94" s="388"/>
      <c r="L94" s="388"/>
      <c r="M94" s="388"/>
      <c r="N94" s="388"/>
      <c r="O94" s="388"/>
      <c r="P94" s="388"/>
      <c r="Q94" s="388"/>
      <c r="R94" s="388"/>
      <c r="S94" s="388"/>
      <c r="T94" s="388"/>
      <c r="U94" s="388"/>
      <c r="V94" s="388"/>
      <c r="W94" s="388"/>
      <c r="X94" s="388"/>
      <c r="Y94" s="388"/>
      <c r="Z94" s="388"/>
      <c r="AA94" s="388"/>
      <c r="AB94" s="388"/>
      <c r="AC94" s="388"/>
      <c r="AD94" s="388"/>
      <c r="AE94" s="388"/>
      <c r="AF94" s="388"/>
      <c r="AG94" s="388"/>
      <c r="AH94" s="388"/>
      <c r="AI94" s="388"/>
      <c r="AJ94" s="388"/>
      <c r="AK94" s="388"/>
      <c r="AL94" s="388"/>
      <c r="AM94" s="388"/>
      <c r="AN94" s="388"/>
      <c r="AO94" s="388"/>
      <c r="AP94" s="388"/>
      <c r="AQ94" s="388"/>
      <c r="AR94" s="388"/>
      <c r="AS94" s="388"/>
      <c r="AT94" s="388"/>
      <c r="AU94" s="388"/>
      <c r="AV94" s="389"/>
    </row>
    <row r="95" spans="2:48" ht="15" customHeight="1">
      <c r="B95" s="24"/>
      <c r="C95" s="385"/>
      <c r="D95" s="386"/>
      <c r="E95" s="386"/>
      <c r="F95" s="387"/>
      <c r="G95" s="388"/>
      <c r="H95" s="388"/>
      <c r="I95" s="388"/>
      <c r="J95" s="388"/>
      <c r="K95" s="388"/>
      <c r="L95" s="388"/>
      <c r="M95" s="388"/>
      <c r="N95" s="388"/>
      <c r="O95" s="388"/>
      <c r="P95" s="388"/>
      <c r="Q95" s="388"/>
      <c r="R95" s="388"/>
      <c r="S95" s="388"/>
      <c r="T95" s="388"/>
      <c r="U95" s="388"/>
      <c r="V95" s="388"/>
      <c r="W95" s="388"/>
      <c r="X95" s="388"/>
      <c r="Y95" s="388"/>
      <c r="Z95" s="388"/>
      <c r="AA95" s="388"/>
      <c r="AB95" s="388"/>
      <c r="AC95" s="388"/>
      <c r="AD95" s="388"/>
      <c r="AE95" s="388"/>
      <c r="AF95" s="388"/>
      <c r="AG95" s="388"/>
      <c r="AH95" s="388"/>
      <c r="AI95" s="388"/>
      <c r="AJ95" s="388"/>
      <c r="AK95" s="388"/>
      <c r="AL95" s="388"/>
      <c r="AM95" s="388"/>
      <c r="AN95" s="388"/>
      <c r="AO95" s="388"/>
      <c r="AP95" s="388"/>
      <c r="AQ95" s="388"/>
      <c r="AR95" s="388"/>
      <c r="AS95" s="388"/>
      <c r="AT95" s="388"/>
      <c r="AU95" s="388"/>
      <c r="AV95" s="389"/>
    </row>
    <row r="96" spans="2:48" ht="15" customHeight="1">
      <c r="B96" s="24"/>
      <c r="C96" s="390"/>
      <c r="D96" s="391"/>
      <c r="E96" s="391"/>
      <c r="F96" s="391"/>
      <c r="G96" s="392"/>
      <c r="H96" s="388"/>
      <c r="I96" s="388"/>
      <c r="J96" s="388"/>
      <c r="K96" s="388"/>
      <c r="L96" s="388"/>
      <c r="M96" s="388"/>
      <c r="N96" s="388"/>
      <c r="O96" s="388"/>
      <c r="P96" s="388"/>
      <c r="Q96" s="388"/>
      <c r="R96" s="388"/>
      <c r="S96" s="388"/>
      <c r="T96" s="388"/>
      <c r="U96" s="388"/>
      <c r="V96" s="388"/>
      <c r="W96" s="388"/>
      <c r="X96" s="388"/>
      <c r="Y96" s="388"/>
      <c r="Z96" s="388"/>
      <c r="AA96" s="388"/>
      <c r="AB96" s="388"/>
      <c r="AC96" s="388"/>
      <c r="AD96" s="388"/>
      <c r="AE96" s="388"/>
      <c r="AF96" s="388"/>
      <c r="AG96" s="388"/>
      <c r="AH96" s="388"/>
      <c r="AI96" s="388"/>
      <c r="AJ96" s="388"/>
      <c r="AK96" s="388"/>
      <c r="AL96" s="388"/>
      <c r="AM96" s="388"/>
      <c r="AN96" s="388"/>
      <c r="AO96" s="388"/>
      <c r="AP96" s="388"/>
      <c r="AQ96" s="388"/>
      <c r="AR96" s="388"/>
      <c r="AS96" s="388"/>
      <c r="AT96" s="388"/>
      <c r="AU96" s="388"/>
      <c r="AV96" s="389"/>
    </row>
    <row r="97" spans="2:48" ht="15" customHeight="1">
      <c r="B97" s="24"/>
      <c r="C97" s="390"/>
      <c r="D97" s="391"/>
      <c r="E97" s="391"/>
      <c r="F97" s="393"/>
      <c r="G97" s="388"/>
      <c r="H97" s="388"/>
      <c r="I97" s="388"/>
      <c r="J97" s="388"/>
      <c r="K97" s="388"/>
      <c r="L97" s="388"/>
      <c r="M97" s="388"/>
      <c r="N97" s="388"/>
      <c r="O97" s="388"/>
      <c r="P97" s="388"/>
      <c r="Q97" s="388"/>
      <c r="R97" s="388"/>
      <c r="S97" s="388"/>
      <c r="T97" s="388"/>
      <c r="U97" s="388"/>
      <c r="V97" s="388"/>
      <c r="W97" s="388"/>
      <c r="X97" s="388"/>
      <c r="Y97" s="388"/>
      <c r="Z97" s="388"/>
      <c r="AA97" s="388"/>
      <c r="AB97" s="388"/>
      <c r="AC97" s="388"/>
      <c r="AD97" s="388"/>
      <c r="AE97" s="388"/>
      <c r="AF97" s="388"/>
      <c r="AG97" s="388"/>
      <c r="AH97" s="388"/>
      <c r="AI97" s="388"/>
      <c r="AJ97" s="388"/>
      <c r="AK97" s="388"/>
      <c r="AL97" s="388"/>
      <c r="AM97" s="388"/>
      <c r="AN97" s="388"/>
      <c r="AO97" s="388"/>
      <c r="AP97" s="388"/>
      <c r="AQ97" s="388"/>
      <c r="AR97" s="388"/>
      <c r="AS97" s="388"/>
      <c r="AT97" s="388"/>
      <c r="AU97" s="388"/>
      <c r="AV97" s="389"/>
    </row>
    <row r="98" spans="2:48" ht="15" customHeight="1">
      <c r="B98" s="24"/>
      <c r="C98" s="390"/>
      <c r="D98" s="400"/>
      <c r="E98" s="400"/>
      <c r="F98" s="401"/>
      <c r="G98" s="388"/>
      <c r="H98" s="388"/>
      <c r="I98" s="388"/>
      <c r="J98" s="388"/>
      <c r="K98" s="388"/>
      <c r="L98" s="388"/>
      <c r="M98" s="388"/>
      <c r="N98" s="388"/>
      <c r="O98" s="388"/>
      <c r="P98" s="388"/>
      <c r="Q98" s="388"/>
      <c r="R98" s="388"/>
      <c r="S98" s="388"/>
      <c r="T98" s="388"/>
      <c r="U98" s="388"/>
      <c r="V98" s="388"/>
      <c r="W98" s="388"/>
      <c r="X98" s="388"/>
      <c r="Y98" s="388"/>
      <c r="Z98" s="388"/>
      <c r="AA98" s="388"/>
      <c r="AB98" s="388"/>
      <c r="AC98" s="388"/>
      <c r="AD98" s="388"/>
      <c r="AE98" s="388"/>
      <c r="AF98" s="388"/>
      <c r="AG98" s="388"/>
      <c r="AH98" s="388"/>
      <c r="AI98" s="388"/>
      <c r="AJ98" s="388"/>
      <c r="AK98" s="388"/>
      <c r="AL98" s="388"/>
      <c r="AM98" s="388"/>
      <c r="AN98" s="388"/>
      <c r="AO98" s="388"/>
      <c r="AP98" s="388"/>
      <c r="AQ98" s="388"/>
      <c r="AR98" s="388"/>
      <c r="AS98" s="388"/>
      <c r="AT98" s="388"/>
      <c r="AU98" s="388"/>
      <c r="AV98" s="389"/>
    </row>
    <row r="99" spans="2:48" ht="15" customHeight="1">
      <c r="B99" s="24"/>
      <c r="C99" s="390"/>
      <c r="D99" s="400"/>
      <c r="E99" s="400"/>
      <c r="F99" s="401"/>
      <c r="G99" s="396"/>
      <c r="H99" s="396"/>
      <c r="I99" s="396"/>
      <c r="J99" s="396"/>
      <c r="K99" s="396"/>
      <c r="L99" s="396"/>
      <c r="M99" s="396"/>
      <c r="N99" s="396"/>
      <c r="O99" s="396"/>
      <c r="P99" s="396"/>
      <c r="Q99" s="396"/>
      <c r="R99" s="396"/>
      <c r="S99" s="396"/>
      <c r="T99" s="396"/>
      <c r="U99" s="396"/>
      <c r="V99" s="396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6"/>
      <c r="AH99" s="396"/>
      <c r="AI99" s="396"/>
      <c r="AJ99" s="396"/>
      <c r="AK99" s="396"/>
      <c r="AL99" s="396"/>
      <c r="AM99" s="396"/>
      <c r="AN99" s="396"/>
      <c r="AO99" s="396"/>
      <c r="AP99" s="396"/>
      <c r="AQ99" s="396"/>
      <c r="AR99" s="396"/>
      <c r="AS99" s="396"/>
      <c r="AT99" s="396"/>
      <c r="AU99" s="396"/>
      <c r="AV99" s="397"/>
    </row>
    <row r="100" spans="2:48" ht="15" customHeight="1">
      <c r="B100" s="24"/>
      <c r="C100" s="385"/>
      <c r="D100" s="386"/>
      <c r="E100" s="386"/>
      <c r="F100" s="387"/>
      <c r="G100" s="388"/>
      <c r="H100" s="388"/>
      <c r="I100" s="388"/>
      <c r="J100" s="388"/>
      <c r="K100" s="388"/>
      <c r="L100" s="388"/>
      <c r="M100" s="388"/>
      <c r="N100" s="388"/>
      <c r="O100" s="388"/>
      <c r="P100" s="388"/>
      <c r="Q100" s="388"/>
      <c r="R100" s="388"/>
      <c r="S100" s="388"/>
      <c r="T100" s="388"/>
      <c r="U100" s="388"/>
      <c r="V100" s="388"/>
      <c r="W100" s="388"/>
      <c r="X100" s="388"/>
      <c r="Y100" s="388"/>
      <c r="Z100" s="388"/>
      <c r="AA100" s="388"/>
      <c r="AB100" s="388"/>
      <c r="AC100" s="388"/>
      <c r="AD100" s="388"/>
      <c r="AE100" s="388"/>
      <c r="AF100" s="388"/>
      <c r="AG100" s="388"/>
      <c r="AH100" s="388"/>
      <c r="AI100" s="388"/>
      <c r="AJ100" s="388"/>
      <c r="AK100" s="388"/>
      <c r="AL100" s="388"/>
      <c r="AM100" s="388"/>
      <c r="AN100" s="388"/>
      <c r="AO100" s="388"/>
      <c r="AP100" s="388"/>
      <c r="AQ100" s="388"/>
      <c r="AR100" s="388"/>
      <c r="AS100" s="388"/>
      <c r="AT100" s="388"/>
      <c r="AU100" s="388"/>
      <c r="AV100" s="389"/>
    </row>
    <row r="101" spans="2:48" ht="15" customHeight="1">
      <c r="B101" s="24"/>
      <c r="C101" s="390"/>
      <c r="D101" s="391"/>
      <c r="E101" s="391"/>
      <c r="F101" s="393"/>
      <c r="G101" s="396"/>
      <c r="H101" s="396"/>
      <c r="I101" s="396"/>
      <c r="J101" s="396"/>
      <c r="K101" s="396"/>
      <c r="L101" s="396"/>
      <c r="M101" s="396"/>
      <c r="N101" s="396"/>
      <c r="O101" s="396"/>
      <c r="P101" s="396"/>
      <c r="Q101" s="396"/>
      <c r="R101" s="396"/>
      <c r="S101" s="396"/>
      <c r="T101" s="396"/>
      <c r="U101" s="396"/>
      <c r="V101" s="396"/>
      <c r="W101" s="396"/>
      <c r="X101" s="396"/>
      <c r="Y101" s="396"/>
      <c r="Z101" s="396"/>
      <c r="AA101" s="396"/>
      <c r="AB101" s="396"/>
      <c r="AC101" s="396"/>
      <c r="AD101" s="396"/>
      <c r="AE101" s="396"/>
      <c r="AF101" s="396"/>
      <c r="AG101" s="396"/>
      <c r="AH101" s="396"/>
      <c r="AI101" s="396"/>
      <c r="AJ101" s="396"/>
      <c r="AK101" s="396"/>
      <c r="AL101" s="396"/>
      <c r="AM101" s="396"/>
      <c r="AN101" s="396"/>
      <c r="AO101" s="396"/>
      <c r="AP101" s="396"/>
      <c r="AQ101" s="396"/>
      <c r="AR101" s="396"/>
      <c r="AS101" s="396"/>
      <c r="AT101" s="396"/>
      <c r="AU101" s="396"/>
      <c r="AV101" s="397"/>
    </row>
    <row r="102" spans="2:48" ht="15" customHeight="1">
      <c r="B102" s="24"/>
      <c r="C102" s="385"/>
      <c r="D102" s="386"/>
      <c r="E102" s="386"/>
      <c r="F102" s="387"/>
      <c r="G102" s="398"/>
      <c r="H102" s="398"/>
      <c r="I102" s="398"/>
      <c r="J102" s="398"/>
      <c r="K102" s="398"/>
      <c r="L102" s="398"/>
      <c r="M102" s="398"/>
      <c r="N102" s="398"/>
      <c r="O102" s="398"/>
      <c r="P102" s="398"/>
      <c r="Q102" s="398"/>
      <c r="R102" s="398"/>
      <c r="S102" s="398"/>
      <c r="T102" s="398"/>
      <c r="U102" s="398"/>
      <c r="V102" s="398"/>
      <c r="W102" s="398"/>
      <c r="X102" s="398"/>
      <c r="Y102" s="398"/>
      <c r="Z102" s="398"/>
      <c r="AA102" s="398"/>
      <c r="AB102" s="398"/>
      <c r="AC102" s="398"/>
      <c r="AD102" s="398"/>
      <c r="AE102" s="398"/>
      <c r="AF102" s="398"/>
      <c r="AG102" s="398"/>
      <c r="AH102" s="398"/>
      <c r="AI102" s="398"/>
      <c r="AJ102" s="398"/>
      <c r="AK102" s="398"/>
      <c r="AL102" s="398"/>
      <c r="AM102" s="398"/>
      <c r="AN102" s="398"/>
      <c r="AO102" s="398"/>
      <c r="AP102" s="398"/>
      <c r="AQ102" s="398"/>
      <c r="AR102" s="398"/>
      <c r="AS102" s="398"/>
      <c r="AT102" s="398"/>
      <c r="AU102" s="398"/>
      <c r="AV102" s="399"/>
    </row>
    <row r="103" spans="2:48" ht="15" customHeight="1">
      <c r="B103" s="24"/>
      <c r="C103" s="390"/>
      <c r="D103" s="391"/>
      <c r="E103" s="391"/>
      <c r="F103" s="393"/>
      <c r="G103" s="398"/>
      <c r="H103" s="398"/>
      <c r="I103" s="398"/>
      <c r="J103" s="398"/>
      <c r="K103" s="398"/>
      <c r="L103" s="398"/>
      <c r="M103" s="398"/>
      <c r="N103" s="398"/>
      <c r="O103" s="398"/>
      <c r="P103" s="398"/>
      <c r="Q103" s="398"/>
      <c r="R103" s="398"/>
      <c r="S103" s="398"/>
      <c r="T103" s="398"/>
      <c r="U103" s="398"/>
      <c r="V103" s="398"/>
      <c r="W103" s="398"/>
      <c r="X103" s="398"/>
      <c r="Y103" s="398"/>
      <c r="Z103" s="398"/>
      <c r="AA103" s="398"/>
      <c r="AB103" s="398"/>
      <c r="AC103" s="398"/>
      <c r="AD103" s="398"/>
      <c r="AE103" s="398"/>
      <c r="AF103" s="398"/>
      <c r="AG103" s="398"/>
      <c r="AH103" s="398"/>
      <c r="AI103" s="398"/>
      <c r="AJ103" s="398"/>
      <c r="AK103" s="398"/>
      <c r="AL103" s="398"/>
      <c r="AM103" s="398"/>
      <c r="AN103" s="398"/>
      <c r="AO103" s="398"/>
      <c r="AP103" s="398"/>
      <c r="AQ103" s="398"/>
      <c r="AR103" s="398"/>
      <c r="AS103" s="398"/>
      <c r="AT103" s="398"/>
      <c r="AU103" s="398"/>
      <c r="AV103" s="399"/>
    </row>
    <row r="104" spans="2:48" ht="15" customHeight="1">
      <c r="B104" s="24"/>
      <c r="C104" s="394"/>
      <c r="D104" s="395"/>
      <c r="E104" s="395"/>
      <c r="F104" s="402"/>
      <c r="G104" s="388"/>
      <c r="H104" s="388"/>
      <c r="I104" s="388"/>
      <c r="J104" s="388"/>
      <c r="K104" s="388"/>
      <c r="L104" s="388"/>
      <c r="M104" s="388"/>
      <c r="N104" s="388"/>
      <c r="O104" s="388"/>
      <c r="P104" s="388"/>
      <c r="Q104" s="388"/>
      <c r="R104" s="388"/>
      <c r="S104" s="388"/>
      <c r="T104" s="388"/>
      <c r="U104" s="388"/>
      <c r="V104" s="388"/>
      <c r="W104" s="388"/>
      <c r="X104" s="388"/>
      <c r="Y104" s="388"/>
      <c r="Z104" s="388"/>
      <c r="AA104" s="388"/>
      <c r="AB104" s="388"/>
      <c r="AC104" s="388"/>
      <c r="AD104" s="388"/>
      <c r="AE104" s="388"/>
      <c r="AF104" s="388"/>
      <c r="AG104" s="388"/>
      <c r="AH104" s="388"/>
      <c r="AI104" s="388"/>
      <c r="AJ104" s="388"/>
      <c r="AK104" s="388"/>
      <c r="AL104" s="388"/>
      <c r="AM104" s="388"/>
      <c r="AN104" s="388"/>
      <c r="AO104" s="388"/>
      <c r="AP104" s="388"/>
      <c r="AQ104" s="388"/>
      <c r="AR104" s="388"/>
      <c r="AS104" s="388"/>
      <c r="AT104" s="388"/>
      <c r="AU104" s="388"/>
      <c r="AV104" s="389"/>
    </row>
    <row r="105" spans="2:48" ht="15" customHeight="1">
      <c r="B105" s="24"/>
      <c r="C105" s="390"/>
      <c r="D105" s="391"/>
      <c r="E105" s="391"/>
      <c r="F105" s="393"/>
      <c r="G105" s="398"/>
      <c r="H105" s="398"/>
      <c r="I105" s="398"/>
      <c r="J105" s="398"/>
      <c r="K105" s="398"/>
      <c r="L105" s="398"/>
      <c r="M105" s="398"/>
      <c r="N105" s="398"/>
      <c r="O105" s="398"/>
      <c r="P105" s="398"/>
      <c r="Q105" s="398"/>
      <c r="R105" s="398"/>
      <c r="S105" s="398"/>
      <c r="T105" s="398"/>
      <c r="U105" s="398"/>
      <c r="V105" s="398"/>
      <c r="W105" s="398"/>
      <c r="X105" s="398"/>
      <c r="Y105" s="398"/>
      <c r="Z105" s="398"/>
      <c r="AA105" s="398"/>
      <c r="AB105" s="398"/>
      <c r="AC105" s="398"/>
      <c r="AD105" s="398"/>
      <c r="AE105" s="398"/>
      <c r="AF105" s="398"/>
      <c r="AG105" s="398"/>
      <c r="AH105" s="398"/>
      <c r="AI105" s="398"/>
      <c r="AJ105" s="398"/>
      <c r="AK105" s="398"/>
      <c r="AL105" s="398"/>
      <c r="AM105" s="398"/>
      <c r="AN105" s="398"/>
      <c r="AO105" s="398"/>
      <c r="AP105" s="398"/>
      <c r="AQ105" s="398"/>
      <c r="AR105" s="398"/>
      <c r="AS105" s="398"/>
      <c r="AT105" s="398"/>
      <c r="AU105" s="398"/>
      <c r="AV105" s="399"/>
    </row>
    <row r="106" spans="2:48" ht="15" customHeight="1">
      <c r="B106" s="24"/>
      <c r="C106" s="390"/>
      <c r="D106" s="391"/>
      <c r="E106" s="391"/>
      <c r="F106" s="393"/>
      <c r="G106" s="388"/>
      <c r="H106" s="388"/>
      <c r="I106" s="388"/>
      <c r="J106" s="388"/>
      <c r="K106" s="388"/>
      <c r="L106" s="388"/>
      <c r="M106" s="388"/>
      <c r="N106" s="388"/>
      <c r="O106" s="388"/>
      <c r="P106" s="388"/>
      <c r="Q106" s="388"/>
      <c r="R106" s="388"/>
      <c r="S106" s="388"/>
      <c r="T106" s="388"/>
      <c r="U106" s="388"/>
      <c r="V106" s="388"/>
      <c r="W106" s="388"/>
      <c r="X106" s="388"/>
      <c r="Y106" s="388"/>
      <c r="Z106" s="388"/>
      <c r="AA106" s="388"/>
      <c r="AB106" s="388"/>
      <c r="AC106" s="388"/>
      <c r="AD106" s="388"/>
      <c r="AE106" s="388"/>
      <c r="AF106" s="388"/>
      <c r="AG106" s="388"/>
      <c r="AH106" s="388"/>
      <c r="AI106" s="388"/>
      <c r="AJ106" s="388"/>
      <c r="AK106" s="388"/>
      <c r="AL106" s="388"/>
      <c r="AM106" s="388"/>
      <c r="AN106" s="388"/>
      <c r="AO106" s="388"/>
      <c r="AP106" s="388"/>
      <c r="AQ106" s="388"/>
      <c r="AR106" s="388"/>
      <c r="AS106" s="388"/>
      <c r="AT106" s="388"/>
      <c r="AU106" s="388"/>
      <c r="AV106" s="389"/>
    </row>
    <row r="107" spans="2:48" ht="15" customHeight="1">
      <c r="B107" s="24"/>
      <c r="C107" s="385"/>
      <c r="D107" s="386"/>
      <c r="E107" s="386"/>
      <c r="F107" s="387"/>
      <c r="G107" s="396"/>
      <c r="H107" s="396"/>
      <c r="I107" s="396"/>
      <c r="J107" s="396"/>
      <c r="K107" s="396"/>
      <c r="L107" s="396"/>
      <c r="M107" s="396"/>
      <c r="N107" s="396"/>
      <c r="O107" s="396"/>
      <c r="P107" s="396"/>
      <c r="Q107" s="396"/>
      <c r="R107" s="396"/>
      <c r="S107" s="396"/>
      <c r="T107" s="396"/>
      <c r="U107" s="396"/>
      <c r="V107" s="396"/>
      <c r="W107" s="396"/>
      <c r="X107" s="396"/>
      <c r="Y107" s="396"/>
      <c r="Z107" s="396"/>
      <c r="AA107" s="396"/>
      <c r="AB107" s="396"/>
      <c r="AC107" s="396"/>
      <c r="AD107" s="396"/>
      <c r="AE107" s="396"/>
      <c r="AF107" s="396"/>
      <c r="AG107" s="396"/>
      <c r="AH107" s="396"/>
      <c r="AI107" s="396"/>
      <c r="AJ107" s="396"/>
      <c r="AK107" s="396"/>
      <c r="AL107" s="396"/>
      <c r="AM107" s="396"/>
      <c r="AN107" s="396"/>
      <c r="AO107" s="396"/>
      <c r="AP107" s="396"/>
      <c r="AQ107" s="396"/>
      <c r="AR107" s="396"/>
      <c r="AS107" s="396"/>
      <c r="AT107" s="396"/>
      <c r="AU107" s="396"/>
      <c r="AV107" s="397"/>
    </row>
    <row r="108" spans="2:48" ht="15" customHeight="1">
      <c r="B108" s="24"/>
      <c r="C108" s="390"/>
      <c r="D108" s="391"/>
      <c r="E108" s="391"/>
      <c r="F108" s="393"/>
      <c r="G108" s="398"/>
      <c r="H108" s="398"/>
      <c r="I108" s="398"/>
      <c r="J108" s="398"/>
      <c r="K108" s="398"/>
      <c r="L108" s="398"/>
      <c r="M108" s="398"/>
      <c r="N108" s="398"/>
      <c r="O108" s="398"/>
      <c r="P108" s="398"/>
      <c r="Q108" s="398"/>
      <c r="R108" s="398"/>
      <c r="S108" s="398"/>
      <c r="T108" s="398"/>
      <c r="U108" s="398"/>
      <c r="V108" s="398"/>
      <c r="W108" s="398"/>
      <c r="X108" s="398"/>
      <c r="Y108" s="398"/>
      <c r="Z108" s="398"/>
      <c r="AA108" s="398"/>
      <c r="AB108" s="398"/>
      <c r="AC108" s="398"/>
      <c r="AD108" s="398"/>
      <c r="AE108" s="398"/>
      <c r="AF108" s="398"/>
      <c r="AG108" s="398"/>
      <c r="AH108" s="398"/>
      <c r="AI108" s="398"/>
      <c r="AJ108" s="398"/>
      <c r="AK108" s="398"/>
      <c r="AL108" s="398"/>
      <c r="AM108" s="398"/>
      <c r="AN108" s="398"/>
      <c r="AO108" s="398"/>
      <c r="AP108" s="398"/>
      <c r="AQ108" s="398"/>
      <c r="AR108" s="398"/>
      <c r="AS108" s="398"/>
      <c r="AT108" s="398"/>
      <c r="AU108" s="398"/>
      <c r="AV108" s="399"/>
    </row>
    <row r="109" spans="2:48" ht="15" customHeight="1">
      <c r="B109" s="24"/>
      <c r="C109" s="390"/>
      <c r="D109" s="391"/>
      <c r="E109" s="391"/>
      <c r="F109" s="393"/>
      <c r="G109" s="388"/>
      <c r="H109" s="388"/>
      <c r="I109" s="388"/>
      <c r="J109" s="388"/>
      <c r="K109" s="388"/>
      <c r="L109" s="388"/>
      <c r="M109" s="388"/>
      <c r="N109" s="388"/>
      <c r="O109" s="388"/>
      <c r="P109" s="388"/>
      <c r="Q109" s="388"/>
      <c r="R109" s="388"/>
      <c r="S109" s="388"/>
      <c r="T109" s="388"/>
      <c r="U109" s="388"/>
      <c r="V109" s="388"/>
      <c r="W109" s="388"/>
      <c r="X109" s="388"/>
      <c r="Y109" s="388"/>
      <c r="Z109" s="388"/>
      <c r="AA109" s="388"/>
      <c r="AB109" s="388"/>
      <c r="AC109" s="388"/>
      <c r="AD109" s="388"/>
      <c r="AE109" s="388"/>
      <c r="AF109" s="388"/>
      <c r="AG109" s="388"/>
      <c r="AH109" s="388"/>
      <c r="AI109" s="388"/>
      <c r="AJ109" s="388"/>
      <c r="AK109" s="388"/>
      <c r="AL109" s="388"/>
      <c r="AM109" s="388"/>
      <c r="AN109" s="388"/>
      <c r="AO109" s="388"/>
      <c r="AP109" s="388"/>
      <c r="AQ109" s="388"/>
      <c r="AR109" s="388"/>
      <c r="AS109" s="388"/>
      <c r="AT109" s="388"/>
      <c r="AU109" s="388"/>
      <c r="AV109" s="389"/>
    </row>
    <row r="110" spans="2:48" ht="15" customHeight="1">
      <c r="B110" s="24"/>
      <c r="C110" s="390"/>
      <c r="D110" s="391"/>
      <c r="E110" s="391"/>
      <c r="F110" s="393"/>
      <c r="G110" s="396"/>
      <c r="H110" s="396"/>
      <c r="I110" s="396"/>
      <c r="J110" s="396"/>
      <c r="K110" s="396"/>
      <c r="L110" s="396"/>
      <c r="M110" s="396"/>
      <c r="N110" s="396"/>
      <c r="O110" s="396"/>
      <c r="P110" s="396"/>
      <c r="Q110" s="396"/>
      <c r="R110" s="396"/>
      <c r="S110" s="396"/>
      <c r="T110" s="396"/>
      <c r="U110" s="396"/>
      <c r="V110" s="396"/>
      <c r="W110" s="396"/>
      <c r="X110" s="396"/>
      <c r="Y110" s="396"/>
      <c r="Z110" s="396"/>
      <c r="AA110" s="396"/>
      <c r="AB110" s="396"/>
      <c r="AC110" s="396"/>
      <c r="AD110" s="396"/>
      <c r="AE110" s="396"/>
      <c r="AF110" s="396"/>
      <c r="AG110" s="396"/>
      <c r="AH110" s="396"/>
      <c r="AI110" s="396"/>
      <c r="AJ110" s="396"/>
      <c r="AK110" s="396"/>
      <c r="AL110" s="396"/>
      <c r="AM110" s="396"/>
      <c r="AN110" s="396"/>
      <c r="AO110" s="396"/>
      <c r="AP110" s="396"/>
      <c r="AQ110" s="396"/>
      <c r="AR110" s="396"/>
      <c r="AS110" s="396"/>
      <c r="AT110" s="396"/>
      <c r="AU110" s="396"/>
      <c r="AV110" s="397"/>
    </row>
    <row r="111" spans="2:48" ht="15" customHeight="1">
      <c r="B111" s="24"/>
      <c r="C111" s="390"/>
      <c r="D111" s="391"/>
      <c r="E111" s="391"/>
      <c r="F111" s="393"/>
      <c r="G111" s="388"/>
      <c r="H111" s="388"/>
      <c r="I111" s="388"/>
      <c r="J111" s="388"/>
      <c r="K111" s="388"/>
      <c r="L111" s="388"/>
      <c r="M111" s="388"/>
      <c r="N111" s="388"/>
      <c r="O111" s="388"/>
      <c r="P111" s="388"/>
      <c r="Q111" s="388"/>
      <c r="R111" s="388"/>
      <c r="S111" s="388"/>
      <c r="T111" s="388"/>
      <c r="U111" s="388"/>
      <c r="V111" s="388"/>
      <c r="W111" s="388"/>
      <c r="X111" s="388"/>
      <c r="Y111" s="388"/>
      <c r="Z111" s="388"/>
      <c r="AA111" s="388"/>
      <c r="AB111" s="388"/>
      <c r="AC111" s="388"/>
      <c r="AD111" s="388"/>
      <c r="AE111" s="388"/>
      <c r="AF111" s="388"/>
      <c r="AG111" s="388"/>
      <c r="AH111" s="388"/>
      <c r="AI111" s="388"/>
      <c r="AJ111" s="388"/>
      <c r="AK111" s="388"/>
      <c r="AL111" s="388"/>
      <c r="AM111" s="388"/>
      <c r="AN111" s="388"/>
      <c r="AO111" s="388"/>
      <c r="AP111" s="388"/>
      <c r="AQ111" s="388"/>
      <c r="AR111" s="388"/>
      <c r="AS111" s="388"/>
      <c r="AT111" s="388"/>
      <c r="AU111" s="388"/>
      <c r="AV111" s="389"/>
    </row>
    <row r="112" spans="2:48" ht="15" customHeight="1">
      <c r="B112" s="24"/>
      <c r="C112" s="385"/>
      <c r="D112" s="386"/>
      <c r="E112" s="386"/>
      <c r="F112" s="387"/>
      <c r="G112" s="388"/>
      <c r="H112" s="388"/>
      <c r="I112" s="388"/>
      <c r="J112" s="388"/>
      <c r="K112" s="388"/>
      <c r="L112" s="388"/>
      <c r="M112" s="388"/>
      <c r="N112" s="388"/>
      <c r="O112" s="388"/>
      <c r="P112" s="388"/>
      <c r="Q112" s="388"/>
      <c r="R112" s="388"/>
      <c r="S112" s="388"/>
      <c r="T112" s="388"/>
      <c r="U112" s="388"/>
      <c r="V112" s="388"/>
      <c r="W112" s="388"/>
      <c r="X112" s="388"/>
      <c r="Y112" s="388"/>
      <c r="Z112" s="388"/>
      <c r="AA112" s="388"/>
      <c r="AB112" s="388"/>
      <c r="AC112" s="388"/>
      <c r="AD112" s="388"/>
      <c r="AE112" s="388"/>
      <c r="AF112" s="388"/>
      <c r="AG112" s="388"/>
      <c r="AH112" s="388"/>
      <c r="AI112" s="388"/>
      <c r="AJ112" s="388"/>
      <c r="AK112" s="388"/>
      <c r="AL112" s="388"/>
      <c r="AM112" s="388"/>
      <c r="AN112" s="388"/>
      <c r="AO112" s="388"/>
      <c r="AP112" s="388"/>
      <c r="AQ112" s="388"/>
      <c r="AR112" s="388"/>
      <c r="AS112" s="388"/>
      <c r="AT112" s="388"/>
      <c r="AU112" s="388"/>
      <c r="AV112" s="389"/>
    </row>
    <row r="113" spans="2:48" ht="15" customHeight="1">
      <c r="B113" s="24"/>
      <c r="C113" s="390"/>
      <c r="D113" s="391"/>
      <c r="E113" s="391"/>
      <c r="F113" s="393"/>
      <c r="G113" s="398"/>
      <c r="H113" s="398"/>
      <c r="I113" s="398"/>
      <c r="J113" s="398"/>
      <c r="K113" s="398"/>
      <c r="L113" s="398"/>
      <c r="M113" s="398"/>
      <c r="N113" s="398"/>
      <c r="O113" s="398"/>
      <c r="P113" s="398"/>
      <c r="Q113" s="398"/>
      <c r="R113" s="398"/>
      <c r="S113" s="398"/>
      <c r="T113" s="398"/>
      <c r="U113" s="398"/>
      <c r="V113" s="398"/>
      <c r="W113" s="398"/>
      <c r="X113" s="398"/>
      <c r="Y113" s="398"/>
      <c r="Z113" s="398"/>
      <c r="AA113" s="398"/>
      <c r="AB113" s="398"/>
      <c r="AC113" s="398"/>
      <c r="AD113" s="398"/>
      <c r="AE113" s="398"/>
      <c r="AF113" s="398"/>
      <c r="AG113" s="398"/>
      <c r="AH113" s="398"/>
      <c r="AI113" s="398"/>
      <c r="AJ113" s="398"/>
      <c r="AK113" s="398"/>
      <c r="AL113" s="398"/>
      <c r="AM113" s="398"/>
      <c r="AN113" s="398"/>
      <c r="AO113" s="398"/>
      <c r="AP113" s="398"/>
      <c r="AQ113" s="398"/>
      <c r="AR113" s="398"/>
      <c r="AS113" s="398"/>
      <c r="AT113" s="398"/>
      <c r="AU113" s="398"/>
      <c r="AV113" s="399"/>
    </row>
    <row r="114" spans="2:48" ht="15" customHeight="1">
      <c r="B114" s="24"/>
      <c r="C114" s="403"/>
      <c r="D114" s="391"/>
      <c r="E114" s="391"/>
      <c r="F114" s="393"/>
      <c r="G114" s="388"/>
      <c r="H114" s="388"/>
      <c r="I114" s="388"/>
      <c r="J114" s="388"/>
      <c r="K114" s="388"/>
      <c r="L114" s="388"/>
      <c r="M114" s="388"/>
      <c r="N114" s="388"/>
      <c r="O114" s="388"/>
      <c r="P114" s="388"/>
      <c r="Q114" s="388"/>
      <c r="R114" s="388"/>
      <c r="S114" s="388"/>
      <c r="T114" s="388"/>
      <c r="U114" s="388"/>
      <c r="V114" s="388"/>
      <c r="W114" s="388"/>
      <c r="X114" s="388"/>
      <c r="Y114" s="388"/>
      <c r="Z114" s="388"/>
      <c r="AA114" s="388"/>
      <c r="AB114" s="388"/>
      <c r="AC114" s="388"/>
      <c r="AD114" s="388"/>
      <c r="AE114" s="388"/>
      <c r="AF114" s="388"/>
      <c r="AG114" s="388"/>
      <c r="AH114" s="388"/>
      <c r="AI114" s="388"/>
      <c r="AJ114" s="388"/>
      <c r="AK114" s="388"/>
      <c r="AL114" s="388"/>
      <c r="AM114" s="388"/>
      <c r="AN114" s="388"/>
      <c r="AO114" s="388"/>
      <c r="AP114" s="388"/>
      <c r="AQ114" s="388"/>
      <c r="AR114" s="388"/>
      <c r="AS114" s="388"/>
      <c r="AT114" s="388"/>
      <c r="AU114" s="388"/>
      <c r="AV114" s="389"/>
    </row>
    <row r="115" spans="2:48" ht="15" customHeight="1">
      <c r="B115" s="24"/>
      <c r="C115" s="390"/>
      <c r="D115" s="391"/>
      <c r="E115" s="391"/>
      <c r="F115" s="393"/>
      <c r="G115" s="388"/>
      <c r="H115" s="388"/>
      <c r="I115" s="388"/>
      <c r="J115" s="388"/>
      <c r="K115" s="388"/>
      <c r="L115" s="388"/>
      <c r="M115" s="388"/>
      <c r="N115" s="388"/>
      <c r="O115" s="388"/>
      <c r="P115" s="388"/>
      <c r="Q115" s="388"/>
      <c r="R115" s="388"/>
      <c r="S115" s="388"/>
      <c r="T115" s="388"/>
      <c r="U115" s="388"/>
      <c r="V115" s="388"/>
      <c r="W115" s="388"/>
      <c r="X115" s="388"/>
      <c r="Y115" s="388"/>
      <c r="Z115" s="388"/>
      <c r="AA115" s="388"/>
      <c r="AB115" s="388"/>
      <c r="AC115" s="388"/>
      <c r="AD115" s="388"/>
      <c r="AE115" s="388"/>
      <c r="AF115" s="388"/>
      <c r="AG115" s="388"/>
      <c r="AH115" s="388"/>
      <c r="AI115" s="388"/>
      <c r="AJ115" s="388"/>
      <c r="AK115" s="388"/>
      <c r="AL115" s="388"/>
      <c r="AM115" s="388"/>
      <c r="AN115" s="388"/>
      <c r="AO115" s="388"/>
      <c r="AP115" s="388"/>
      <c r="AQ115" s="388"/>
      <c r="AR115" s="388"/>
      <c r="AS115" s="388"/>
      <c r="AT115" s="388"/>
      <c r="AU115" s="388"/>
      <c r="AV115" s="389"/>
    </row>
    <row r="116" spans="2:48" ht="15" customHeight="1">
      <c r="B116" s="24"/>
      <c r="C116" s="390"/>
      <c r="D116" s="391"/>
      <c r="E116" s="391"/>
      <c r="F116" s="393"/>
      <c r="G116" s="396"/>
      <c r="H116" s="396"/>
      <c r="I116" s="396"/>
      <c r="J116" s="396"/>
      <c r="K116" s="396"/>
      <c r="L116" s="396"/>
      <c r="M116" s="396"/>
      <c r="N116" s="396"/>
      <c r="O116" s="396"/>
      <c r="P116" s="396"/>
      <c r="Q116" s="396"/>
      <c r="R116" s="396"/>
      <c r="S116" s="396"/>
      <c r="T116" s="396"/>
      <c r="U116" s="396"/>
      <c r="V116" s="396"/>
      <c r="W116" s="396"/>
      <c r="X116" s="396"/>
      <c r="Y116" s="396"/>
      <c r="Z116" s="396"/>
      <c r="AA116" s="396"/>
      <c r="AB116" s="396"/>
      <c r="AC116" s="396"/>
      <c r="AD116" s="396"/>
      <c r="AE116" s="396"/>
      <c r="AF116" s="396"/>
      <c r="AG116" s="396"/>
      <c r="AH116" s="396"/>
      <c r="AI116" s="396"/>
      <c r="AJ116" s="396"/>
      <c r="AK116" s="396"/>
      <c r="AL116" s="396"/>
      <c r="AM116" s="396"/>
      <c r="AN116" s="396"/>
      <c r="AO116" s="396"/>
      <c r="AP116" s="396"/>
      <c r="AQ116" s="396"/>
      <c r="AR116" s="396"/>
      <c r="AS116" s="396"/>
      <c r="AT116" s="396"/>
      <c r="AU116" s="396"/>
      <c r="AV116" s="397"/>
    </row>
    <row r="117" spans="2:48" ht="15" customHeight="1">
      <c r="B117" s="24"/>
      <c r="C117" s="403"/>
      <c r="D117" s="391"/>
      <c r="E117" s="391"/>
      <c r="F117" s="393"/>
      <c r="G117" s="388"/>
      <c r="H117" s="388"/>
      <c r="I117" s="388"/>
      <c r="J117" s="388"/>
      <c r="K117" s="388"/>
      <c r="L117" s="388"/>
      <c r="M117" s="388"/>
      <c r="N117" s="388"/>
      <c r="O117" s="388"/>
      <c r="P117" s="388"/>
      <c r="Q117" s="388"/>
      <c r="R117" s="388"/>
      <c r="S117" s="388"/>
      <c r="T117" s="388"/>
      <c r="U117" s="388"/>
      <c r="V117" s="388"/>
      <c r="W117" s="388"/>
      <c r="X117" s="388"/>
      <c r="Y117" s="388"/>
      <c r="Z117" s="388"/>
      <c r="AA117" s="388"/>
      <c r="AB117" s="388"/>
      <c r="AC117" s="388"/>
      <c r="AD117" s="388"/>
      <c r="AE117" s="388"/>
      <c r="AF117" s="388"/>
      <c r="AG117" s="388"/>
      <c r="AH117" s="388"/>
      <c r="AI117" s="388"/>
      <c r="AJ117" s="388"/>
      <c r="AK117" s="388"/>
      <c r="AL117" s="388"/>
      <c r="AM117" s="388"/>
      <c r="AN117" s="388"/>
      <c r="AO117" s="388"/>
      <c r="AP117" s="388"/>
      <c r="AQ117" s="388"/>
      <c r="AR117" s="388"/>
      <c r="AS117" s="388"/>
      <c r="AT117" s="388"/>
      <c r="AU117" s="388"/>
      <c r="AV117" s="389"/>
    </row>
    <row r="118" spans="2:48" ht="15" customHeight="1">
      <c r="B118" s="24"/>
      <c r="C118" s="390"/>
      <c r="D118" s="391"/>
      <c r="E118" s="391"/>
      <c r="F118" s="393"/>
      <c r="G118" s="398"/>
      <c r="H118" s="398"/>
      <c r="I118" s="398"/>
      <c r="J118" s="398"/>
      <c r="K118" s="398"/>
      <c r="L118" s="398"/>
      <c r="M118" s="398"/>
      <c r="N118" s="398"/>
      <c r="O118" s="398"/>
      <c r="P118" s="398"/>
      <c r="Q118" s="398"/>
      <c r="R118" s="398"/>
      <c r="S118" s="398"/>
      <c r="T118" s="398"/>
      <c r="U118" s="398"/>
      <c r="V118" s="398"/>
      <c r="W118" s="398"/>
      <c r="X118" s="398"/>
      <c r="Y118" s="398"/>
      <c r="Z118" s="398"/>
      <c r="AA118" s="398"/>
      <c r="AB118" s="398"/>
      <c r="AC118" s="398"/>
      <c r="AD118" s="398"/>
      <c r="AE118" s="398"/>
      <c r="AF118" s="398"/>
      <c r="AG118" s="398"/>
      <c r="AH118" s="398"/>
      <c r="AI118" s="398"/>
      <c r="AJ118" s="398"/>
      <c r="AK118" s="398"/>
      <c r="AL118" s="398"/>
      <c r="AM118" s="398"/>
      <c r="AN118" s="398"/>
      <c r="AO118" s="398"/>
      <c r="AP118" s="398"/>
      <c r="AQ118" s="398"/>
      <c r="AR118" s="398"/>
      <c r="AS118" s="398"/>
      <c r="AT118" s="398"/>
      <c r="AU118" s="398"/>
      <c r="AV118" s="399"/>
    </row>
    <row r="119" spans="2:48" ht="15" customHeight="1">
      <c r="B119" s="24"/>
      <c r="C119" s="390"/>
      <c r="D119" s="391"/>
      <c r="E119" s="391"/>
      <c r="F119" s="393"/>
      <c r="G119" s="388"/>
      <c r="H119" s="388"/>
      <c r="I119" s="388"/>
      <c r="J119" s="388"/>
      <c r="K119" s="388"/>
      <c r="L119" s="388"/>
      <c r="M119" s="388"/>
      <c r="N119" s="388"/>
      <c r="O119" s="388"/>
      <c r="P119" s="388"/>
      <c r="Q119" s="388"/>
      <c r="R119" s="388"/>
      <c r="S119" s="388"/>
      <c r="T119" s="388"/>
      <c r="U119" s="388"/>
      <c r="V119" s="388"/>
      <c r="W119" s="388"/>
      <c r="X119" s="388"/>
      <c r="Y119" s="388"/>
      <c r="Z119" s="388"/>
      <c r="AA119" s="388"/>
      <c r="AB119" s="388"/>
      <c r="AC119" s="388"/>
      <c r="AD119" s="388"/>
      <c r="AE119" s="388"/>
      <c r="AF119" s="388"/>
      <c r="AG119" s="388"/>
      <c r="AH119" s="388"/>
      <c r="AI119" s="388"/>
      <c r="AJ119" s="388"/>
      <c r="AK119" s="388"/>
      <c r="AL119" s="388"/>
      <c r="AM119" s="388"/>
      <c r="AN119" s="388"/>
      <c r="AO119" s="388"/>
      <c r="AP119" s="388"/>
      <c r="AQ119" s="388"/>
      <c r="AR119" s="388"/>
      <c r="AS119" s="388"/>
      <c r="AT119" s="388"/>
      <c r="AU119" s="388"/>
      <c r="AV119" s="389"/>
    </row>
    <row r="120" spans="2:48" ht="17.25" customHeight="1">
      <c r="B120" s="24"/>
      <c r="C120" s="385"/>
      <c r="D120" s="386"/>
      <c r="E120" s="386"/>
      <c r="F120" s="387"/>
      <c r="G120" s="388"/>
      <c r="H120" s="388"/>
      <c r="I120" s="388"/>
      <c r="J120" s="388"/>
      <c r="K120" s="388"/>
      <c r="L120" s="388"/>
      <c r="M120" s="388"/>
      <c r="N120" s="388"/>
      <c r="O120" s="388"/>
      <c r="P120" s="388"/>
      <c r="Q120" s="388"/>
      <c r="R120" s="388"/>
      <c r="S120" s="388"/>
      <c r="T120" s="388"/>
      <c r="U120" s="388"/>
      <c r="V120" s="388"/>
      <c r="W120" s="388"/>
      <c r="X120" s="388"/>
      <c r="Y120" s="388"/>
      <c r="Z120" s="388"/>
      <c r="AA120" s="388"/>
      <c r="AB120" s="388"/>
      <c r="AC120" s="388"/>
      <c r="AD120" s="388"/>
      <c r="AE120" s="388"/>
      <c r="AF120" s="388"/>
      <c r="AG120" s="388"/>
      <c r="AH120" s="388"/>
      <c r="AI120" s="388"/>
      <c r="AJ120" s="388"/>
      <c r="AK120" s="388"/>
      <c r="AL120" s="388"/>
      <c r="AM120" s="388"/>
      <c r="AN120" s="388"/>
      <c r="AO120" s="388"/>
      <c r="AP120" s="388"/>
      <c r="AQ120" s="388"/>
      <c r="AR120" s="388"/>
      <c r="AS120" s="388"/>
      <c r="AT120" s="388"/>
      <c r="AU120" s="388"/>
      <c r="AV120" s="389"/>
    </row>
    <row r="121" spans="2:48" ht="17.25" customHeight="1">
      <c r="B121" s="24"/>
      <c r="C121" s="390"/>
      <c r="D121" s="391"/>
      <c r="E121" s="391"/>
      <c r="F121" s="393"/>
      <c r="G121" s="388"/>
      <c r="H121" s="388"/>
      <c r="I121" s="388"/>
      <c r="J121" s="388"/>
      <c r="K121" s="388"/>
      <c r="L121" s="388"/>
      <c r="M121" s="388"/>
      <c r="N121" s="388"/>
      <c r="O121" s="388"/>
      <c r="P121" s="388"/>
      <c r="Q121" s="388"/>
      <c r="R121" s="388"/>
      <c r="S121" s="388"/>
      <c r="T121" s="388"/>
      <c r="U121" s="388"/>
      <c r="V121" s="388"/>
      <c r="W121" s="388"/>
      <c r="X121" s="388"/>
      <c r="Y121" s="388"/>
      <c r="Z121" s="388"/>
      <c r="AA121" s="388"/>
      <c r="AB121" s="388"/>
      <c r="AC121" s="388"/>
      <c r="AD121" s="388"/>
      <c r="AE121" s="388"/>
      <c r="AF121" s="388"/>
      <c r="AG121" s="388"/>
      <c r="AH121" s="388"/>
      <c r="AI121" s="388"/>
      <c r="AJ121" s="388"/>
      <c r="AK121" s="388"/>
      <c r="AL121" s="388"/>
      <c r="AM121" s="388"/>
      <c r="AN121" s="388"/>
      <c r="AO121" s="388"/>
      <c r="AP121" s="388"/>
      <c r="AQ121" s="388"/>
      <c r="AR121" s="388"/>
      <c r="AS121" s="388"/>
      <c r="AT121" s="388"/>
      <c r="AU121" s="388"/>
      <c r="AV121" s="389"/>
    </row>
    <row r="122" spans="2:48" ht="15" customHeight="1">
      <c r="B122" s="24"/>
      <c r="C122" s="403"/>
      <c r="D122" s="391"/>
      <c r="E122" s="391"/>
      <c r="F122" s="393"/>
      <c r="G122" s="388"/>
      <c r="H122" s="388"/>
      <c r="I122" s="388"/>
      <c r="J122" s="388"/>
      <c r="K122" s="388"/>
      <c r="L122" s="388"/>
      <c r="M122" s="388"/>
      <c r="N122" s="388"/>
      <c r="O122" s="388"/>
      <c r="P122" s="388"/>
      <c r="Q122" s="388"/>
      <c r="R122" s="388"/>
      <c r="S122" s="388"/>
      <c r="T122" s="388"/>
      <c r="U122" s="388"/>
      <c r="V122" s="388"/>
      <c r="W122" s="388"/>
      <c r="X122" s="388"/>
      <c r="Y122" s="388"/>
      <c r="Z122" s="388"/>
      <c r="AA122" s="388"/>
      <c r="AB122" s="388"/>
      <c r="AC122" s="388"/>
      <c r="AD122" s="388"/>
      <c r="AE122" s="388"/>
      <c r="AF122" s="388"/>
      <c r="AG122" s="388"/>
      <c r="AH122" s="388"/>
      <c r="AI122" s="388"/>
      <c r="AJ122" s="388"/>
      <c r="AK122" s="388"/>
      <c r="AL122" s="388"/>
      <c r="AM122" s="388"/>
      <c r="AN122" s="388"/>
      <c r="AO122" s="388"/>
      <c r="AP122" s="388"/>
      <c r="AQ122" s="388"/>
      <c r="AR122" s="388"/>
      <c r="AS122" s="388"/>
      <c r="AT122" s="388"/>
      <c r="AU122" s="388"/>
      <c r="AV122" s="389"/>
    </row>
    <row r="123" spans="2:48" ht="15" customHeight="1">
      <c r="B123" s="24"/>
      <c r="C123" s="403"/>
      <c r="D123" s="391"/>
      <c r="E123" s="391"/>
      <c r="F123" s="393"/>
      <c r="G123" s="396"/>
      <c r="H123" s="396"/>
      <c r="I123" s="396"/>
      <c r="J123" s="396"/>
      <c r="K123" s="396"/>
      <c r="L123" s="396"/>
      <c r="M123" s="396"/>
      <c r="N123" s="396"/>
      <c r="O123" s="396"/>
      <c r="P123" s="396"/>
      <c r="Q123" s="396"/>
      <c r="R123" s="396"/>
      <c r="S123" s="396"/>
      <c r="T123" s="396"/>
      <c r="U123" s="396"/>
      <c r="V123" s="396"/>
      <c r="W123" s="396"/>
      <c r="X123" s="396"/>
      <c r="Y123" s="396"/>
      <c r="Z123" s="396"/>
      <c r="AA123" s="396"/>
      <c r="AB123" s="396"/>
      <c r="AC123" s="396"/>
      <c r="AD123" s="396"/>
      <c r="AE123" s="396"/>
      <c r="AF123" s="396"/>
      <c r="AG123" s="396"/>
      <c r="AH123" s="396"/>
      <c r="AI123" s="396"/>
      <c r="AJ123" s="396"/>
      <c r="AK123" s="396"/>
      <c r="AL123" s="396"/>
      <c r="AM123" s="396"/>
      <c r="AN123" s="396"/>
      <c r="AO123" s="396"/>
      <c r="AP123" s="396"/>
      <c r="AQ123" s="396"/>
      <c r="AR123" s="396"/>
      <c r="AS123" s="396"/>
      <c r="AT123" s="396"/>
      <c r="AU123" s="396"/>
      <c r="AV123" s="397"/>
    </row>
    <row r="124" spans="2:48" ht="15" customHeight="1">
      <c r="B124" s="24"/>
      <c r="C124" s="390"/>
      <c r="D124" s="391"/>
      <c r="E124" s="391"/>
      <c r="F124" s="393"/>
      <c r="G124" s="398"/>
      <c r="H124" s="398"/>
      <c r="I124" s="398"/>
      <c r="J124" s="398"/>
      <c r="K124" s="398"/>
      <c r="L124" s="398"/>
      <c r="M124" s="398"/>
      <c r="N124" s="398"/>
      <c r="O124" s="398"/>
      <c r="P124" s="398"/>
      <c r="Q124" s="398"/>
      <c r="R124" s="398"/>
      <c r="S124" s="398"/>
      <c r="T124" s="398"/>
      <c r="U124" s="398"/>
      <c r="V124" s="398"/>
      <c r="W124" s="398"/>
      <c r="X124" s="398"/>
      <c r="Y124" s="398"/>
      <c r="Z124" s="398"/>
      <c r="AA124" s="398"/>
      <c r="AB124" s="398"/>
      <c r="AC124" s="398"/>
      <c r="AD124" s="398"/>
      <c r="AE124" s="398"/>
      <c r="AF124" s="398"/>
      <c r="AG124" s="398"/>
      <c r="AH124" s="398"/>
      <c r="AI124" s="398"/>
      <c r="AJ124" s="398"/>
      <c r="AK124" s="398"/>
      <c r="AL124" s="398"/>
      <c r="AM124" s="398"/>
      <c r="AN124" s="398"/>
      <c r="AO124" s="398"/>
      <c r="AP124" s="398"/>
      <c r="AQ124" s="398"/>
      <c r="AR124" s="398"/>
      <c r="AS124" s="398"/>
      <c r="AT124" s="398"/>
      <c r="AU124" s="398"/>
      <c r="AV124" s="399"/>
    </row>
    <row r="125" spans="2:48" ht="15" customHeight="1">
      <c r="B125" s="24"/>
      <c r="C125" s="403"/>
      <c r="D125" s="391"/>
      <c r="E125" s="391"/>
      <c r="F125" s="393"/>
      <c r="G125" s="398"/>
      <c r="H125" s="398"/>
      <c r="I125" s="398"/>
      <c r="J125" s="398"/>
      <c r="K125" s="398"/>
      <c r="L125" s="398"/>
      <c r="M125" s="398"/>
      <c r="N125" s="398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  <c r="Y125" s="398"/>
      <c r="Z125" s="398"/>
      <c r="AA125" s="398"/>
      <c r="AB125" s="398"/>
      <c r="AC125" s="398"/>
      <c r="AD125" s="398"/>
      <c r="AE125" s="398"/>
      <c r="AF125" s="398"/>
      <c r="AG125" s="398"/>
      <c r="AH125" s="398"/>
      <c r="AI125" s="398"/>
      <c r="AJ125" s="398"/>
      <c r="AK125" s="398"/>
      <c r="AL125" s="398"/>
      <c r="AM125" s="398"/>
      <c r="AN125" s="398"/>
      <c r="AO125" s="398"/>
      <c r="AP125" s="398"/>
      <c r="AQ125" s="398"/>
      <c r="AR125" s="398"/>
      <c r="AS125" s="398"/>
      <c r="AT125" s="398"/>
      <c r="AU125" s="398"/>
      <c r="AV125" s="399"/>
    </row>
    <row r="126" spans="2:48" ht="15" customHeight="1">
      <c r="B126" s="24"/>
      <c r="C126" s="403"/>
      <c r="D126" s="391"/>
      <c r="E126" s="391"/>
      <c r="F126" s="393"/>
      <c r="G126" s="398"/>
      <c r="H126" s="398"/>
      <c r="I126" s="398"/>
      <c r="J126" s="398"/>
      <c r="K126" s="398"/>
      <c r="L126" s="398"/>
      <c r="M126" s="398"/>
      <c r="N126" s="398"/>
      <c r="O126" s="398"/>
      <c r="P126" s="398"/>
      <c r="Q126" s="398"/>
      <c r="R126" s="398"/>
      <c r="S126" s="398"/>
      <c r="T126" s="398"/>
      <c r="U126" s="398"/>
      <c r="V126" s="398"/>
      <c r="W126" s="398"/>
      <c r="X126" s="398"/>
      <c r="Y126" s="398"/>
      <c r="Z126" s="398"/>
      <c r="AA126" s="398"/>
      <c r="AB126" s="398"/>
      <c r="AC126" s="398"/>
      <c r="AD126" s="398"/>
      <c r="AE126" s="398"/>
      <c r="AF126" s="398"/>
      <c r="AG126" s="398"/>
      <c r="AH126" s="398"/>
      <c r="AI126" s="398"/>
      <c r="AJ126" s="398"/>
      <c r="AK126" s="398"/>
      <c r="AL126" s="398"/>
      <c r="AM126" s="398"/>
      <c r="AN126" s="398"/>
      <c r="AO126" s="398"/>
      <c r="AP126" s="398"/>
      <c r="AQ126" s="398"/>
      <c r="AR126" s="398"/>
      <c r="AS126" s="398"/>
      <c r="AT126" s="398"/>
      <c r="AU126" s="398"/>
      <c r="AV126" s="399"/>
    </row>
    <row r="127" spans="2:48" ht="15" customHeight="1">
      <c r="B127" s="24"/>
      <c r="C127" s="403"/>
      <c r="D127" s="391"/>
      <c r="E127" s="391"/>
      <c r="F127" s="393"/>
      <c r="G127" s="398"/>
      <c r="H127" s="398"/>
      <c r="I127" s="398"/>
      <c r="J127" s="398"/>
      <c r="K127" s="398"/>
      <c r="L127" s="398"/>
      <c r="M127" s="398"/>
      <c r="N127" s="398"/>
      <c r="O127" s="398"/>
      <c r="P127" s="398"/>
      <c r="Q127" s="398"/>
      <c r="R127" s="398"/>
      <c r="S127" s="398"/>
      <c r="T127" s="398"/>
      <c r="U127" s="398"/>
      <c r="V127" s="398"/>
      <c r="W127" s="398"/>
      <c r="X127" s="398"/>
      <c r="Y127" s="398"/>
      <c r="Z127" s="398"/>
      <c r="AA127" s="398"/>
      <c r="AB127" s="398"/>
      <c r="AC127" s="398"/>
      <c r="AD127" s="398"/>
      <c r="AE127" s="398"/>
      <c r="AF127" s="398"/>
      <c r="AG127" s="398"/>
      <c r="AH127" s="398"/>
      <c r="AI127" s="398"/>
      <c r="AJ127" s="398"/>
      <c r="AK127" s="398"/>
      <c r="AL127" s="398"/>
      <c r="AM127" s="398"/>
      <c r="AN127" s="398"/>
      <c r="AO127" s="398"/>
      <c r="AP127" s="398"/>
      <c r="AQ127" s="398"/>
      <c r="AR127" s="398"/>
      <c r="AS127" s="398"/>
      <c r="AT127" s="398"/>
      <c r="AU127" s="398"/>
      <c r="AV127" s="399"/>
    </row>
    <row r="128" spans="2:48" ht="15" customHeight="1">
      <c r="B128" s="24"/>
      <c r="C128" s="403"/>
      <c r="D128" s="391"/>
      <c r="E128" s="391"/>
      <c r="F128" s="393"/>
      <c r="G128" s="398"/>
      <c r="H128" s="398"/>
      <c r="I128" s="398"/>
      <c r="J128" s="398"/>
      <c r="K128" s="398"/>
      <c r="L128" s="398"/>
      <c r="M128" s="398"/>
      <c r="N128" s="398"/>
      <c r="O128" s="398"/>
      <c r="P128" s="398"/>
      <c r="Q128" s="398"/>
      <c r="R128" s="398"/>
      <c r="S128" s="398"/>
      <c r="T128" s="398"/>
      <c r="U128" s="398"/>
      <c r="V128" s="398"/>
      <c r="W128" s="398"/>
      <c r="X128" s="398"/>
      <c r="Y128" s="398"/>
      <c r="Z128" s="398"/>
      <c r="AA128" s="398"/>
      <c r="AB128" s="398"/>
      <c r="AC128" s="398"/>
      <c r="AD128" s="398"/>
      <c r="AE128" s="398"/>
      <c r="AF128" s="398"/>
      <c r="AG128" s="398"/>
      <c r="AH128" s="398"/>
      <c r="AI128" s="398"/>
      <c r="AJ128" s="398"/>
      <c r="AK128" s="398"/>
      <c r="AL128" s="398"/>
      <c r="AM128" s="398"/>
      <c r="AN128" s="398"/>
      <c r="AO128" s="398"/>
      <c r="AP128" s="398"/>
      <c r="AQ128" s="398"/>
      <c r="AR128" s="398"/>
      <c r="AS128" s="398"/>
      <c r="AT128" s="398"/>
      <c r="AU128" s="398"/>
      <c r="AV128" s="399"/>
    </row>
    <row r="129" spans="2:48" ht="15" customHeight="1">
      <c r="B129" s="24"/>
      <c r="C129" s="403"/>
      <c r="D129" s="391"/>
      <c r="E129" s="391"/>
      <c r="F129" s="393"/>
      <c r="G129" s="398"/>
      <c r="H129" s="398"/>
      <c r="I129" s="398"/>
      <c r="J129" s="398"/>
      <c r="K129" s="398"/>
      <c r="L129" s="398"/>
      <c r="M129" s="398"/>
      <c r="N129" s="398"/>
      <c r="O129" s="398"/>
      <c r="P129" s="398"/>
      <c r="Q129" s="398"/>
      <c r="R129" s="398"/>
      <c r="S129" s="398"/>
      <c r="T129" s="398"/>
      <c r="U129" s="398"/>
      <c r="V129" s="398"/>
      <c r="W129" s="398"/>
      <c r="X129" s="398"/>
      <c r="Y129" s="398"/>
      <c r="Z129" s="398"/>
      <c r="AA129" s="398"/>
      <c r="AB129" s="398"/>
      <c r="AC129" s="398"/>
      <c r="AD129" s="398"/>
      <c r="AE129" s="398"/>
      <c r="AF129" s="398"/>
      <c r="AG129" s="398"/>
      <c r="AH129" s="398"/>
      <c r="AI129" s="398"/>
      <c r="AJ129" s="398"/>
      <c r="AK129" s="398"/>
      <c r="AL129" s="398"/>
      <c r="AM129" s="398"/>
      <c r="AN129" s="398"/>
      <c r="AO129" s="398"/>
      <c r="AP129" s="398"/>
      <c r="AQ129" s="398"/>
      <c r="AR129" s="398"/>
      <c r="AS129" s="398"/>
      <c r="AT129" s="398"/>
      <c r="AU129" s="398"/>
      <c r="AV129" s="399"/>
    </row>
    <row r="130" spans="2:48" ht="15" customHeight="1">
      <c r="B130" s="24"/>
      <c r="C130" s="403"/>
      <c r="D130" s="391"/>
      <c r="E130" s="391"/>
      <c r="F130" s="393"/>
      <c r="G130" s="398"/>
      <c r="H130" s="398"/>
      <c r="I130" s="398"/>
      <c r="J130" s="398"/>
      <c r="K130" s="398"/>
      <c r="L130" s="398"/>
      <c r="M130" s="398"/>
      <c r="N130" s="398"/>
      <c r="O130" s="398"/>
      <c r="P130" s="398"/>
      <c r="Q130" s="398"/>
      <c r="R130" s="398"/>
      <c r="S130" s="398"/>
      <c r="T130" s="398"/>
      <c r="U130" s="398"/>
      <c r="V130" s="398"/>
      <c r="W130" s="398"/>
      <c r="X130" s="398"/>
      <c r="Y130" s="398"/>
      <c r="Z130" s="398"/>
      <c r="AA130" s="398"/>
      <c r="AB130" s="398"/>
      <c r="AC130" s="398"/>
      <c r="AD130" s="398"/>
      <c r="AE130" s="398"/>
      <c r="AF130" s="398"/>
      <c r="AG130" s="398"/>
      <c r="AH130" s="398"/>
      <c r="AI130" s="398"/>
      <c r="AJ130" s="398"/>
      <c r="AK130" s="398"/>
      <c r="AL130" s="398"/>
      <c r="AM130" s="398"/>
      <c r="AN130" s="398"/>
      <c r="AO130" s="398"/>
      <c r="AP130" s="398"/>
      <c r="AQ130" s="398"/>
      <c r="AR130" s="398"/>
      <c r="AS130" s="398"/>
      <c r="AT130" s="398"/>
      <c r="AU130" s="398"/>
      <c r="AV130" s="399"/>
    </row>
    <row r="131" spans="2:48" ht="15" customHeight="1">
      <c r="B131" s="24"/>
      <c r="C131" s="403"/>
      <c r="D131" s="391"/>
      <c r="E131" s="391"/>
      <c r="F131" s="393"/>
      <c r="G131" s="398"/>
      <c r="H131" s="398"/>
      <c r="I131" s="398"/>
      <c r="J131" s="398"/>
      <c r="K131" s="398"/>
      <c r="L131" s="398"/>
      <c r="M131" s="398"/>
      <c r="N131" s="398"/>
      <c r="O131" s="398"/>
      <c r="P131" s="398"/>
      <c r="Q131" s="398"/>
      <c r="R131" s="398"/>
      <c r="S131" s="398"/>
      <c r="T131" s="398"/>
      <c r="U131" s="398"/>
      <c r="V131" s="398"/>
      <c r="W131" s="398"/>
      <c r="X131" s="398"/>
      <c r="Y131" s="398"/>
      <c r="Z131" s="398"/>
      <c r="AA131" s="398"/>
      <c r="AB131" s="398"/>
      <c r="AC131" s="398"/>
      <c r="AD131" s="398"/>
      <c r="AE131" s="398"/>
      <c r="AF131" s="398"/>
      <c r="AG131" s="398"/>
      <c r="AH131" s="398"/>
      <c r="AI131" s="398"/>
      <c r="AJ131" s="398"/>
      <c r="AK131" s="398"/>
      <c r="AL131" s="398"/>
      <c r="AM131" s="398"/>
      <c r="AN131" s="398"/>
      <c r="AO131" s="398"/>
      <c r="AP131" s="398"/>
      <c r="AQ131" s="398"/>
      <c r="AR131" s="398"/>
      <c r="AS131" s="398"/>
      <c r="AT131" s="398"/>
      <c r="AU131" s="398"/>
      <c r="AV131" s="399"/>
    </row>
    <row r="132" spans="2:48" ht="15" customHeight="1">
      <c r="B132" s="24"/>
      <c r="C132" s="390"/>
      <c r="D132" s="391"/>
      <c r="E132" s="391"/>
      <c r="F132" s="393"/>
      <c r="G132" s="388"/>
      <c r="H132" s="388"/>
      <c r="I132" s="388"/>
      <c r="J132" s="388"/>
      <c r="K132" s="388"/>
      <c r="L132" s="388"/>
      <c r="M132" s="388"/>
      <c r="N132" s="388"/>
      <c r="O132" s="388"/>
      <c r="P132" s="388"/>
      <c r="Q132" s="388"/>
      <c r="R132" s="388"/>
      <c r="S132" s="388"/>
      <c r="T132" s="388"/>
      <c r="U132" s="388"/>
      <c r="V132" s="388"/>
      <c r="W132" s="388"/>
      <c r="X132" s="388"/>
      <c r="Y132" s="388"/>
      <c r="Z132" s="388"/>
      <c r="AA132" s="388"/>
      <c r="AB132" s="388"/>
      <c r="AC132" s="388"/>
      <c r="AD132" s="388"/>
      <c r="AE132" s="388"/>
      <c r="AF132" s="388"/>
      <c r="AG132" s="388"/>
      <c r="AH132" s="388"/>
      <c r="AI132" s="388"/>
      <c r="AJ132" s="388"/>
      <c r="AK132" s="388"/>
      <c r="AL132" s="388"/>
      <c r="AM132" s="388"/>
      <c r="AN132" s="388"/>
      <c r="AO132" s="388"/>
      <c r="AP132" s="388"/>
      <c r="AQ132" s="388"/>
      <c r="AR132" s="388"/>
      <c r="AS132" s="388"/>
      <c r="AT132" s="388"/>
      <c r="AU132" s="388"/>
      <c r="AV132" s="389"/>
    </row>
    <row r="133" spans="2:48" ht="15" customHeight="1">
      <c r="B133" s="24"/>
      <c r="C133" s="403"/>
      <c r="D133" s="391"/>
      <c r="E133" s="391"/>
      <c r="F133" s="393"/>
      <c r="G133" s="388"/>
      <c r="H133" s="388"/>
      <c r="I133" s="388"/>
      <c r="J133" s="388"/>
      <c r="K133" s="388"/>
      <c r="L133" s="388"/>
      <c r="M133" s="388"/>
      <c r="N133" s="388"/>
      <c r="O133" s="388"/>
      <c r="P133" s="388"/>
      <c r="Q133" s="388"/>
      <c r="R133" s="388"/>
      <c r="S133" s="388"/>
      <c r="T133" s="388"/>
      <c r="U133" s="388"/>
      <c r="V133" s="388"/>
      <c r="W133" s="388"/>
      <c r="X133" s="388"/>
      <c r="Y133" s="388"/>
      <c r="Z133" s="388"/>
      <c r="AA133" s="388"/>
      <c r="AB133" s="388"/>
      <c r="AC133" s="388"/>
      <c r="AD133" s="388"/>
      <c r="AE133" s="388"/>
      <c r="AF133" s="388"/>
      <c r="AG133" s="388"/>
      <c r="AH133" s="388"/>
      <c r="AI133" s="388"/>
      <c r="AJ133" s="388"/>
      <c r="AK133" s="388"/>
      <c r="AL133" s="388"/>
      <c r="AM133" s="388"/>
      <c r="AN133" s="388"/>
      <c r="AO133" s="388"/>
      <c r="AP133" s="388"/>
      <c r="AQ133" s="388"/>
      <c r="AR133" s="388"/>
      <c r="AS133" s="388"/>
      <c r="AT133" s="388"/>
      <c r="AU133" s="388"/>
      <c r="AV133" s="389"/>
    </row>
    <row r="134" spans="2:48" ht="15" customHeight="1">
      <c r="B134" s="24"/>
      <c r="C134" s="403"/>
      <c r="D134" s="391"/>
      <c r="E134" s="391"/>
      <c r="F134" s="393"/>
      <c r="G134" s="396"/>
      <c r="H134" s="396"/>
      <c r="I134" s="396"/>
      <c r="J134" s="396"/>
      <c r="K134" s="396"/>
      <c r="L134" s="396"/>
      <c r="M134" s="396"/>
      <c r="N134" s="396"/>
      <c r="O134" s="396"/>
      <c r="P134" s="396"/>
      <c r="Q134" s="396"/>
      <c r="R134" s="396"/>
      <c r="S134" s="396"/>
      <c r="T134" s="396"/>
      <c r="U134" s="396"/>
      <c r="V134" s="396"/>
      <c r="W134" s="396"/>
      <c r="X134" s="396"/>
      <c r="Y134" s="396"/>
      <c r="Z134" s="396"/>
      <c r="AA134" s="396"/>
      <c r="AB134" s="396"/>
      <c r="AC134" s="396"/>
      <c r="AD134" s="396"/>
      <c r="AE134" s="396"/>
      <c r="AF134" s="396"/>
      <c r="AG134" s="396"/>
      <c r="AH134" s="396"/>
      <c r="AI134" s="396"/>
      <c r="AJ134" s="396"/>
      <c r="AK134" s="396"/>
      <c r="AL134" s="396"/>
      <c r="AM134" s="396"/>
      <c r="AN134" s="396"/>
      <c r="AO134" s="396"/>
      <c r="AP134" s="396"/>
      <c r="AQ134" s="396"/>
      <c r="AR134" s="396"/>
      <c r="AS134" s="396"/>
      <c r="AT134" s="396"/>
      <c r="AU134" s="396"/>
      <c r="AV134" s="397"/>
    </row>
    <row r="135" spans="2:48" ht="15" customHeight="1">
      <c r="B135" s="24"/>
      <c r="C135" s="403"/>
      <c r="D135" s="391"/>
      <c r="E135" s="391"/>
      <c r="F135" s="393"/>
      <c r="G135" s="388"/>
      <c r="H135" s="388"/>
      <c r="I135" s="388"/>
      <c r="J135" s="388"/>
      <c r="K135" s="388"/>
      <c r="L135" s="388"/>
      <c r="M135" s="388"/>
      <c r="N135" s="388"/>
      <c r="O135" s="388"/>
      <c r="P135" s="388"/>
      <c r="Q135" s="388"/>
      <c r="R135" s="388"/>
      <c r="S135" s="388"/>
      <c r="T135" s="388"/>
      <c r="U135" s="388"/>
      <c r="V135" s="388"/>
      <c r="W135" s="388"/>
      <c r="X135" s="388"/>
      <c r="Y135" s="388"/>
      <c r="Z135" s="388"/>
      <c r="AA135" s="388"/>
      <c r="AB135" s="388"/>
      <c r="AC135" s="388"/>
      <c r="AD135" s="388"/>
      <c r="AE135" s="388"/>
      <c r="AF135" s="388"/>
      <c r="AG135" s="388"/>
      <c r="AH135" s="388"/>
      <c r="AI135" s="388"/>
      <c r="AJ135" s="388"/>
      <c r="AK135" s="388"/>
      <c r="AL135" s="388"/>
      <c r="AM135" s="388"/>
      <c r="AN135" s="388"/>
      <c r="AO135" s="388"/>
      <c r="AP135" s="388"/>
      <c r="AQ135" s="388"/>
      <c r="AR135" s="388"/>
      <c r="AS135" s="388"/>
      <c r="AT135" s="388"/>
      <c r="AU135" s="388"/>
      <c r="AV135" s="389"/>
    </row>
    <row r="136" spans="2:48" ht="15" customHeight="1">
      <c r="B136" s="24"/>
      <c r="C136" s="403"/>
      <c r="D136" s="391"/>
      <c r="E136" s="391"/>
      <c r="F136" s="393"/>
      <c r="G136" s="388"/>
      <c r="H136" s="388"/>
      <c r="I136" s="388"/>
      <c r="J136" s="388"/>
      <c r="K136" s="388"/>
      <c r="L136" s="388"/>
      <c r="M136" s="388"/>
      <c r="N136" s="388"/>
      <c r="O136" s="388"/>
      <c r="P136" s="388"/>
      <c r="Q136" s="388"/>
      <c r="R136" s="388"/>
      <c r="S136" s="388"/>
      <c r="T136" s="388"/>
      <c r="U136" s="388"/>
      <c r="V136" s="388"/>
      <c r="W136" s="388"/>
      <c r="X136" s="388"/>
      <c r="Y136" s="388"/>
      <c r="Z136" s="388"/>
      <c r="AA136" s="388"/>
      <c r="AB136" s="388"/>
      <c r="AC136" s="388"/>
      <c r="AD136" s="388"/>
      <c r="AE136" s="388"/>
      <c r="AF136" s="388"/>
      <c r="AG136" s="388"/>
      <c r="AH136" s="388"/>
      <c r="AI136" s="388"/>
      <c r="AJ136" s="388"/>
      <c r="AK136" s="388"/>
      <c r="AL136" s="388"/>
      <c r="AM136" s="388"/>
      <c r="AN136" s="388"/>
      <c r="AO136" s="388"/>
      <c r="AP136" s="388"/>
      <c r="AQ136" s="388"/>
      <c r="AR136" s="388"/>
      <c r="AS136" s="388"/>
      <c r="AT136" s="388"/>
      <c r="AU136" s="388"/>
      <c r="AV136" s="389"/>
    </row>
    <row r="137" spans="2:48" ht="15" customHeight="1">
      <c r="B137" s="24"/>
      <c r="C137" s="403"/>
      <c r="D137" s="391"/>
      <c r="E137" s="391"/>
      <c r="F137" s="393"/>
      <c r="G137" s="396"/>
      <c r="H137" s="396"/>
      <c r="I137" s="396"/>
      <c r="J137" s="396"/>
      <c r="K137" s="396"/>
      <c r="L137" s="396"/>
      <c r="M137" s="396"/>
      <c r="N137" s="396"/>
      <c r="O137" s="396"/>
      <c r="P137" s="396"/>
      <c r="Q137" s="396"/>
      <c r="R137" s="396"/>
      <c r="S137" s="396"/>
      <c r="T137" s="396"/>
      <c r="U137" s="396"/>
      <c r="V137" s="396"/>
      <c r="W137" s="396"/>
      <c r="X137" s="396"/>
      <c r="Y137" s="396"/>
      <c r="Z137" s="396"/>
      <c r="AA137" s="396"/>
      <c r="AB137" s="396"/>
      <c r="AC137" s="396"/>
      <c r="AD137" s="396"/>
      <c r="AE137" s="396"/>
      <c r="AF137" s="396"/>
      <c r="AG137" s="396"/>
      <c r="AH137" s="396"/>
      <c r="AI137" s="396"/>
      <c r="AJ137" s="396"/>
      <c r="AK137" s="396"/>
      <c r="AL137" s="396"/>
      <c r="AM137" s="396"/>
      <c r="AN137" s="396"/>
      <c r="AO137" s="396"/>
      <c r="AP137" s="396"/>
      <c r="AQ137" s="396"/>
      <c r="AR137" s="396"/>
      <c r="AS137" s="396"/>
      <c r="AT137" s="396"/>
      <c r="AU137" s="396"/>
      <c r="AV137" s="397"/>
    </row>
    <row r="138" spans="2:48" ht="15" customHeight="1">
      <c r="B138" s="24"/>
      <c r="C138" s="403"/>
      <c r="D138" s="391"/>
      <c r="E138" s="391"/>
      <c r="F138" s="393"/>
      <c r="G138" s="398"/>
      <c r="H138" s="398"/>
      <c r="I138" s="398"/>
      <c r="J138" s="398"/>
      <c r="K138" s="398"/>
      <c r="L138" s="398"/>
      <c r="M138" s="398"/>
      <c r="N138" s="398"/>
      <c r="O138" s="398"/>
      <c r="P138" s="398"/>
      <c r="Q138" s="398"/>
      <c r="R138" s="398"/>
      <c r="S138" s="398"/>
      <c r="T138" s="398"/>
      <c r="U138" s="398"/>
      <c r="V138" s="398"/>
      <c r="W138" s="398"/>
      <c r="X138" s="398"/>
      <c r="Y138" s="398"/>
      <c r="Z138" s="398"/>
      <c r="AA138" s="398"/>
      <c r="AB138" s="398"/>
      <c r="AC138" s="398"/>
      <c r="AD138" s="398"/>
      <c r="AE138" s="398"/>
      <c r="AF138" s="398"/>
      <c r="AG138" s="398"/>
      <c r="AH138" s="398"/>
      <c r="AI138" s="398"/>
      <c r="AJ138" s="398"/>
      <c r="AK138" s="398"/>
      <c r="AL138" s="398"/>
      <c r="AM138" s="398"/>
      <c r="AN138" s="398"/>
      <c r="AO138" s="398"/>
      <c r="AP138" s="398"/>
      <c r="AQ138" s="398"/>
      <c r="AR138" s="398"/>
      <c r="AS138" s="398"/>
      <c r="AT138" s="398"/>
      <c r="AU138" s="398"/>
      <c r="AV138" s="399"/>
    </row>
    <row r="139" spans="2:48" ht="15" customHeight="1" thickBot="1">
      <c r="B139" s="24"/>
      <c r="C139" s="404"/>
      <c r="D139" s="405"/>
      <c r="E139" s="405"/>
      <c r="F139" s="406"/>
      <c r="G139" s="407"/>
      <c r="H139" s="407"/>
      <c r="I139" s="407"/>
      <c r="J139" s="407"/>
      <c r="K139" s="407"/>
      <c r="L139" s="407"/>
      <c r="M139" s="407"/>
      <c r="N139" s="407"/>
      <c r="O139" s="407"/>
      <c r="P139" s="407"/>
      <c r="Q139" s="407"/>
      <c r="R139" s="407"/>
      <c r="S139" s="407"/>
      <c r="T139" s="407"/>
      <c r="U139" s="407"/>
      <c r="V139" s="407"/>
      <c r="W139" s="407"/>
      <c r="X139" s="407"/>
      <c r="Y139" s="407"/>
      <c r="Z139" s="407"/>
      <c r="AA139" s="407"/>
      <c r="AB139" s="407"/>
      <c r="AC139" s="407"/>
      <c r="AD139" s="407"/>
      <c r="AE139" s="407"/>
      <c r="AF139" s="407"/>
      <c r="AG139" s="407"/>
      <c r="AH139" s="407"/>
      <c r="AI139" s="407"/>
      <c r="AJ139" s="407"/>
      <c r="AK139" s="407"/>
      <c r="AL139" s="407"/>
      <c r="AM139" s="407"/>
      <c r="AN139" s="407"/>
      <c r="AO139" s="407"/>
      <c r="AP139" s="407"/>
      <c r="AQ139" s="407"/>
      <c r="AR139" s="407"/>
      <c r="AS139" s="407"/>
      <c r="AT139" s="407"/>
      <c r="AU139" s="407"/>
      <c r="AV139" s="408"/>
    </row>
    <row r="140" spans="2:48" ht="15" customHeight="1">
      <c r="AO140" s="25"/>
      <c r="AP140" s="25"/>
      <c r="AQ140" s="26"/>
    </row>
    <row r="173" spans="43:43" ht="15" customHeight="1">
      <c r="AQ173" s="2" t="s">
        <v>145</v>
      </c>
    </row>
  </sheetData>
  <mergeCells count="551">
    <mergeCell ref="C137:F137"/>
    <mergeCell ref="G137:AV137"/>
    <mergeCell ref="C138:F138"/>
    <mergeCell ref="G138:AV138"/>
    <mergeCell ref="C139:F139"/>
    <mergeCell ref="G139:AV139"/>
    <mergeCell ref="C134:F134"/>
    <mergeCell ref="G134:AV134"/>
    <mergeCell ref="C135:F135"/>
    <mergeCell ref="G135:AV135"/>
    <mergeCell ref="C136:F136"/>
    <mergeCell ref="G136:AV136"/>
    <mergeCell ref="C131:F131"/>
    <mergeCell ref="G131:AV131"/>
    <mergeCell ref="C132:F132"/>
    <mergeCell ref="G132:AV132"/>
    <mergeCell ref="C133:F133"/>
    <mergeCell ref="G133:AV133"/>
    <mergeCell ref="C128:F128"/>
    <mergeCell ref="G128:AV128"/>
    <mergeCell ref="C129:F129"/>
    <mergeCell ref="G129:AV129"/>
    <mergeCell ref="C130:F130"/>
    <mergeCell ref="G130:AV130"/>
    <mergeCell ref="C125:F125"/>
    <mergeCell ref="G125:AV125"/>
    <mergeCell ref="C126:F126"/>
    <mergeCell ref="G126:AV126"/>
    <mergeCell ref="C127:F127"/>
    <mergeCell ref="G127:AV127"/>
    <mergeCell ref="C122:F122"/>
    <mergeCell ref="G122:AV122"/>
    <mergeCell ref="C123:F123"/>
    <mergeCell ref="G123:AV123"/>
    <mergeCell ref="C124:F124"/>
    <mergeCell ref="G124:AV124"/>
    <mergeCell ref="C119:F119"/>
    <mergeCell ref="G119:AV119"/>
    <mergeCell ref="C120:F120"/>
    <mergeCell ref="G120:AV120"/>
    <mergeCell ref="C121:F121"/>
    <mergeCell ref="G121:AV121"/>
    <mergeCell ref="C116:F116"/>
    <mergeCell ref="G116:AV116"/>
    <mergeCell ref="C117:F117"/>
    <mergeCell ref="G117:AV117"/>
    <mergeCell ref="C118:F118"/>
    <mergeCell ref="G118:AV118"/>
    <mergeCell ref="C113:F113"/>
    <mergeCell ref="G113:AV113"/>
    <mergeCell ref="C114:F114"/>
    <mergeCell ref="G114:AV114"/>
    <mergeCell ref="C115:F115"/>
    <mergeCell ref="G115:AV115"/>
    <mergeCell ref="C110:F110"/>
    <mergeCell ref="G110:AV110"/>
    <mergeCell ref="C111:F111"/>
    <mergeCell ref="G111:AV111"/>
    <mergeCell ref="C112:F112"/>
    <mergeCell ref="G112:AV112"/>
    <mergeCell ref="C107:F107"/>
    <mergeCell ref="G107:AV107"/>
    <mergeCell ref="C108:F108"/>
    <mergeCell ref="G108:AV108"/>
    <mergeCell ref="C109:F109"/>
    <mergeCell ref="G109:AV109"/>
    <mergeCell ref="C104:F104"/>
    <mergeCell ref="G104:AV104"/>
    <mergeCell ref="C105:F105"/>
    <mergeCell ref="G105:AV105"/>
    <mergeCell ref="C106:F106"/>
    <mergeCell ref="G106:AV106"/>
    <mergeCell ref="C101:F101"/>
    <mergeCell ref="G101:AV101"/>
    <mergeCell ref="C102:F102"/>
    <mergeCell ref="G102:AV102"/>
    <mergeCell ref="C103:F103"/>
    <mergeCell ref="G103:AV103"/>
    <mergeCell ref="C98:F98"/>
    <mergeCell ref="G98:AV98"/>
    <mergeCell ref="C99:F99"/>
    <mergeCell ref="G99:AV99"/>
    <mergeCell ref="C100:F100"/>
    <mergeCell ref="G100:AV100"/>
    <mergeCell ref="C95:F95"/>
    <mergeCell ref="G95:AV95"/>
    <mergeCell ref="C96:F96"/>
    <mergeCell ref="G96:AV96"/>
    <mergeCell ref="C97:F97"/>
    <mergeCell ref="G97:AV97"/>
    <mergeCell ref="C92:F92"/>
    <mergeCell ref="G92:AV92"/>
    <mergeCell ref="C93:F93"/>
    <mergeCell ref="G93:AV93"/>
    <mergeCell ref="C94:F94"/>
    <mergeCell ref="G94:AV94"/>
    <mergeCell ref="C90:P90"/>
    <mergeCell ref="AE90:AF90"/>
    <mergeCell ref="AH90:AI90"/>
    <mergeCell ref="AK90:AL90"/>
    <mergeCell ref="AR90:AT90"/>
    <mergeCell ref="C91:F91"/>
    <mergeCell ref="G91:AV91"/>
    <mergeCell ref="C88:E88"/>
    <mergeCell ref="F88:N88"/>
    <mergeCell ref="O88:Y88"/>
    <mergeCell ref="Z88:AV88"/>
    <mergeCell ref="C89:E89"/>
    <mergeCell ref="F89:N89"/>
    <mergeCell ref="O89:Y89"/>
    <mergeCell ref="Z89:AV89"/>
    <mergeCell ref="F86:N86"/>
    <mergeCell ref="O86:Y86"/>
    <mergeCell ref="Z86:AV86"/>
    <mergeCell ref="C87:E87"/>
    <mergeCell ref="F87:N87"/>
    <mergeCell ref="O87:Y87"/>
    <mergeCell ref="Z87:AV87"/>
    <mergeCell ref="C84:E84"/>
    <mergeCell ref="F84:N84"/>
    <mergeCell ref="O84:Y84"/>
    <mergeCell ref="Z84:AV84"/>
    <mergeCell ref="F85:N85"/>
    <mergeCell ref="O85:Y85"/>
    <mergeCell ref="Z85:AV85"/>
    <mergeCell ref="F82:N82"/>
    <mergeCell ref="O82:Y82"/>
    <mergeCell ref="Z82:AV82"/>
    <mergeCell ref="F83:N83"/>
    <mergeCell ref="O83:Y83"/>
    <mergeCell ref="Z83:AV83"/>
    <mergeCell ref="F80:N80"/>
    <mergeCell ref="O80:Y80"/>
    <mergeCell ref="Z80:AV80"/>
    <mergeCell ref="F81:N81"/>
    <mergeCell ref="O81:Y81"/>
    <mergeCell ref="Z81:AV81"/>
    <mergeCell ref="F78:N78"/>
    <mergeCell ref="O78:Y78"/>
    <mergeCell ref="Z78:AV78"/>
    <mergeCell ref="F79:N79"/>
    <mergeCell ref="O79:Y79"/>
    <mergeCell ref="Z79:AV79"/>
    <mergeCell ref="F76:N76"/>
    <mergeCell ref="O76:Y76"/>
    <mergeCell ref="Z76:AV76"/>
    <mergeCell ref="F77:N77"/>
    <mergeCell ref="O77:Y77"/>
    <mergeCell ref="Z77:AV77"/>
    <mergeCell ref="F74:N74"/>
    <mergeCell ref="O74:Y74"/>
    <mergeCell ref="Z74:AV74"/>
    <mergeCell ref="F75:N75"/>
    <mergeCell ref="O75:Y75"/>
    <mergeCell ref="Z75:AV75"/>
    <mergeCell ref="C72:E72"/>
    <mergeCell ref="F72:N72"/>
    <mergeCell ref="O72:Y72"/>
    <mergeCell ref="Z72:AV72"/>
    <mergeCell ref="F73:N73"/>
    <mergeCell ref="O73:Y73"/>
    <mergeCell ref="Z73:AV73"/>
    <mergeCell ref="C70:E70"/>
    <mergeCell ref="F70:N70"/>
    <mergeCell ref="O70:Y70"/>
    <mergeCell ref="Z70:AV70"/>
    <mergeCell ref="F71:N71"/>
    <mergeCell ref="O71:Y71"/>
    <mergeCell ref="Z71:AV71"/>
    <mergeCell ref="C68:E68"/>
    <mergeCell ref="F68:N68"/>
    <mergeCell ref="O68:Y68"/>
    <mergeCell ref="Z68:AV68"/>
    <mergeCell ref="F69:N69"/>
    <mergeCell ref="O69:Y69"/>
    <mergeCell ref="Z69:AV69"/>
    <mergeCell ref="C66:E66"/>
    <mergeCell ref="F66:N66"/>
    <mergeCell ref="O66:Y66"/>
    <mergeCell ref="Z66:AV66"/>
    <mergeCell ref="C67:E67"/>
    <mergeCell ref="F67:N67"/>
    <mergeCell ref="O67:Y67"/>
    <mergeCell ref="Z67:AV67"/>
    <mergeCell ref="C64:E64"/>
    <mergeCell ref="F64:N64"/>
    <mergeCell ref="O64:Y64"/>
    <mergeCell ref="Z64:AV64"/>
    <mergeCell ref="C65:E65"/>
    <mergeCell ref="F65:N65"/>
    <mergeCell ref="O65:Y65"/>
    <mergeCell ref="Z65:AV65"/>
    <mergeCell ref="C62:E62"/>
    <mergeCell ref="F62:N62"/>
    <mergeCell ref="O62:Y62"/>
    <mergeCell ref="Z62:AV62"/>
    <mergeCell ref="C63:E63"/>
    <mergeCell ref="F63:N63"/>
    <mergeCell ref="O63:Y63"/>
    <mergeCell ref="Z63:AV63"/>
    <mergeCell ref="C60:E60"/>
    <mergeCell ref="F60:N60"/>
    <mergeCell ref="O60:Y60"/>
    <mergeCell ref="Z60:AV60"/>
    <mergeCell ref="C61:E61"/>
    <mergeCell ref="F61:N61"/>
    <mergeCell ref="O61:Y61"/>
    <mergeCell ref="Z61:AV61"/>
    <mergeCell ref="C58:E58"/>
    <mergeCell ref="F58:N58"/>
    <mergeCell ref="O58:Y58"/>
    <mergeCell ref="Z58:AV58"/>
    <mergeCell ref="C59:E59"/>
    <mergeCell ref="F59:N59"/>
    <mergeCell ref="O59:Y59"/>
    <mergeCell ref="Z59:AV59"/>
    <mergeCell ref="C56:E56"/>
    <mergeCell ref="F56:N56"/>
    <mergeCell ref="O56:Y56"/>
    <mergeCell ref="Z56:AV56"/>
    <mergeCell ref="C57:E57"/>
    <mergeCell ref="F57:N57"/>
    <mergeCell ref="O57:Y57"/>
    <mergeCell ref="Z57:AV57"/>
    <mergeCell ref="C54:E54"/>
    <mergeCell ref="F54:N54"/>
    <mergeCell ref="O54:Y54"/>
    <mergeCell ref="Z54:AV54"/>
    <mergeCell ref="C55:E55"/>
    <mergeCell ref="F55:N55"/>
    <mergeCell ref="O55:Y55"/>
    <mergeCell ref="Z55:AV55"/>
    <mergeCell ref="C52:E52"/>
    <mergeCell ref="F52:N52"/>
    <mergeCell ref="O52:Y52"/>
    <mergeCell ref="Z52:AV52"/>
    <mergeCell ref="C53:E53"/>
    <mergeCell ref="F53:N53"/>
    <mergeCell ref="O53:Y53"/>
    <mergeCell ref="Z53:AV53"/>
    <mergeCell ref="C50:E50"/>
    <mergeCell ref="F50:N50"/>
    <mergeCell ref="O50:Y50"/>
    <mergeCell ref="Z50:AV50"/>
    <mergeCell ref="C51:E51"/>
    <mergeCell ref="F51:N51"/>
    <mergeCell ref="O51:Y51"/>
    <mergeCell ref="Z51:AV51"/>
    <mergeCell ref="C48:E48"/>
    <mergeCell ref="F48:N48"/>
    <mergeCell ref="O48:Y48"/>
    <mergeCell ref="Z48:AV48"/>
    <mergeCell ref="C49:E49"/>
    <mergeCell ref="F49:N49"/>
    <mergeCell ref="O49:Y49"/>
    <mergeCell ref="Z49:AV49"/>
    <mergeCell ref="C46:E46"/>
    <mergeCell ref="F46:N46"/>
    <mergeCell ref="O46:Y46"/>
    <mergeCell ref="Z46:AV46"/>
    <mergeCell ref="C47:E47"/>
    <mergeCell ref="F47:N47"/>
    <mergeCell ref="O47:Y47"/>
    <mergeCell ref="Z47:AV47"/>
    <mergeCell ref="C44:E44"/>
    <mergeCell ref="F44:N44"/>
    <mergeCell ref="O44:Y44"/>
    <mergeCell ref="Z44:AV44"/>
    <mergeCell ref="C45:E45"/>
    <mergeCell ref="F45:N45"/>
    <mergeCell ref="O45:Y45"/>
    <mergeCell ref="Z45:AV45"/>
    <mergeCell ref="C42:E42"/>
    <mergeCell ref="F42:N42"/>
    <mergeCell ref="O42:Y42"/>
    <mergeCell ref="Z42:AV42"/>
    <mergeCell ref="C43:E43"/>
    <mergeCell ref="F43:N43"/>
    <mergeCell ref="O43:Y43"/>
    <mergeCell ref="Z43:AV43"/>
    <mergeCell ref="O40:T40"/>
    <mergeCell ref="U40:Z40"/>
    <mergeCell ref="AA40:AF40"/>
    <mergeCell ref="AG40:AL40"/>
    <mergeCell ref="AM40:AQ40"/>
    <mergeCell ref="AR40:AV40"/>
    <mergeCell ref="C39:G39"/>
    <mergeCell ref="H39:N39"/>
    <mergeCell ref="O39:T39"/>
    <mergeCell ref="U39:Z39"/>
    <mergeCell ref="AA39:AF39"/>
    <mergeCell ref="AG39:AL39"/>
    <mergeCell ref="AM39:AQ39"/>
    <mergeCell ref="AR39:AV39"/>
    <mergeCell ref="C38:G38"/>
    <mergeCell ref="H38:N38"/>
    <mergeCell ref="O38:T38"/>
    <mergeCell ref="U38:Z38"/>
    <mergeCell ref="AA38:AF38"/>
    <mergeCell ref="AG38:AL38"/>
    <mergeCell ref="C37:G37"/>
    <mergeCell ref="H37:N37"/>
    <mergeCell ref="O37:T37"/>
    <mergeCell ref="U37:Z37"/>
    <mergeCell ref="AA37:AF37"/>
    <mergeCell ref="AG37:AL37"/>
    <mergeCell ref="AM37:AQ37"/>
    <mergeCell ref="AR37:AV37"/>
    <mergeCell ref="AM38:AQ38"/>
    <mergeCell ref="AR38:AV38"/>
    <mergeCell ref="C33:I33"/>
    <mergeCell ref="J33:K33"/>
    <mergeCell ref="M33:S33"/>
    <mergeCell ref="T33:Z33"/>
    <mergeCell ref="AA33:AB33"/>
    <mergeCell ref="AD33:AJ33"/>
    <mergeCell ref="AK33:AO33"/>
    <mergeCell ref="AP33:AQ33"/>
    <mergeCell ref="AS33:AV33"/>
    <mergeCell ref="C32:I32"/>
    <mergeCell ref="J32:K32"/>
    <mergeCell ref="M32:S32"/>
    <mergeCell ref="T32:Z32"/>
    <mergeCell ref="AA32:AB32"/>
    <mergeCell ref="AD32:AJ32"/>
    <mergeCell ref="AK32:AO32"/>
    <mergeCell ref="AP32:AQ32"/>
    <mergeCell ref="AS32:AV32"/>
    <mergeCell ref="AL30:AM30"/>
    <mergeCell ref="AO30:AR30"/>
    <mergeCell ref="AS30:AV30"/>
    <mergeCell ref="C31:I31"/>
    <mergeCell ref="J31:K31"/>
    <mergeCell ref="M31:S31"/>
    <mergeCell ref="T31:Z31"/>
    <mergeCell ref="AA31:AB31"/>
    <mergeCell ref="AD31:AJ31"/>
    <mergeCell ref="AK31:AO31"/>
    <mergeCell ref="AP31:AQ31"/>
    <mergeCell ref="AS31:AV31"/>
    <mergeCell ref="C30:F30"/>
    <mergeCell ref="G30:H30"/>
    <mergeCell ref="J30:N30"/>
    <mergeCell ref="O30:P30"/>
    <mergeCell ref="R30:U30"/>
    <mergeCell ref="V30:W30"/>
    <mergeCell ref="Y30:AC30"/>
    <mergeCell ref="AD30:AE30"/>
    <mergeCell ref="AG30:AK30"/>
    <mergeCell ref="C28:F28"/>
    <mergeCell ref="G28:H28"/>
    <mergeCell ref="J28:N28"/>
    <mergeCell ref="O28:P28"/>
    <mergeCell ref="R28:U28"/>
    <mergeCell ref="AS28:AV28"/>
    <mergeCell ref="C29:F29"/>
    <mergeCell ref="G29:H29"/>
    <mergeCell ref="J29:N29"/>
    <mergeCell ref="O29:P29"/>
    <mergeCell ref="R29:U29"/>
    <mergeCell ref="V29:W29"/>
    <mergeCell ref="Y29:AC29"/>
    <mergeCell ref="AD29:AE29"/>
    <mergeCell ref="AG29:AK29"/>
    <mergeCell ref="V28:W28"/>
    <mergeCell ref="Y28:AC28"/>
    <mergeCell ref="AD28:AE28"/>
    <mergeCell ref="AG28:AK28"/>
    <mergeCell ref="AL28:AM28"/>
    <mergeCell ref="AO28:AR28"/>
    <mergeCell ref="AL29:AM29"/>
    <mergeCell ref="AO29:AR29"/>
    <mergeCell ref="AS29:AV29"/>
    <mergeCell ref="AG26:AK26"/>
    <mergeCell ref="AL26:AM26"/>
    <mergeCell ref="AO26:AS26"/>
    <mergeCell ref="AT26:AU26"/>
    <mergeCell ref="E27:I27"/>
    <mergeCell ref="J27:N27"/>
    <mergeCell ref="O27:P27"/>
    <mergeCell ref="R27:U27"/>
    <mergeCell ref="V27:W27"/>
    <mergeCell ref="Y27:AC27"/>
    <mergeCell ref="AD27:AE27"/>
    <mergeCell ref="AG27:AK27"/>
    <mergeCell ref="AL27:AM27"/>
    <mergeCell ref="AO27:AS27"/>
    <mergeCell ref="AT27:AU27"/>
    <mergeCell ref="C26:D27"/>
    <mergeCell ref="E26:I26"/>
    <mergeCell ref="J26:N26"/>
    <mergeCell ref="O26:P26"/>
    <mergeCell ref="R26:U26"/>
    <mergeCell ref="V26:W26"/>
    <mergeCell ref="Y26:AC26"/>
    <mergeCell ref="AD26:AE26"/>
    <mergeCell ref="C23:E25"/>
    <mergeCell ref="R23:U23"/>
    <mergeCell ref="AO24:AR24"/>
    <mergeCell ref="AS24:AV24"/>
    <mergeCell ref="F25:H25"/>
    <mergeCell ref="I25:K25"/>
    <mergeCell ref="L25:N25"/>
    <mergeCell ref="O25:Q25"/>
    <mergeCell ref="R25:U25"/>
    <mergeCell ref="V25:Y25"/>
    <mergeCell ref="AC25:AE25"/>
    <mergeCell ref="AF25:AH25"/>
    <mergeCell ref="AO25:AR25"/>
    <mergeCell ref="AS25:AV25"/>
    <mergeCell ref="AO23:AR23"/>
    <mergeCell ref="AS23:AV23"/>
    <mergeCell ref="F24:H24"/>
    <mergeCell ref="I24:K24"/>
    <mergeCell ref="L24:N24"/>
    <mergeCell ref="O24:Q24"/>
    <mergeCell ref="R24:U24"/>
    <mergeCell ref="V24:Y24"/>
    <mergeCell ref="AC24:AE24"/>
    <mergeCell ref="AF24:AH24"/>
    <mergeCell ref="V23:Y23"/>
    <mergeCell ref="Z23:AB25"/>
    <mergeCell ref="AC23:AE23"/>
    <mergeCell ref="AF23:AH23"/>
    <mergeCell ref="AI23:AK23"/>
    <mergeCell ref="AL23:AN23"/>
    <mergeCell ref="AI24:AK24"/>
    <mergeCell ref="AL24:AN24"/>
    <mergeCell ref="AI25:AK25"/>
    <mergeCell ref="AL25:AN25"/>
    <mergeCell ref="F23:H23"/>
    <mergeCell ref="I23:K23"/>
    <mergeCell ref="L23:N23"/>
    <mergeCell ref="O23:Q23"/>
    <mergeCell ref="AL19:AP19"/>
    <mergeCell ref="AR19:AV19"/>
    <mergeCell ref="C20:F20"/>
    <mergeCell ref="G20:M20"/>
    <mergeCell ref="N20:R20"/>
    <mergeCell ref="T20:Y20"/>
    <mergeCell ref="Z20:AC20"/>
    <mergeCell ref="AD20:AK20"/>
    <mergeCell ref="AL20:AP20"/>
    <mergeCell ref="AR20:AV20"/>
    <mergeCell ref="C19:F19"/>
    <mergeCell ref="G19:M19"/>
    <mergeCell ref="N19:R19"/>
    <mergeCell ref="T19:Y19"/>
    <mergeCell ref="Z19:AC19"/>
    <mergeCell ref="AD19:AK19"/>
    <mergeCell ref="AL17:AP17"/>
    <mergeCell ref="AR17:AV17"/>
    <mergeCell ref="C18:F18"/>
    <mergeCell ref="G18:M18"/>
    <mergeCell ref="N18:R18"/>
    <mergeCell ref="T18:Y18"/>
    <mergeCell ref="Z18:AC18"/>
    <mergeCell ref="AD18:AK18"/>
    <mergeCell ref="AL18:AP18"/>
    <mergeCell ref="AR18:AV18"/>
    <mergeCell ref="C17:F17"/>
    <mergeCell ref="G17:M17"/>
    <mergeCell ref="N17:R17"/>
    <mergeCell ref="T17:Y17"/>
    <mergeCell ref="Z17:AC17"/>
    <mergeCell ref="AD17:AK17"/>
    <mergeCell ref="AL15:AP15"/>
    <mergeCell ref="AR15:AV15"/>
    <mergeCell ref="C16:F16"/>
    <mergeCell ref="G16:M16"/>
    <mergeCell ref="N16:R16"/>
    <mergeCell ref="T16:Y16"/>
    <mergeCell ref="Z16:AC16"/>
    <mergeCell ref="AD16:AK16"/>
    <mergeCell ref="AL16:AP16"/>
    <mergeCell ref="AR16:AV16"/>
    <mergeCell ref="C15:F15"/>
    <mergeCell ref="G15:M15"/>
    <mergeCell ref="N15:R15"/>
    <mergeCell ref="T15:Y15"/>
    <mergeCell ref="Z15:AC15"/>
    <mergeCell ref="AD15:AK15"/>
    <mergeCell ref="AL13:AP13"/>
    <mergeCell ref="AR13:AV13"/>
    <mergeCell ref="C14:F14"/>
    <mergeCell ref="G14:M14"/>
    <mergeCell ref="N14:R14"/>
    <mergeCell ref="T14:Y14"/>
    <mergeCell ref="Z14:AC14"/>
    <mergeCell ref="AD14:AK14"/>
    <mergeCell ref="AL14:AP14"/>
    <mergeCell ref="AR14:AV14"/>
    <mergeCell ref="C13:F13"/>
    <mergeCell ref="G13:M13"/>
    <mergeCell ref="N13:R13"/>
    <mergeCell ref="T13:Y13"/>
    <mergeCell ref="Z13:AC13"/>
    <mergeCell ref="AD13:AK13"/>
    <mergeCell ref="C12:F12"/>
    <mergeCell ref="G12:M12"/>
    <mergeCell ref="N12:R12"/>
    <mergeCell ref="T12:Y12"/>
    <mergeCell ref="Z12:AC12"/>
    <mergeCell ref="AD12:AK12"/>
    <mergeCell ref="AL12:AP12"/>
    <mergeCell ref="AR12:AV12"/>
    <mergeCell ref="C11:F11"/>
    <mergeCell ref="G11:M11"/>
    <mergeCell ref="N11:R11"/>
    <mergeCell ref="T11:Y11"/>
    <mergeCell ref="Z11:AC11"/>
    <mergeCell ref="AD11:AK11"/>
    <mergeCell ref="C10:F10"/>
    <mergeCell ref="G10:M10"/>
    <mergeCell ref="N10:R10"/>
    <mergeCell ref="T10:Y10"/>
    <mergeCell ref="Z10:AC10"/>
    <mergeCell ref="AD10:AK10"/>
    <mergeCell ref="AL10:AP10"/>
    <mergeCell ref="AR10:AV10"/>
    <mergeCell ref="AL11:AP11"/>
    <mergeCell ref="AR11:AV11"/>
    <mergeCell ref="C8:M8"/>
    <mergeCell ref="N8:Y8"/>
    <mergeCell ref="Z8:AK8"/>
    <mergeCell ref="AL8:AV8"/>
    <mergeCell ref="C9:F9"/>
    <mergeCell ref="G9:M9"/>
    <mergeCell ref="N9:R9"/>
    <mergeCell ref="T9:Y9"/>
    <mergeCell ref="Z9:AC9"/>
    <mergeCell ref="AD9:AK9"/>
    <mergeCell ref="AL9:AP9"/>
    <mergeCell ref="AR9:AV9"/>
    <mergeCell ref="T6:V7"/>
    <mergeCell ref="W6:Y6"/>
    <mergeCell ref="Z6:AB6"/>
    <mergeCell ref="AK6:AM7"/>
    <mergeCell ref="AN6:AS7"/>
    <mergeCell ref="W7:Y7"/>
    <mergeCell ref="Z7:AB7"/>
    <mergeCell ref="C2:V3"/>
    <mergeCell ref="C4:V5"/>
    <mergeCell ref="C6:G7"/>
    <mergeCell ref="H6:H7"/>
    <mergeCell ref="I6:J7"/>
    <mergeCell ref="K6:K7"/>
    <mergeCell ref="L6:M7"/>
    <mergeCell ref="N6:N7"/>
    <mergeCell ref="O6:P7"/>
    <mergeCell ref="Q6:S7"/>
  </mergeCells>
  <phoneticPr fontId="5"/>
  <conditionalFormatting sqref="G9:G22">
    <cfRule type="cellIs" dxfId="198" priority="1" stopIfTrue="1" operator="equal">
      <formula>0</formula>
    </cfRule>
  </conditionalFormatting>
  <conditionalFormatting sqref="AE90 AH90 AK90 AR90 AU90">
    <cfRule type="cellIs" dxfId="197" priority="2" stopIfTrue="1" operator="equal">
      <formula>0</formula>
    </cfRule>
  </conditionalFormatting>
  <dataValidations count="1">
    <dataValidation type="list" allowBlank="1" showInputMessage="1" showErrorMessage="1" sqref="BC3:BC6" xr:uid="{167362DC-255A-41F5-9006-63B02F9B89AB}">
      <formula1>配置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ShowSheetSelector">
                <anchor moveWithCells="1">
                  <from>
                    <xdr:col>50</xdr:col>
                    <xdr:colOff>9525</xdr:colOff>
                    <xdr:row>1</xdr:row>
                    <xdr:rowOff>0</xdr:rowOff>
                  </from>
                  <to>
                    <xdr:col>54</xdr:col>
                    <xdr:colOff>123825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76ED0786-39CA-40D6-B7A7-3FBE127DCA28}">
          <x14:formula1>
            <xm:f>【触らない】プルダウン選択肢!$C$2:$C$5</xm:f>
          </x14:formula1>
          <xm:sqref>W7 Z7</xm:sqref>
        </x14:dataValidation>
        <x14:dataValidation type="list" allowBlank="1" showInputMessage="1" showErrorMessage="1" xr:uid="{277C42C8-5FA9-4192-9C76-CC081039A7E4}">
          <x14:formula1>
            <xm:f>【触らない】プルダウン選択肢!$E$2:$E$4</xm:f>
          </x14:formula1>
          <xm:sqref>H37:N37</xm:sqref>
        </x14:dataValidation>
        <x14:dataValidation type="list" allowBlank="1" showInputMessage="1" showErrorMessage="1" xr:uid="{F1CC5506-80D0-4DC7-9543-0908D100C611}">
          <x14:formula1>
            <xm:f>【触らない】プルダウン選択肢!$H$2:$H$5</xm:f>
          </x14:formula1>
          <xm:sqref>H38:N38</xm:sqref>
        </x14:dataValidation>
        <x14:dataValidation type="list" allowBlank="1" showInputMessage="1" showErrorMessage="1" xr:uid="{1D9E2E7C-A03A-4DCC-84C6-376BC9B701DE}">
          <x14:formula1>
            <xm:f>【触らない】プルダウン選択肢!$F$2:$F$10</xm:f>
          </x14:formula1>
          <xm:sqref>H39:N39</xm:sqref>
        </x14:dataValidation>
        <x14:dataValidation type="list" allowBlank="1" showInputMessage="1" showErrorMessage="1" xr:uid="{84045E6E-B84E-48E7-A685-983D1FD600EC}">
          <x14:formula1>
            <xm:f>【触らない】プルダウン選択肢!$G$2:$G$7</xm:f>
          </x14:formula1>
          <xm:sqref>U37:Z37 AG37:AL37 AR37:AV37 AR39:AV39 AG39:AL39 U39:Z39</xm:sqref>
        </x14:dataValidation>
        <x14:dataValidation type="list" allowBlank="1" showInputMessage="1" showErrorMessage="1" xr:uid="{10B09250-0082-4787-AC34-2D30C9BD63E5}">
          <x14:formula1>
            <xm:f>【触らない】プルダウン選択肢!$A$2:$A$21</xm:f>
          </x14:formula1>
          <xm:sqref>G89:N89 G43:N87 F43:F89</xm:sqref>
        </x14:dataValidation>
        <x14:dataValidation type="list" allowBlank="1" showInputMessage="1" showErrorMessage="1" xr:uid="{53259F1A-519D-47C2-AA86-DA04086427ED}">
          <x14:formula1>
            <xm:f>【触らない】プルダウン選択肢!$B$2:$B$26</xm:f>
          </x14:formula1>
          <xm:sqref>O43:Y89</xm:sqref>
        </x14:dataValidation>
        <x14:dataValidation type="list" allowBlank="1" showInputMessage="1" showErrorMessage="1" xr:uid="{B5BBC75C-D5F8-4653-88E5-B3BBC0100CF1}">
          <x14:formula1>
            <xm:f>【触らない】プルダウン選択肢!$J$2</xm:f>
          </x14:formula1>
          <xm:sqref>AY43:AY89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9D250-7E97-4F69-B4DA-7E23EB87DD8B}">
  <sheetPr codeName="Sheet8"/>
  <dimension ref="A1:AY173"/>
  <sheetViews>
    <sheetView topLeftCell="A29" zoomScaleNormal="100" zoomScaleSheetLayoutView="80" workbookViewId="0">
      <selection activeCell="G9" sqref="G9:M9"/>
    </sheetView>
  </sheetViews>
  <sheetFormatPr defaultColWidth="2" defaultRowHeight="15" customHeight="1"/>
  <cols>
    <col min="1" max="1" width="2" style="9" customWidth="1"/>
    <col min="2" max="2" width="3.125" customWidth="1"/>
    <col min="3" max="40" width="2.375" style="4" customWidth="1"/>
    <col min="41" max="41" width="2.875" style="4" customWidth="1"/>
    <col min="42" max="50" width="3.125" style="4" customWidth="1"/>
    <col min="51" max="51" width="8.375" style="4" customWidth="1"/>
    <col min="52" max="57" width="3.125" style="4" customWidth="1"/>
    <col min="58" max="58" width="8.375" style="4" customWidth="1"/>
    <col min="59" max="59" width="11.875" style="4" customWidth="1"/>
    <col min="60" max="60" width="9.625" style="4" customWidth="1"/>
    <col min="61" max="61" width="12.375" style="4" customWidth="1"/>
    <col min="62" max="82" width="2.375" style="4" customWidth="1"/>
    <col min="83" max="16384" width="2" style="4"/>
  </cols>
  <sheetData>
    <row r="1" spans="2:49" s="3" customFormat="1" ht="15" customHeight="1">
      <c r="B1" s="27"/>
      <c r="C1" s="39" t="s">
        <v>2</v>
      </c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/>
      <c r="AR1"/>
      <c r="AS1"/>
      <c r="AT1"/>
      <c r="AU1"/>
      <c r="AV1"/>
      <c r="AW1"/>
    </row>
    <row r="2" spans="2:49" ht="15" customHeight="1">
      <c r="C2" s="110" t="s">
        <v>4</v>
      </c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34"/>
      <c r="X2" s="34"/>
      <c r="Y2" s="34"/>
      <c r="Z2" s="34"/>
      <c r="AA2" s="34"/>
      <c r="AB2" s="34"/>
      <c r="AC2" s="34"/>
      <c r="AD2" s="34"/>
      <c r="AE2" s="34"/>
      <c r="AI2" s="34"/>
      <c r="AJ2" s="34"/>
      <c r="AK2" s="34"/>
      <c r="AL2" s="34"/>
      <c r="AM2" s="34"/>
      <c r="AN2" s="34"/>
      <c r="AO2" s="34"/>
      <c r="AP2" s="34"/>
      <c r="AQ2"/>
      <c r="AR2"/>
      <c r="AS2"/>
      <c r="AT2"/>
      <c r="AU2"/>
      <c r="AV2"/>
      <c r="AW2"/>
    </row>
    <row r="3" spans="2:49" ht="15" customHeight="1"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34"/>
      <c r="X3" s="34"/>
      <c r="Y3" s="34"/>
      <c r="AN3" s="34"/>
      <c r="AO3" s="34"/>
      <c r="AP3" s="34"/>
      <c r="AQ3"/>
      <c r="AR3"/>
      <c r="AS3"/>
      <c r="AT3"/>
      <c r="AU3"/>
      <c r="AV3"/>
      <c r="AW3"/>
    </row>
    <row r="4" spans="2:49" ht="15" customHeight="1">
      <c r="C4" s="111" t="s">
        <v>5</v>
      </c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AW4"/>
    </row>
    <row r="5" spans="2:49" ht="15" customHeight="1">
      <c r="B5" s="26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/>
      <c r="AG5" s="34"/>
      <c r="AL5" s="34"/>
      <c r="AW5"/>
    </row>
    <row r="6" spans="2:49" ht="15" customHeight="1">
      <c r="B6" s="26"/>
      <c r="C6" s="112">
        <v>2024</v>
      </c>
      <c r="D6" s="112"/>
      <c r="E6" s="112"/>
      <c r="F6" s="112"/>
      <c r="G6" s="112"/>
      <c r="H6" s="113" t="s">
        <v>6</v>
      </c>
      <c r="I6" s="112">
        <v>6</v>
      </c>
      <c r="J6" s="112"/>
      <c r="K6" s="113" t="s">
        <v>7</v>
      </c>
      <c r="L6" s="112">
        <v>28</v>
      </c>
      <c r="M6" s="112"/>
      <c r="N6" s="113" t="s">
        <v>8</v>
      </c>
      <c r="O6" s="114" t="s">
        <v>175</v>
      </c>
      <c r="P6" s="114"/>
      <c r="Q6" s="115" t="s">
        <v>9</v>
      </c>
      <c r="R6" s="115"/>
      <c r="S6" s="115"/>
      <c r="T6" s="104" t="s">
        <v>10</v>
      </c>
      <c r="U6" s="104"/>
      <c r="V6" s="104"/>
      <c r="W6" s="105" t="s">
        <v>11</v>
      </c>
      <c r="X6" s="105"/>
      <c r="Y6" s="105"/>
      <c r="Z6" s="105" t="s">
        <v>12</v>
      </c>
      <c r="AA6" s="105"/>
      <c r="AB6" s="105"/>
      <c r="AC6" s="51"/>
      <c r="AD6" s="51"/>
      <c r="AE6" s="51"/>
      <c r="AF6" s="51"/>
      <c r="AG6" s="53"/>
      <c r="AH6" s="53"/>
      <c r="AI6" s="54"/>
      <c r="AJ6" s="55"/>
      <c r="AK6" s="106" t="s">
        <v>13</v>
      </c>
      <c r="AL6" s="106"/>
      <c r="AM6" s="106"/>
      <c r="AN6" s="106"/>
      <c r="AO6" s="106"/>
      <c r="AP6" s="106"/>
      <c r="AQ6" s="106"/>
      <c r="AR6" s="106"/>
      <c r="AS6" s="106"/>
      <c r="AW6"/>
    </row>
    <row r="7" spans="2:49" ht="15" customHeight="1" thickBot="1">
      <c r="B7" s="26"/>
      <c r="C7" s="112"/>
      <c r="D7" s="112"/>
      <c r="E7" s="112"/>
      <c r="F7" s="112"/>
      <c r="G7" s="112"/>
      <c r="H7" s="113"/>
      <c r="I7" s="112"/>
      <c r="J7" s="112"/>
      <c r="K7" s="113"/>
      <c r="L7" s="112"/>
      <c r="M7" s="112"/>
      <c r="N7" s="113"/>
      <c r="O7" s="114"/>
      <c r="P7" s="114"/>
      <c r="Q7" s="115"/>
      <c r="R7" s="115"/>
      <c r="S7" s="115"/>
      <c r="T7" s="104"/>
      <c r="U7" s="104"/>
      <c r="V7" s="104"/>
      <c r="W7" s="108" t="s">
        <v>14</v>
      </c>
      <c r="X7" s="108"/>
      <c r="Y7" s="108"/>
      <c r="Z7" s="109" t="s">
        <v>176</v>
      </c>
      <c r="AA7" s="109"/>
      <c r="AB7" s="109"/>
      <c r="AC7" s="52"/>
      <c r="AD7" s="52"/>
      <c r="AE7" s="52"/>
      <c r="AF7" s="52"/>
      <c r="AG7" s="56"/>
      <c r="AH7" s="56"/>
      <c r="AI7" s="57"/>
      <c r="AJ7" s="58"/>
      <c r="AK7" s="107"/>
      <c r="AL7" s="107"/>
      <c r="AM7" s="107"/>
      <c r="AN7" s="107"/>
      <c r="AO7" s="107"/>
      <c r="AP7" s="107"/>
      <c r="AQ7" s="107"/>
      <c r="AR7" s="107"/>
      <c r="AS7" s="107"/>
      <c r="AW7"/>
    </row>
    <row r="8" spans="2:49" ht="15" customHeight="1" thickBot="1">
      <c r="B8" s="26"/>
      <c r="C8" s="116" t="s">
        <v>15</v>
      </c>
      <c r="D8" s="117"/>
      <c r="E8" s="117"/>
      <c r="F8" s="117"/>
      <c r="G8" s="117"/>
      <c r="H8" s="117"/>
      <c r="I8" s="117"/>
      <c r="J8" s="117"/>
      <c r="K8" s="117"/>
      <c r="L8" s="117"/>
      <c r="M8" s="118"/>
      <c r="N8" s="119" t="s">
        <v>16</v>
      </c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20"/>
      <c r="Z8" s="121" t="s">
        <v>15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3"/>
      <c r="AL8" s="117" t="s">
        <v>16</v>
      </c>
      <c r="AM8" s="117"/>
      <c r="AN8" s="117"/>
      <c r="AO8" s="117"/>
      <c r="AP8" s="117"/>
      <c r="AQ8" s="117"/>
      <c r="AR8" s="117"/>
      <c r="AS8" s="117"/>
      <c r="AT8" s="117"/>
      <c r="AU8" s="117"/>
      <c r="AV8" s="124"/>
      <c r="AW8"/>
    </row>
    <row r="9" spans="2:49" ht="15" customHeight="1">
      <c r="B9" s="28"/>
      <c r="C9" s="125"/>
      <c r="D9" s="126"/>
      <c r="E9" s="126"/>
      <c r="F9" s="126"/>
      <c r="G9" s="127"/>
      <c r="H9" s="128"/>
      <c r="I9" s="128"/>
      <c r="J9" s="128"/>
      <c r="K9" s="128"/>
      <c r="L9" s="128"/>
      <c r="M9" s="129"/>
      <c r="N9" s="130"/>
      <c r="O9" s="131"/>
      <c r="P9" s="131"/>
      <c r="Q9" s="131"/>
      <c r="R9" s="132"/>
      <c r="S9" s="18" t="s">
        <v>18</v>
      </c>
      <c r="T9" s="133"/>
      <c r="U9" s="134"/>
      <c r="V9" s="134"/>
      <c r="W9" s="134"/>
      <c r="X9" s="134"/>
      <c r="Y9" s="135"/>
      <c r="Z9" s="136"/>
      <c r="AA9" s="136"/>
      <c r="AB9" s="136"/>
      <c r="AC9" s="136"/>
      <c r="AD9" s="137"/>
      <c r="AE9" s="138"/>
      <c r="AF9" s="138"/>
      <c r="AG9" s="138"/>
      <c r="AH9" s="138"/>
      <c r="AI9" s="138"/>
      <c r="AJ9" s="138"/>
      <c r="AK9" s="139"/>
      <c r="AL9" s="130"/>
      <c r="AM9" s="131"/>
      <c r="AN9" s="131"/>
      <c r="AO9" s="131"/>
      <c r="AP9" s="132"/>
      <c r="AQ9" s="18" t="s">
        <v>18</v>
      </c>
      <c r="AR9" s="133"/>
      <c r="AS9" s="134"/>
      <c r="AT9" s="134"/>
      <c r="AU9" s="134"/>
      <c r="AV9" s="140"/>
      <c r="AW9"/>
    </row>
    <row r="10" spans="2:49" ht="15" customHeight="1">
      <c r="B10" s="28"/>
      <c r="C10" s="141"/>
      <c r="D10" s="142"/>
      <c r="E10" s="142"/>
      <c r="F10" s="142"/>
      <c r="G10" s="143"/>
      <c r="H10" s="144"/>
      <c r="I10" s="144"/>
      <c r="J10" s="144"/>
      <c r="K10" s="144"/>
      <c r="L10" s="144"/>
      <c r="M10" s="145"/>
      <c r="N10" s="146"/>
      <c r="O10" s="147"/>
      <c r="P10" s="147"/>
      <c r="Q10" s="147"/>
      <c r="R10" s="148"/>
      <c r="S10" s="23" t="s">
        <v>18</v>
      </c>
      <c r="T10" s="149"/>
      <c r="U10" s="150"/>
      <c r="V10" s="150"/>
      <c r="W10" s="150"/>
      <c r="X10" s="150"/>
      <c r="Y10" s="151"/>
      <c r="Z10" s="152"/>
      <c r="AA10" s="152"/>
      <c r="AB10" s="152"/>
      <c r="AC10" s="152"/>
      <c r="AD10" s="153"/>
      <c r="AE10" s="154"/>
      <c r="AF10" s="154"/>
      <c r="AG10" s="154"/>
      <c r="AH10" s="154"/>
      <c r="AI10" s="154"/>
      <c r="AJ10" s="154"/>
      <c r="AK10" s="155"/>
      <c r="AL10" s="146"/>
      <c r="AM10" s="147"/>
      <c r="AN10" s="147"/>
      <c r="AO10" s="147"/>
      <c r="AP10" s="148"/>
      <c r="AQ10" s="23" t="s">
        <v>18</v>
      </c>
      <c r="AR10" s="149"/>
      <c r="AS10" s="150"/>
      <c r="AT10" s="150"/>
      <c r="AU10" s="150"/>
      <c r="AV10" s="156"/>
      <c r="AW10"/>
    </row>
    <row r="11" spans="2:49" ht="15" customHeight="1">
      <c r="B11" s="28"/>
      <c r="C11" s="163"/>
      <c r="D11" s="164"/>
      <c r="E11" s="164"/>
      <c r="F11" s="164"/>
      <c r="G11" s="165"/>
      <c r="H11" s="166"/>
      <c r="I11" s="166"/>
      <c r="J11" s="166"/>
      <c r="K11" s="166"/>
      <c r="L11" s="166"/>
      <c r="M11" s="167"/>
      <c r="N11" s="157"/>
      <c r="O11" s="158"/>
      <c r="P11" s="158"/>
      <c r="Q11" s="158"/>
      <c r="R11" s="159"/>
      <c r="S11" s="17" t="s">
        <v>18</v>
      </c>
      <c r="T11" s="160"/>
      <c r="U11" s="161"/>
      <c r="V11" s="161"/>
      <c r="W11" s="161"/>
      <c r="X11" s="161"/>
      <c r="Y11" s="168"/>
      <c r="Z11" s="169"/>
      <c r="AA11" s="169"/>
      <c r="AB11" s="169"/>
      <c r="AC11" s="169"/>
      <c r="AD11" s="170"/>
      <c r="AE11" s="171"/>
      <c r="AF11" s="171"/>
      <c r="AG11" s="171"/>
      <c r="AH11" s="171"/>
      <c r="AI11" s="171"/>
      <c r="AJ11" s="171"/>
      <c r="AK11" s="172"/>
      <c r="AL11" s="157"/>
      <c r="AM11" s="158"/>
      <c r="AN11" s="158"/>
      <c r="AO11" s="158"/>
      <c r="AP11" s="159"/>
      <c r="AQ11" s="17" t="s">
        <v>18</v>
      </c>
      <c r="AR11" s="160"/>
      <c r="AS11" s="161"/>
      <c r="AT11" s="161"/>
      <c r="AU11" s="161"/>
      <c r="AV11" s="162"/>
      <c r="AW11"/>
    </row>
    <row r="12" spans="2:49" ht="15" customHeight="1">
      <c r="B12" s="28"/>
      <c r="C12" s="141"/>
      <c r="D12" s="142"/>
      <c r="E12" s="142"/>
      <c r="F12" s="142"/>
      <c r="G12" s="143"/>
      <c r="H12" s="144"/>
      <c r="I12" s="144"/>
      <c r="J12" s="144"/>
      <c r="K12" s="144"/>
      <c r="L12" s="144"/>
      <c r="M12" s="145"/>
      <c r="N12" s="146"/>
      <c r="O12" s="147"/>
      <c r="P12" s="147"/>
      <c r="Q12" s="147"/>
      <c r="R12" s="148"/>
      <c r="S12" s="23" t="s">
        <v>18</v>
      </c>
      <c r="T12" s="149"/>
      <c r="U12" s="150"/>
      <c r="V12" s="150"/>
      <c r="W12" s="150"/>
      <c r="X12" s="150"/>
      <c r="Y12" s="151"/>
      <c r="Z12" s="152"/>
      <c r="AA12" s="152"/>
      <c r="AB12" s="152"/>
      <c r="AC12" s="152"/>
      <c r="AD12" s="153"/>
      <c r="AE12" s="154"/>
      <c r="AF12" s="154"/>
      <c r="AG12" s="154"/>
      <c r="AH12" s="154"/>
      <c r="AI12" s="154"/>
      <c r="AJ12" s="154"/>
      <c r="AK12" s="155"/>
      <c r="AL12" s="146"/>
      <c r="AM12" s="147"/>
      <c r="AN12" s="147"/>
      <c r="AO12" s="147"/>
      <c r="AP12" s="148"/>
      <c r="AQ12" s="23" t="s">
        <v>18</v>
      </c>
      <c r="AR12" s="149"/>
      <c r="AS12" s="150"/>
      <c r="AT12" s="150"/>
      <c r="AU12" s="150"/>
      <c r="AV12" s="156"/>
      <c r="AW12"/>
    </row>
    <row r="13" spans="2:49" ht="15" customHeight="1">
      <c r="B13" s="28"/>
      <c r="C13" s="163"/>
      <c r="D13" s="164"/>
      <c r="E13" s="164"/>
      <c r="F13" s="164"/>
      <c r="G13" s="165"/>
      <c r="H13" s="166"/>
      <c r="I13" s="166"/>
      <c r="J13" s="166"/>
      <c r="K13" s="166"/>
      <c r="L13" s="166"/>
      <c r="M13" s="167"/>
      <c r="N13" s="157"/>
      <c r="O13" s="158"/>
      <c r="P13" s="158"/>
      <c r="Q13" s="158"/>
      <c r="R13" s="159"/>
      <c r="S13" s="17" t="s">
        <v>18</v>
      </c>
      <c r="T13" s="160"/>
      <c r="U13" s="161"/>
      <c r="V13" s="161"/>
      <c r="W13" s="161"/>
      <c r="X13" s="161"/>
      <c r="Y13" s="168"/>
      <c r="Z13" s="169"/>
      <c r="AA13" s="169"/>
      <c r="AB13" s="169"/>
      <c r="AC13" s="169"/>
      <c r="AD13" s="170"/>
      <c r="AE13" s="171"/>
      <c r="AF13" s="171"/>
      <c r="AG13" s="171"/>
      <c r="AH13" s="171"/>
      <c r="AI13" s="171"/>
      <c r="AJ13" s="171"/>
      <c r="AK13" s="172"/>
      <c r="AL13" s="157"/>
      <c r="AM13" s="158"/>
      <c r="AN13" s="158"/>
      <c r="AO13" s="158"/>
      <c r="AP13" s="159"/>
      <c r="AQ13" s="17" t="s">
        <v>18</v>
      </c>
      <c r="AR13" s="160"/>
      <c r="AS13" s="161"/>
      <c r="AT13" s="161"/>
      <c r="AU13" s="161"/>
      <c r="AV13" s="162"/>
      <c r="AW13"/>
    </row>
    <row r="14" spans="2:49" ht="15" customHeight="1">
      <c r="B14" s="28"/>
      <c r="C14" s="141"/>
      <c r="D14" s="142"/>
      <c r="E14" s="142"/>
      <c r="F14" s="142"/>
      <c r="G14" s="143"/>
      <c r="H14" s="144"/>
      <c r="I14" s="144"/>
      <c r="J14" s="144"/>
      <c r="K14" s="144"/>
      <c r="L14" s="144"/>
      <c r="M14" s="145"/>
      <c r="N14" s="146"/>
      <c r="O14" s="147"/>
      <c r="P14" s="147"/>
      <c r="Q14" s="147"/>
      <c r="R14" s="148"/>
      <c r="S14" s="23" t="s">
        <v>18</v>
      </c>
      <c r="T14" s="149"/>
      <c r="U14" s="150"/>
      <c r="V14" s="150"/>
      <c r="W14" s="150"/>
      <c r="X14" s="150"/>
      <c r="Y14" s="151"/>
      <c r="Z14" s="152"/>
      <c r="AA14" s="152"/>
      <c r="AB14" s="152"/>
      <c r="AC14" s="152"/>
      <c r="AD14" s="153"/>
      <c r="AE14" s="154"/>
      <c r="AF14" s="154"/>
      <c r="AG14" s="154"/>
      <c r="AH14" s="154"/>
      <c r="AI14" s="154"/>
      <c r="AJ14" s="154"/>
      <c r="AK14" s="155"/>
      <c r="AL14" s="146"/>
      <c r="AM14" s="147"/>
      <c r="AN14" s="147"/>
      <c r="AO14" s="147"/>
      <c r="AP14" s="148"/>
      <c r="AQ14" s="23" t="s">
        <v>18</v>
      </c>
      <c r="AR14" s="149"/>
      <c r="AS14" s="150"/>
      <c r="AT14" s="150"/>
      <c r="AU14" s="150"/>
      <c r="AV14" s="156"/>
      <c r="AW14"/>
    </row>
    <row r="15" spans="2:49" ht="15" customHeight="1">
      <c r="B15" s="28"/>
      <c r="C15" s="163"/>
      <c r="D15" s="164"/>
      <c r="E15" s="164"/>
      <c r="F15" s="164"/>
      <c r="G15" s="165"/>
      <c r="H15" s="166"/>
      <c r="I15" s="166"/>
      <c r="J15" s="166"/>
      <c r="K15" s="166"/>
      <c r="L15" s="166"/>
      <c r="M15" s="167"/>
      <c r="N15" s="157"/>
      <c r="O15" s="158"/>
      <c r="P15" s="158"/>
      <c r="Q15" s="158"/>
      <c r="R15" s="159"/>
      <c r="S15" s="17" t="s">
        <v>18</v>
      </c>
      <c r="T15" s="160"/>
      <c r="U15" s="161"/>
      <c r="V15" s="161"/>
      <c r="W15" s="161"/>
      <c r="X15" s="161"/>
      <c r="Y15" s="168"/>
      <c r="Z15" s="169"/>
      <c r="AA15" s="169"/>
      <c r="AB15" s="169"/>
      <c r="AC15" s="169"/>
      <c r="AD15" s="170"/>
      <c r="AE15" s="171"/>
      <c r="AF15" s="171"/>
      <c r="AG15" s="171"/>
      <c r="AH15" s="171"/>
      <c r="AI15" s="171"/>
      <c r="AJ15" s="171"/>
      <c r="AK15" s="172"/>
      <c r="AL15" s="157"/>
      <c r="AM15" s="158"/>
      <c r="AN15" s="158"/>
      <c r="AO15" s="158"/>
      <c r="AP15" s="159"/>
      <c r="AQ15" s="17" t="s">
        <v>18</v>
      </c>
      <c r="AR15" s="160"/>
      <c r="AS15" s="161"/>
      <c r="AT15" s="161"/>
      <c r="AU15" s="161"/>
      <c r="AV15" s="162"/>
      <c r="AW15"/>
    </row>
    <row r="16" spans="2:49" ht="15" customHeight="1">
      <c r="B16" s="28"/>
      <c r="C16" s="163"/>
      <c r="D16" s="164"/>
      <c r="E16" s="164"/>
      <c r="F16" s="164"/>
      <c r="G16" s="165"/>
      <c r="H16" s="166"/>
      <c r="I16" s="166"/>
      <c r="J16" s="166"/>
      <c r="K16" s="166"/>
      <c r="L16" s="166"/>
      <c r="M16" s="167"/>
      <c r="N16" s="157"/>
      <c r="O16" s="158"/>
      <c r="P16" s="158"/>
      <c r="Q16" s="158"/>
      <c r="R16" s="159"/>
      <c r="S16" s="17" t="s">
        <v>18</v>
      </c>
      <c r="T16" s="160"/>
      <c r="U16" s="161"/>
      <c r="V16" s="161"/>
      <c r="W16" s="161"/>
      <c r="X16" s="161"/>
      <c r="Y16" s="168"/>
      <c r="Z16" s="169"/>
      <c r="AA16" s="169"/>
      <c r="AB16" s="169"/>
      <c r="AC16" s="169"/>
      <c r="AD16" s="170"/>
      <c r="AE16" s="171"/>
      <c r="AF16" s="171"/>
      <c r="AG16" s="171"/>
      <c r="AH16" s="171"/>
      <c r="AI16" s="171"/>
      <c r="AJ16" s="171"/>
      <c r="AK16" s="172"/>
      <c r="AL16" s="157"/>
      <c r="AM16" s="158"/>
      <c r="AN16" s="158"/>
      <c r="AO16" s="158"/>
      <c r="AP16" s="159"/>
      <c r="AQ16" s="17" t="s">
        <v>18</v>
      </c>
      <c r="AR16" s="160"/>
      <c r="AS16" s="161"/>
      <c r="AT16" s="161"/>
      <c r="AU16" s="161"/>
      <c r="AV16" s="162"/>
      <c r="AW16"/>
    </row>
    <row r="17" spans="2:49" ht="15" customHeight="1">
      <c r="B17" s="28"/>
      <c r="C17" s="163"/>
      <c r="D17" s="164"/>
      <c r="E17" s="164"/>
      <c r="F17" s="164"/>
      <c r="G17" s="165"/>
      <c r="H17" s="166"/>
      <c r="I17" s="166"/>
      <c r="J17" s="166"/>
      <c r="K17" s="166"/>
      <c r="L17" s="166"/>
      <c r="M17" s="167"/>
      <c r="N17" s="157"/>
      <c r="O17" s="158"/>
      <c r="P17" s="158"/>
      <c r="Q17" s="158"/>
      <c r="R17" s="159"/>
      <c r="S17" s="17" t="s">
        <v>18</v>
      </c>
      <c r="T17" s="160"/>
      <c r="U17" s="161"/>
      <c r="V17" s="161"/>
      <c r="W17" s="161"/>
      <c r="X17" s="161"/>
      <c r="Y17" s="168"/>
      <c r="Z17" s="169"/>
      <c r="AA17" s="169"/>
      <c r="AB17" s="169"/>
      <c r="AC17" s="169"/>
      <c r="AD17" s="170"/>
      <c r="AE17" s="171"/>
      <c r="AF17" s="171"/>
      <c r="AG17" s="171"/>
      <c r="AH17" s="171"/>
      <c r="AI17" s="171"/>
      <c r="AJ17" s="171"/>
      <c r="AK17" s="172"/>
      <c r="AL17" s="157"/>
      <c r="AM17" s="158"/>
      <c r="AN17" s="158"/>
      <c r="AO17" s="158"/>
      <c r="AP17" s="159"/>
      <c r="AQ17" s="17" t="s">
        <v>18</v>
      </c>
      <c r="AR17" s="160"/>
      <c r="AS17" s="161"/>
      <c r="AT17" s="161"/>
      <c r="AU17" s="161"/>
      <c r="AV17" s="162"/>
      <c r="AW17"/>
    </row>
    <row r="18" spans="2:49" ht="15" customHeight="1">
      <c r="B18" s="28"/>
      <c r="C18" s="163"/>
      <c r="D18" s="164"/>
      <c r="E18" s="164"/>
      <c r="F18" s="164"/>
      <c r="G18" s="165"/>
      <c r="H18" s="166"/>
      <c r="I18" s="166"/>
      <c r="J18" s="166"/>
      <c r="K18" s="166"/>
      <c r="L18" s="166"/>
      <c r="M18" s="167"/>
      <c r="N18" s="157"/>
      <c r="O18" s="158"/>
      <c r="P18" s="158"/>
      <c r="Q18" s="158"/>
      <c r="R18" s="159"/>
      <c r="S18" s="17" t="s">
        <v>18</v>
      </c>
      <c r="T18" s="160"/>
      <c r="U18" s="161"/>
      <c r="V18" s="161"/>
      <c r="W18" s="161"/>
      <c r="X18" s="161"/>
      <c r="Y18" s="168"/>
      <c r="Z18" s="169"/>
      <c r="AA18" s="169"/>
      <c r="AB18" s="169"/>
      <c r="AC18" s="169"/>
      <c r="AD18" s="170"/>
      <c r="AE18" s="171"/>
      <c r="AF18" s="171"/>
      <c r="AG18" s="171"/>
      <c r="AH18" s="171"/>
      <c r="AI18" s="171"/>
      <c r="AJ18" s="171"/>
      <c r="AK18" s="172"/>
      <c r="AL18" s="157"/>
      <c r="AM18" s="158"/>
      <c r="AN18" s="158"/>
      <c r="AO18" s="158"/>
      <c r="AP18" s="159"/>
      <c r="AQ18" s="17" t="s">
        <v>18</v>
      </c>
      <c r="AR18" s="160"/>
      <c r="AS18" s="161"/>
      <c r="AT18" s="161"/>
      <c r="AU18" s="161"/>
      <c r="AV18" s="162"/>
      <c r="AW18"/>
    </row>
    <row r="19" spans="2:49" ht="15" customHeight="1">
      <c r="B19" s="28"/>
      <c r="C19" s="163"/>
      <c r="D19" s="164"/>
      <c r="E19" s="164"/>
      <c r="F19" s="164"/>
      <c r="G19" s="165"/>
      <c r="H19" s="166"/>
      <c r="I19" s="166"/>
      <c r="J19" s="166"/>
      <c r="K19" s="166"/>
      <c r="L19" s="166"/>
      <c r="M19" s="167"/>
      <c r="N19" s="157"/>
      <c r="O19" s="158"/>
      <c r="P19" s="158"/>
      <c r="Q19" s="158"/>
      <c r="R19" s="159"/>
      <c r="S19" s="17" t="s">
        <v>18</v>
      </c>
      <c r="T19" s="160"/>
      <c r="U19" s="161"/>
      <c r="V19" s="161"/>
      <c r="W19" s="161"/>
      <c r="X19" s="161"/>
      <c r="Y19" s="168"/>
      <c r="Z19" s="169"/>
      <c r="AA19" s="169"/>
      <c r="AB19" s="169"/>
      <c r="AC19" s="169"/>
      <c r="AD19" s="170"/>
      <c r="AE19" s="171"/>
      <c r="AF19" s="171"/>
      <c r="AG19" s="171"/>
      <c r="AH19" s="171"/>
      <c r="AI19" s="171"/>
      <c r="AJ19" s="171"/>
      <c r="AK19" s="172"/>
      <c r="AL19" s="157"/>
      <c r="AM19" s="158"/>
      <c r="AN19" s="158"/>
      <c r="AO19" s="158"/>
      <c r="AP19" s="159"/>
      <c r="AQ19" s="17" t="s">
        <v>18</v>
      </c>
      <c r="AR19" s="160"/>
      <c r="AS19" s="161"/>
      <c r="AT19" s="161"/>
      <c r="AU19" s="161"/>
      <c r="AV19" s="162"/>
      <c r="AW19"/>
    </row>
    <row r="20" spans="2:49" ht="15" customHeight="1" thickBot="1">
      <c r="B20" s="28"/>
      <c r="C20" s="173"/>
      <c r="D20" s="174"/>
      <c r="E20" s="174"/>
      <c r="F20" s="174"/>
      <c r="G20" s="175"/>
      <c r="H20" s="176"/>
      <c r="I20" s="176"/>
      <c r="J20" s="176"/>
      <c r="K20" s="176"/>
      <c r="L20" s="176"/>
      <c r="M20" s="177"/>
      <c r="N20" s="178"/>
      <c r="O20" s="179"/>
      <c r="P20" s="179"/>
      <c r="Q20" s="179"/>
      <c r="R20" s="180"/>
      <c r="S20" s="29" t="s">
        <v>18</v>
      </c>
      <c r="T20" s="181"/>
      <c r="U20" s="182"/>
      <c r="V20" s="182"/>
      <c r="W20" s="182"/>
      <c r="X20" s="182"/>
      <c r="Y20" s="183"/>
      <c r="Z20" s="184"/>
      <c r="AA20" s="184"/>
      <c r="AB20" s="184"/>
      <c r="AC20" s="184"/>
      <c r="AD20" s="185"/>
      <c r="AE20" s="186"/>
      <c r="AF20" s="186"/>
      <c r="AG20" s="186"/>
      <c r="AH20" s="186"/>
      <c r="AI20" s="186"/>
      <c r="AJ20" s="186"/>
      <c r="AK20" s="187"/>
      <c r="AL20" s="178"/>
      <c r="AM20" s="179"/>
      <c r="AN20" s="179"/>
      <c r="AO20" s="179"/>
      <c r="AP20" s="180"/>
      <c r="AQ20" s="29" t="s">
        <v>18</v>
      </c>
      <c r="AR20" s="181"/>
      <c r="AS20" s="182"/>
      <c r="AT20" s="182"/>
      <c r="AU20" s="182"/>
      <c r="AV20" s="188"/>
      <c r="AW20"/>
    </row>
    <row r="21" spans="2:49" ht="15" customHeight="1">
      <c r="B21" s="28"/>
      <c r="C21" s="48"/>
      <c r="D21" s="48"/>
      <c r="E21" s="48"/>
      <c r="F21" s="48"/>
      <c r="G21" s="49"/>
      <c r="H21" s="49"/>
      <c r="I21" s="49"/>
      <c r="J21" s="49"/>
      <c r="K21" s="49"/>
      <c r="L21" s="49"/>
      <c r="M21" s="49"/>
      <c r="N21" s="50"/>
      <c r="O21" s="50"/>
      <c r="P21" s="50"/>
      <c r="Q21" s="50"/>
      <c r="R21" s="50"/>
      <c r="S21" s="23"/>
      <c r="T21" s="23"/>
      <c r="U21" s="23"/>
      <c r="V21" s="23"/>
      <c r="W21" s="23"/>
      <c r="X21" s="23"/>
      <c r="Y21" s="23"/>
      <c r="Z21" s="37"/>
      <c r="AA21" s="37"/>
      <c r="AB21" s="37"/>
      <c r="AC21" s="37"/>
      <c r="AD21" s="38"/>
      <c r="AE21" s="38"/>
      <c r="AF21" s="38"/>
      <c r="AG21" s="38"/>
      <c r="AH21" s="38"/>
      <c r="AI21" s="38"/>
      <c r="AJ21" s="38"/>
      <c r="AK21" s="38"/>
      <c r="AL21" s="50"/>
      <c r="AM21" s="50"/>
      <c r="AN21" s="50"/>
      <c r="AO21" s="50"/>
      <c r="AP21" s="50"/>
      <c r="AQ21" s="23"/>
      <c r="AR21" s="23"/>
      <c r="AS21" s="23"/>
      <c r="AT21" s="23"/>
      <c r="AU21" s="23"/>
      <c r="AV21" s="23"/>
      <c r="AW21"/>
    </row>
    <row r="22" spans="2:49" ht="15" customHeight="1" thickBot="1">
      <c r="B22" s="28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</row>
    <row r="23" spans="2:49" ht="15" customHeight="1">
      <c r="B23" s="28"/>
      <c r="C23" s="242" t="s">
        <v>37</v>
      </c>
      <c r="D23" s="243"/>
      <c r="E23" s="244"/>
      <c r="F23" s="213" t="s">
        <v>35</v>
      </c>
      <c r="G23" s="136"/>
      <c r="H23" s="136"/>
      <c r="I23" s="192"/>
      <c r="J23" s="138"/>
      <c r="K23" s="139"/>
      <c r="L23" s="215" t="s">
        <v>36</v>
      </c>
      <c r="M23" s="136"/>
      <c r="N23" s="136"/>
      <c r="O23" s="216"/>
      <c r="P23" s="136"/>
      <c r="Q23" s="136"/>
      <c r="R23" s="189"/>
      <c r="S23" s="190"/>
      <c r="T23" s="190"/>
      <c r="U23" s="191"/>
      <c r="V23" s="138"/>
      <c r="W23" s="138"/>
      <c r="X23" s="138"/>
      <c r="Y23" s="193"/>
      <c r="Z23" s="204" t="s">
        <v>34</v>
      </c>
      <c r="AA23" s="205"/>
      <c r="AB23" s="206"/>
      <c r="AC23" s="213" t="s">
        <v>35</v>
      </c>
      <c r="AD23" s="136"/>
      <c r="AE23" s="214"/>
      <c r="AF23" s="192"/>
      <c r="AG23" s="138"/>
      <c r="AH23" s="139"/>
      <c r="AI23" s="215" t="s">
        <v>38</v>
      </c>
      <c r="AJ23" s="136"/>
      <c r="AK23" s="136"/>
      <c r="AL23" s="216"/>
      <c r="AM23" s="136"/>
      <c r="AN23" s="136"/>
      <c r="AO23" s="189"/>
      <c r="AP23" s="190"/>
      <c r="AQ23" s="190"/>
      <c r="AR23" s="191"/>
      <c r="AS23" s="192"/>
      <c r="AT23" s="138"/>
      <c r="AU23" s="138"/>
      <c r="AV23" s="193"/>
      <c r="AW23"/>
    </row>
    <row r="24" spans="2:49" ht="15" customHeight="1">
      <c r="B24" s="28"/>
      <c r="C24" s="245"/>
      <c r="D24" s="246"/>
      <c r="E24" s="247"/>
      <c r="F24" s="194" t="s">
        <v>40</v>
      </c>
      <c r="G24" s="169"/>
      <c r="H24" s="169"/>
      <c r="I24" s="195"/>
      <c r="J24" s="169"/>
      <c r="K24" s="196"/>
      <c r="L24" s="197" t="s">
        <v>41</v>
      </c>
      <c r="M24" s="198"/>
      <c r="N24" s="198"/>
      <c r="O24" s="195"/>
      <c r="P24" s="169"/>
      <c r="Q24" s="169"/>
      <c r="R24" s="199"/>
      <c r="S24" s="200"/>
      <c r="T24" s="200"/>
      <c r="U24" s="201"/>
      <c r="V24" s="202"/>
      <c r="W24" s="171"/>
      <c r="X24" s="171"/>
      <c r="Y24" s="203"/>
      <c r="Z24" s="207"/>
      <c r="AA24" s="208"/>
      <c r="AB24" s="209"/>
      <c r="AC24" s="194" t="s">
        <v>40</v>
      </c>
      <c r="AD24" s="169"/>
      <c r="AE24" s="169"/>
      <c r="AF24" s="195"/>
      <c r="AG24" s="169"/>
      <c r="AH24" s="196"/>
      <c r="AI24" s="217" t="s">
        <v>41</v>
      </c>
      <c r="AJ24" s="169"/>
      <c r="AK24" s="218"/>
      <c r="AL24" s="169"/>
      <c r="AM24" s="169"/>
      <c r="AN24" s="169"/>
      <c r="AO24" s="199"/>
      <c r="AP24" s="200"/>
      <c r="AQ24" s="200"/>
      <c r="AR24" s="201"/>
      <c r="AS24" s="202"/>
      <c r="AT24" s="171"/>
      <c r="AU24" s="171"/>
      <c r="AV24" s="203"/>
      <c r="AW24"/>
    </row>
    <row r="25" spans="2:49" ht="15" customHeight="1" thickBot="1">
      <c r="B25" s="26"/>
      <c r="C25" s="248"/>
      <c r="D25" s="249"/>
      <c r="E25" s="250"/>
      <c r="F25" s="222" t="s">
        <v>43</v>
      </c>
      <c r="G25" s="184"/>
      <c r="H25" s="223"/>
      <c r="I25" s="184"/>
      <c r="J25" s="184"/>
      <c r="K25" s="224"/>
      <c r="L25" s="219" t="s">
        <v>44</v>
      </c>
      <c r="M25" s="220"/>
      <c r="N25" s="220"/>
      <c r="O25" s="221"/>
      <c r="P25" s="184"/>
      <c r="Q25" s="184"/>
      <c r="R25" s="225"/>
      <c r="S25" s="226"/>
      <c r="T25" s="226"/>
      <c r="U25" s="227"/>
      <c r="V25" s="228"/>
      <c r="W25" s="186"/>
      <c r="X25" s="186"/>
      <c r="Y25" s="229"/>
      <c r="Z25" s="210"/>
      <c r="AA25" s="211"/>
      <c r="AB25" s="212"/>
      <c r="AC25" s="222" t="s">
        <v>43</v>
      </c>
      <c r="AD25" s="184"/>
      <c r="AE25" s="184"/>
      <c r="AF25" s="221"/>
      <c r="AG25" s="184"/>
      <c r="AH25" s="224"/>
      <c r="AI25" s="219" t="s">
        <v>44</v>
      </c>
      <c r="AJ25" s="220"/>
      <c r="AK25" s="220"/>
      <c r="AL25" s="221"/>
      <c r="AM25" s="184"/>
      <c r="AN25" s="184"/>
      <c r="AO25" s="225"/>
      <c r="AP25" s="226"/>
      <c r="AQ25" s="226"/>
      <c r="AR25" s="227"/>
      <c r="AS25" s="228"/>
      <c r="AT25" s="186"/>
      <c r="AU25" s="186"/>
      <c r="AV25" s="229"/>
      <c r="AW25"/>
    </row>
    <row r="26" spans="2:49" ht="15" customHeight="1">
      <c r="B26" s="26"/>
      <c r="C26" s="230" t="s">
        <v>46</v>
      </c>
      <c r="D26" s="231"/>
      <c r="E26" s="136" t="s">
        <v>47</v>
      </c>
      <c r="F26" s="136"/>
      <c r="G26" s="136"/>
      <c r="H26" s="136"/>
      <c r="I26" s="234"/>
      <c r="J26" s="235" t="s">
        <v>48</v>
      </c>
      <c r="K26" s="236"/>
      <c r="L26" s="236"/>
      <c r="M26" s="236"/>
      <c r="N26" s="236"/>
      <c r="O26" s="237"/>
      <c r="P26" s="238"/>
      <c r="Q26" s="12" t="s">
        <v>49</v>
      </c>
      <c r="R26" s="215" t="s">
        <v>50</v>
      </c>
      <c r="S26" s="136"/>
      <c r="T26" s="136"/>
      <c r="U26" s="136"/>
      <c r="V26" s="239"/>
      <c r="W26" s="240"/>
      <c r="X26" s="12" t="s">
        <v>49</v>
      </c>
      <c r="Y26" s="215" t="s">
        <v>51</v>
      </c>
      <c r="Z26" s="136"/>
      <c r="AA26" s="136"/>
      <c r="AB26" s="136"/>
      <c r="AC26" s="214"/>
      <c r="AD26" s="241"/>
      <c r="AE26" s="240"/>
      <c r="AF26" s="12" t="s">
        <v>49</v>
      </c>
      <c r="AG26" s="215"/>
      <c r="AH26" s="136"/>
      <c r="AI26" s="136"/>
      <c r="AJ26" s="136"/>
      <c r="AK26" s="136"/>
      <c r="AL26" s="239"/>
      <c r="AM26" s="240"/>
      <c r="AN26" s="16"/>
      <c r="AO26" s="215"/>
      <c r="AP26" s="136"/>
      <c r="AQ26" s="136"/>
      <c r="AR26" s="136"/>
      <c r="AS26" s="136"/>
      <c r="AT26" s="239"/>
      <c r="AU26" s="240"/>
      <c r="AV26" s="13"/>
      <c r="AW26"/>
    </row>
    <row r="27" spans="2:49" ht="15" customHeight="1" thickBot="1">
      <c r="B27" s="26"/>
      <c r="C27" s="232"/>
      <c r="D27" s="233"/>
      <c r="E27" s="184" t="s">
        <v>53</v>
      </c>
      <c r="F27" s="184"/>
      <c r="G27" s="184"/>
      <c r="H27" s="184"/>
      <c r="I27" s="224"/>
      <c r="J27" s="251" t="s">
        <v>54</v>
      </c>
      <c r="K27" s="252"/>
      <c r="L27" s="252"/>
      <c r="M27" s="252"/>
      <c r="N27" s="252"/>
      <c r="O27" s="253"/>
      <c r="P27" s="254"/>
      <c r="Q27" s="14" t="s">
        <v>49</v>
      </c>
      <c r="R27" s="251" t="s">
        <v>55</v>
      </c>
      <c r="S27" s="252"/>
      <c r="T27" s="252"/>
      <c r="U27" s="255"/>
      <c r="V27" s="256"/>
      <c r="W27" s="254"/>
      <c r="X27" s="14" t="s">
        <v>49</v>
      </c>
      <c r="Y27" s="251" t="s">
        <v>56</v>
      </c>
      <c r="Z27" s="252"/>
      <c r="AA27" s="252"/>
      <c r="AB27" s="252"/>
      <c r="AC27" s="252"/>
      <c r="AD27" s="253"/>
      <c r="AE27" s="254"/>
      <c r="AF27" s="14" t="s">
        <v>57</v>
      </c>
      <c r="AG27" s="251" t="s">
        <v>58</v>
      </c>
      <c r="AH27" s="252"/>
      <c r="AI27" s="252"/>
      <c r="AJ27" s="252"/>
      <c r="AK27" s="252"/>
      <c r="AL27" s="253"/>
      <c r="AM27" s="254"/>
      <c r="AN27" s="21" t="s">
        <v>57</v>
      </c>
      <c r="AO27" s="251"/>
      <c r="AP27" s="252"/>
      <c r="AQ27" s="252"/>
      <c r="AR27" s="252"/>
      <c r="AS27" s="252"/>
      <c r="AT27" s="253"/>
      <c r="AU27" s="254"/>
      <c r="AV27" s="15"/>
      <c r="AW27"/>
    </row>
    <row r="28" spans="2:49" ht="16.5" customHeight="1">
      <c r="C28" s="213" t="s">
        <v>60</v>
      </c>
      <c r="D28" s="136"/>
      <c r="E28" s="136"/>
      <c r="F28" s="214"/>
      <c r="G28" s="241"/>
      <c r="H28" s="240"/>
      <c r="I28" s="20" t="s">
        <v>61</v>
      </c>
      <c r="J28" s="215" t="s">
        <v>62</v>
      </c>
      <c r="K28" s="136"/>
      <c r="L28" s="136"/>
      <c r="M28" s="136"/>
      <c r="N28" s="136"/>
      <c r="O28" s="239"/>
      <c r="P28" s="240"/>
      <c r="Q28" s="20" t="s">
        <v>61</v>
      </c>
      <c r="R28" s="257" t="s">
        <v>63</v>
      </c>
      <c r="S28" s="258"/>
      <c r="T28" s="258"/>
      <c r="U28" s="258"/>
      <c r="V28" s="239"/>
      <c r="W28" s="240"/>
      <c r="X28" s="20" t="s">
        <v>61</v>
      </c>
      <c r="Y28" s="215" t="s">
        <v>64</v>
      </c>
      <c r="Z28" s="136"/>
      <c r="AA28" s="136"/>
      <c r="AB28" s="136"/>
      <c r="AC28" s="136"/>
      <c r="AD28" s="239"/>
      <c r="AE28" s="240"/>
      <c r="AF28" s="20" t="s">
        <v>61</v>
      </c>
      <c r="AG28" s="215" t="s">
        <v>65</v>
      </c>
      <c r="AH28" s="136"/>
      <c r="AI28" s="136"/>
      <c r="AJ28" s="136"/>
      <c r="AK28" s="136"/>
      <c r="AL28" s="239"/>
      <c r="AM28" s="240"/>
      <c r="AN28" s="16" t="s">
        <v>61</v>
      </c>
      <c r="AO28" s="264" t="s">
        <v>66</v>
      </c>
      <c r="AP28" s="265"/>
      <c r="AQ28" s="265"/>
      <c r="AR28" s="266"/>
      <c r="AS28" s="259"/>
      <c r="AT28" s="259"/>
      <c r="AU28" s="259"/>
      <c r="AV28" s="260"/>
      <c r="AW28"/>
    </row>
    <row r="29" spans="2:49" ht="16.5" customHeight="1">
      <c r="C29" s="194" t="s">
        <v>68</v>
      </c>
      <c r="D29" s="169"/>
      <c r="E29" s="169"/>
      <c r="F29" s="218"/>
      <c r="G29" s="261"/>
      <c r="H29" s="262"/>
      <c r="I29" s="8" t="s">
        <v>61</v>
      </c>
      <c r="J29" s="197" t="s">
        <v>69</v>
      </c>
      <c r="K29" s="198"/>
      <c r="L29" s="198"/>
      <c r="M29" s="198"/>
      <c r="N29" s="198"/>
      <c r="O29" s="263"/>
      <c r="P29" s="262"/>
      <c r="Q29" s="7" t="s">
        <v>61</v>
      </c>
      <c r="R29" s="217" t="s">
        <v>70</v>
      </c>
      <c r="S29" s="169"/>
      <c r="T29" s="169"/>
      <c r="U29" s="169"/>
      <c r="V29" s="263"/>
      <c r="W29" s="262"/>
      <c r="X29" s="8" t="s">
        <v>61</v>
      </c>
      <c r="Y29" s="217" t="s">
        <v>71</v>
      </c>
      <c r="Z29" s="169"/>
      <c r="AA29" s="169"/>
      <c r="AB29" s="169"/>
      <c r="AC29" s="169"/>
      <c r="AD29" s="263"/>
      <c r="AE29" s="262"/>
      <c r="AF29" s="8" t="s">
        <v>61</v>
      </c>
      <c r="AG29" s="217" t="s">
        <v>72</v>
      </c>
      <c r="AH29" s="169"/>
      <c r="AI29" s="169"/>
      <c r="AJ29" s="169"/>
      <c r="AK29" s="218"/>
      <c r="AL29" s="261"/>
      <c r="AM29" s="262"/>
      <c r="AN29" s="22" t="s">
        <v>61</v>
      </c>
      <c r="AO29" s="267" t="s">
        <v>73</v>
      </c>
      <c r="AP29" s="268"/>
      <c r="AQ29" s="268"/>
      <c r="AR29" s="269"/>
      <c r="AS29" s="270"/>
      <c r="AT29" s="270"/>
      <c r="AU29" s="270"/>
      <c r="AV29" s="271"/>
      <c r="AW29"/>
    </row>
    <row r="30" spans="2:49" ht="16.5" customHeight="1" thickBot="1">
      <c r="C30" s="285" t="s">
        <v>75</v>
      </c>
      <c r="D30" s="182"/>
      <c r="E30" s="182"/>
      <c r="F30" s="182"/>
      <c r="G30" s="253"/>
      <c r="H30" s="254"/>
      <c r="I30" s="14" t="s">
        <v>61</v>
      </c>
      <c r="J30" s="286" t="s">
        <v>76</v>
      </c>
      <c r="K30" s="184"/>
      <c r="L30" s="184"/>
      <c r="M30" s="184"/>
      <c r="N30" s="184"/>
      <c r="O30" s="253"/>
      <c r="P30" s="256"/>
      <c r="Q30" s="14" t="s">
        <v>61</v>
      </c>
      <c r="R30" s="286" t="s">
        <v>77</v>
      </c>
      <c r="S30" s="184"/>
      <c r="T30" s="184"/>
      <c r="U30" s="184"/>
      <c r="V30" s="253"/>
      <c r="W30" s="254"/>
      <c r="X30" s="14" t="s">
        <v>61</v>
      </c>
      <c r="Y30" s="286"/>
      <c r="Z30" s="184"/>
      <c r="AA30" s="184"/>
      <c r="AB30" s="184"/>
      <c r="AC30" s="223"/>
      <c r="AD30" s="256"/>
      <c r="AE30" s="254"/>
      <c r="AF30" s="14" t="s">
        <v>61</v>
      </c>
      <c r="AG30" s="286"/>
      <c r="AH30" s="184"/>
      <c r="AI30" s="184"/>
      <c r="AJ30" s="184"/>
      <c r="AK30" s="184"/>
      <c r="AL30" s="253"/>
      <c r="AM30" s="254"/>
      <c r="AN30" s="19" t="s">
        <v>61</v>
      </c>
      <c r="AO30" s="251"/>
      <c r="AP30" s="252"/>
      <c r="AQ30" s="252"/>
      <c r="AR30" s="255"/>
      <c r="AS30" s="272"/>
      <c r="AT30" s="272"/>
      <c r="AU30" s="272"/>
      <c r="AV30" s="273"/>
      <c r="AW30"/>
    </row>
    <row r="31" spans="2:49" ht="17.25" customHeight="1">
      <c r="C31" s="274" t="s">
        <v>81</v>
      </c>
      <c r="D31" s="275"/>
      <c r="E31" s="275"/>
      <c r="F31" s="275"/>
      <c r="G31" s="275"/>
      <c r="H31" s="275"/>
      <c r="I31" s="276"/>
      <c r="J31" s="275"/>
      <c r="K31" s="275"/>
      <c r="L31" s="6" t="s">
        <v>61</v>
      </c>
      <c r="M31" s="277"/>
      <c r="N31" s="278"/>
      <c r="O31" s="278"/>
      <c r="P31" s="278"/>
      <c r="Q31" s="278"/>
      <c r="R31" s="278"/>
      <c r="S31" s="279"/>
      <c r="T31" s="280" t="s">
        <v>82</v>
      </c>
      <c r="U31" s="275"/>
      <c r="V31" s="275"/>
      <c r="W31" s="275"/>
      <c r="X31" s="275"/>
      <c r="Y31" s="275"/>
      <c r="Z31" s="276"/>
      <c r="AA31" s="275"/>
      <c r="AB31" s="275"/>
      <c r="AC31" s="6" t="s">
        <v>61</v>
      </c>
      <c r="AD31" s="137"/>
      <c r="AE31" s="138"/>
      <c r="AF31" s="138"/>
      <c r="AG31" s="138"/>
      <c r="AH31" s="138"/>
      <c r="AI31" s="138"/>
      <c r="AJ31" s="139"/>
      <c r="AK31" s="281" t="s">
        <v>83</v>
      </c>
      <c r="AL31" s="281"/>
      <c r="AM31" s="281"/>
      <c r="AN31" s="281"/>
      <c r="AO31" s="281"/>
      <c r="AP31" s="282"/>
      <c r="AQ31" s="281"/>
      <c r="AR31" s="6" t="s">
        <v>61</v>
      </c>
      <c r="AS31" s="283"/>
      <c r="AT31" s="281"/>
      <c r="AU31" s="281"/>
      <c r="AV31" s="284"/>
      <c r="AW31"/>
    </row>
    <row r="32" spans="2:49" ht="17.25" customHeight="1">
      <c r="C32" s="287" t="s">
        <v>85</v>
      </c>
      <c r="D32" s="288"/>
      <c r="E32" s="288"/>
      <c r="F32" s="288"/>
      <c r="G32" s="288"/>
      <c r="H32" s="288"/>
      <c r="I32" s="289"/>
      <c r="J32" s="288"/>
      <c r="K32" s="288"/>
      <c r="L32" s="10" t="s">
        <v>61</v>
      </c>
      <c r="M32" s="290"/>
      <c r="N32" s="291"/>
      <c r="O32" s="291"/>
      <c r="P32" s="291"/>
      <c r="Q32" s="291"/>
      <c r="R32" s="291"/>
      <c r="S32" s="292"/>
      <c r="T32" s="288" t="s">
        <v>86</v>
      </c>
      <c r="U32" s="288"/>
      <c r="V32" s="288"/>
      <c r="W32" s="288"/>
      <c r="X32" s="288"/>
      <c r="Y32" s="288"/>
      <c r="Z32" s="288"/>
      <c r="AA32" s="202"/>
      <c r="AB32" s="171"/>
      <c r="AC32" s="10" t="s">
        <v>61</v>
      </c>
      <c r="AD32" s="170"/>
      <c r="AE32" s="171"/>
      <c r="AF32" s="171"/>
      <c r="AG32" s="171"/>
      <c r="AH32" s="171"/>
      <c r="AI32" s="171"/>
      <c r="AJ32" s="172"/>
      <c r="AK32" s="288" t="s">
        <v>87</v>
      </c>
      <c r="AL32" s="288"/>
      <c r="AM32" s="288"/>
      <c r="AN32" s="288"/>
      <c r="AO32" s="288"/>
      <c r="AP32" s="293"/>
      <c r="AQ32" s="288"/>
      <c r="AR32" s="10" t="s">
        <v>61</v>
      </c>
      <c r="AS32" s="294"/>
      <c r="AT32" s="288"/>
      <c r="AU32" s="288"/>
      <c r="AV32" s="295"/>
      <c r="AW32"/>
    </row>
    <row r="33" spans="3:51" ht="17.25" customHeight="1" thickBot="1">
      <c r="C33" s="296" t="s">
        <v>89</v>
      </c>
      <c r="D33" s="297"/>
      <c r="E33" s="297"/>
      <c r="F33" s="297"/>
      <c r="G33" s="297"/>
      <c r="H33" s="297"/>
      <c r="I33" s="298"/>
      <c r="J33" s="299"/>
      <c r="K33" s="299"/>
      <c r="L33" s="11" t="s">
        <v>61</v>
      </c>
      <c r="M33" s="300"/>
      <c r="N33" s="301"/>
      <c r="O33" s="301"/>
      <c r="P33" s="301"/>
      <c r="Q33" s="301"/>
      <c r="R33" s="301"/>
      <c r="S33" s="302"/>
      <c r="T33" s="303"/>
      <c r="U33" s="303"/>
      <c r="V33" s="303"/>
      <c r="W33" s="303"/>
      <c r="X33" s="303"/>
      <c r="Y33" s="303"/>
      <c r="Z33" s="303"/>
      <c r="AA33" s="228"/>
      <c r="AB33" s="186"/>
      <c r="AC33" s="30" t="s">
        <v>61</v>
      </c>
      <c r="AD33" s="304"/>
      <c r="AE33" s="303"/>
      <c r="AF33" s="303"/>
      <c r="AG33" s="303"/>
      <c r="AH33" s="303"/>
      <c r="AI33" s="303"/>
      <c r="AJ33" s="305"/>
      <c r="AK33" s="220"/>
      <c r="AL33" s="220"/>
      <c r="AM33" s="220"/>
      <c r="AN33" s="220"/>
      <c r="AO33" s="220"/>
      <c r="AP33" s="306"/>
      <c r="AQ33" s="297"/>
      <c r="AR33" s="31" t="s">
        <v>61</v>
      </c>
      <c r="AS33" s="307"/>
      <c r="AT33" s="299"/>
      <c r="AU33" s="299"/>
      <c r="AV33" s="308"/>
      <c r="AW33"/>
      <c r="AX33" s="1"/>
      <c r="AY33" s="1"/>
    </row>
    <row r="34" spans="3:51" ht="17.25" customHeight="1">
      <c r="C34" s="43"/>
      <c r="D34" s="43"/>
      <c r="E34" s="43"/>
      <c r="F34" s="43"/>
      <c r="G34" s="43"/>
      <c r="H34" s="43"/>
      <c r="I34" s="43"/>
      <c r="J34" s="43"/>
      <c r="K34" s="43"/>
      <c r="L34" s="44"/>
      <c r="M34" s="45"/>
      <c r="N34" s="45"/>
      <c r="O34" s="45"/>
      <c r="P34" s="45"/>
      <c r="Q34" s="45"/>
      <c r="R34" s="45"/>
      <c r="S34" s="45"/>
      <c r="T34" s="38"/>
      <c r="U34" s="38"/>
      <c r="V34" s="38"/>
      <c r="W34" s="38"/>
      <c r="X34" s="38"/>
      <c r="Y34" s="38"/>
      <c r="Z34" s="38"/>
      <c r="AA34" s="38"/>
      <c r="AB34" s="38"/>
      <c r="AD34" s="38"/>
      <c r="AE34" s="38"/>
      <c r="AF34" s="38"/>
      <c r="AG34" s="38"/>
      <c r="AH34" s="38"/>
      <c r="AI34" s="38"/>
      <c r="AJ34" s="38"/>
      <c r="AK34" s="37"/>
      <c r="AL34" s="37"/>
      <c r="AM34" s="37"/>
      <c r="AN34" s="37"/>
      <c r="AO34" s="37"/>
      <c r="AP34" s="43"/>
      <c r="AQ34" s="43"/>
      <c r="AR34" s="46"/>
      <c r="AS34" s="43"/>
      <c r="AT34" s="43"/>
      <c r="AU34" s="43"/>
      <c r="AV34" s="43"/>
      <c r="AW34"/>
      <c r="AX34" s="1"/>
      <c r="AY34" s="1"/>
    </row>
    <row r="35" spans="3:51" ht="17.25" customHeight="1">
      <c r="C35" s="43"/>
      <c r="D35" s="43"/>
      <c r="E35" s="43"/>
      <c r="F35" s="43"/>
      <c r="G35" s="43"/>
      <c r="H35" s="43"/>
      <c r="I35" s="43"/>
      <c r="J35" s="43"/>
      <c r="K35" s="43"/>
      <c r="L35" s="44"/>
      <c r="M35" s="45"/>
      <c r="N35" s="45"/>
      <c r="O35" s="45"/>
      <c r="P35" s="45"/>
      <c r="Q35" s="45"/>
      <c r="R35" s="45"/>
      <c r="S35" s="45"/>
      <c r="T35" s="38"/>
      <c r="U35" s="38"/>
      <c r="V35" s="38"/>
      <c r="W35" s="38"/>
      <c r="X35" s="38"/>
      <c r="Y35" s="38"/>
      <c r="Z35" s="38"/>
      <c r="AA35" s="38"/>
      <c r="AB35" s="38"/>
      <c r="AD35" s="38"/>
      <c r="AE35" s="38"/>
      <c r="AF35" s="38"/>
      <c r="AG35" s="38"/>
      <c r="AH35" s="38"/>
      <c r="AI35" s="38"/>
      <c r="AJ35" s="38"/>
      <c r="AK35" s="37"/>
      <c r="AL35" s="37"/>
      <c r="AM35" s="37"/>
      <c r="AN35" s="37"/>
      <c r="AO35" s="37"/>
      <c r="AP35" s="43"/>
      <c r="AQ35" s="43"/>
      <c r="AR35" s="46"/>
      <c r="AS35" s="43"/>
      <c r="AT35" s="43"/>
      <c r="AU35" s="43"/>
      <c r="AV35" s="43"/>
      <c r="AW35"/>
      <c r="AX35" s="1"/>
      <c r="AY35" s="1"/>
    </row>
    <row r="36" spans="3:51" ht="17.25" customHeight="1" thickBot="1"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/>
      <c r="AX36" s="1"/>
      <c r="AY36" s="1"/>
    </row>
    <row r="37" spans="3:51" ht="17.25" customHeight="1" thickBot="1">
      <c r="C37" s="309" t="s">
        <v>94</v>
      </c>
      <c r="D37" s="310"/>
      <c r="E37" s="310"/>
      <c r="F37" s="310"/>
      <c r="G37" s="311"/>
      <c r="H37" s="312" t="s">
        <v>95</v>
      </c>
      <c r="I37" s="312"/>
      <c r="J37" s="312"/>
      <c r="K37" s="312"/>
      <c r="L37" s="312"/>
      <c r="M37" s="312"/>
      <c r="N37" s="312"/>
      <c r="O37" s="313" t="s">
        <v>96</v>
      </c>
      <c r="P37" s="314"/>
      <c r="Q37" s="314"/>
      <c r="R37" s="314"/>
      <c r="S37" s="314"/>
      <c r="T37" s="315"/>
      <c r="U37" s="316" t="s">
        <v>177</v>
      </c>
      <c r="V37" s="314"/>
      <c r="W37" s="314"/>
      <c r="X37" s="314"/>
      <c r="Y37" s="314"/>
      <c r="Z37" s="317"/>
      <c r="AA37" s="313" t="s">
        <v>97</v>
      </c>
      <c r="AB37" s="314"/>
      <c r="AC37" s="314"/>
      <c r="AD37" s="314"/>
      <c r="AE37" s="314"/>
      <c r="AF37" s="315"/>
      <c r="AG37" s="316"/>
      <c r="AH37" s="314"/>
      <c r="AI37" s="314"/>
      <c r="AJ37" s="314"/>
      <c r="AK37" s="314"/>
      <c r="AL37" s="317"/>
      <c r="AM37" s="314" t="s">
        <v>98</v>
      </c>
      <c r="AN37" s="314"/>
      <c r="AO37" s="314"/>
      <c r="AP37" s="314"/>
      <c r="AQ37" s="315"/>
      <c r="AR37" s="316"/>
      <c r="AS37" s="314"/>
      <c r="AT37" s="314"/>
      <c r="AU37" s="314"/>
      <c r="AV37" s="317"/>
      <c r="AW37"/>
      <c r="AX37" s="1"/>
      <c r="AY37" s="1"/>
    </row>
    <row r="38" spans="3:51" ht="17.25" customHeight="1" thickBot="1">
      <c r="C38" s="324" t="s">
        <v>100</v>
      </c>
      <c r="D38" s="325"/>
      <c r="E38" s="325"/>
      <c r="F38" s="325"/>
      <c r="G38" s="326"/>
      <c r="H38" s="320" t="s">
        <v>178</v>
      </c>
      <c r="I38" s="320"/>
      <c r="J38" s="320"/>
      <c r="K38" s="320"/>
      <c r="L38" s="320"/>
      <c r="M38" s="320"/>
      <c r="N38" s="321"/>
      <c r="O38" s="327" t="s">
        <v>102</v>
      </c>
      <c r="P38" s="318"/>
      <c r="Q38" s="318"/>
      <c r="R38" s="318"/>
      <c r="S38" s="318"/>
      <c r="T38" s="319"/>
      <c r="U38" s="328"/>
      <c r="V38" s="320"/>
      <c r="W38" s="320"/>
      <c r="X38" s="320"/>
      <c r="Y38" s="320"/>
      <c r="Z38" s="321"/>
      <c r="AA38" s="327" t="s">
        <v>103</v>
      </c>
      <c r="AB38" s="318"/>
      <c r="AC38" s="318"/>
      <c r="AD38" s="318"/>
      <c r="AE38" s="318"/>
      <c r="AF38" s="319"/>
      <c r="AG38" s="320"/>
      <c r="AH38" s="320"/>
      <c r="AI38" s="320"/>
      <c r="AJ38" s="320"/>
      <c r="AK38" s="320"/>
      <c r="AL38" s="321"/>
      <c r="AM38" s="318" t="s">
        <v>104</v>
      </c>
      <c r="AN38" s="318"/>
      <c r="AO38" s="318"/>
      <c r="AP38" s="318"/>
      <c r="AQ38" s="319"/>
      <c r="AR38" s="320"/>
      <c r="AS38" s="320"/>
      <c r="AT38" s="320"/>
      <c r="AU38" s="320"/>
      <c r="AV38" s="321"/>
      <c r="AW38"/>
      <c r="AX38" s="1"/>
      <c r="AY38" s="1"/>
    </row>
    <row r="39" spans="3:51" ht="17.25" customHeight="1" thickBot="1">
      <c r="C39" s="322" t="s">
        <v>106</v>
      </c>
      <c r="D39" s="320"/>
      <c r="E39" s="320"/>
      <c r="F39" s="320"/>
      <c r="G39" s="323"/>
      <c r="H39" s="320" t="s">
        <v>179</v>
      </c>
      <c r="I39" s="320"/>
      <c r="J39" s="320"/>
      <c r="K39" s="320"/>
      <c r="L39" s="320"/>
      <c r="M39" s="320"/>
      <c r="N39" s="321"/>
      <c r="O39" s="313" t="s">
        <v>107</v>
      </c>
      <c r="P39" s="314"/>
      <c r="Q39" s="314"/>
      <c r="R39" s="314"/>
      <c r="S39" s="314"/>
      <c r="T39" s="315"/>
      <c r="U39" s="316" t="s">
        <v>180</v>
      </c>
      <c r="V39" s="314"/>
      <c r="W39" s="314"/>
      <c r="X39" s="314"/>
      <c r="Y39" s="314"/>
      <c r="Z39" s="314"/>
      <c r="AA39" s="313" t="s">
        <v>109</v>
      </c>
      <c r="AB39" s="314"/>
      <c r="AC39" s="314"/>
      <c r="AD39" s="314"/>
      <c r="AE39" s="314"/>
      <c r="AF39" s="315"/>
      <c r="AG39" s="316"/>
      <c r="AH39" s="314"/>
      <c r="AI39" s="314"/>
      <c r="AJ39" s="314"/>
      <c r="AK39" s="314"/>
      <c r="AL39" s="317"/>
      <c r="AM39" s="314" t="s">
        <v>110</v>
      </c>
      <c r="AN39" s="314"/>
      <c r="AO39" s="314"/>
      <c r="AP39" s="314"/>
      <c r="AQ39" s="315"/>
      <c r="AR39" s="314"/>
      <c r="AS39" s="314"/>
      <c r="AT39" s="314"/>
      <c r="AU39" s="314"/>
      <c r="AV39" s="317"/>
      <c r="AW39"/>
      <c r="AX39" s="1"/>
      <c r="AY39" s="1"/>
    </row>
    <row r="40" spans="3:51" ht="17.25" customHeight="1" thickBot="1">
      <c r="O40" s="327" t="s">
        <v>112</v>
      </c>
      <c r="P40" s="318"/>
      <c r="Q40" s="318"/>
      <c r="R40" s="318"/>
      <c r="S40" s="318"/>
      <c r="T40" s="319"/>
      <c r="U40" s="328"/>
      <c r="V40" s="320"/>
      <c r="W40" s="320"/>
      <c r="X40" s="320"/>
      <c r="Y40" s="320"/>
      <c r="Z40" s="320"/>
      <c r="AA40" s="327" t="s">
        <v>113</v>
      </c>
      <c r="AB40" s="318"/>
      <c r="AC40" s="318"/>
      <c r="AD40" s="318"/>
      <c r="AE40" s="318"/>
      <c r="AF40" s="319"/>
      <c r="AG40" s="320"/>
      <c r="AH40" s="320"/>
      <c r="AI40" s="320"/>
      <c r="AJ40" s="320"/>
      <c r="AK40" s="320"/>
      <c r="AL40" s="321"/>
      <c r="AM40" s="318" t="s">
        <v>114</v>
      </c>
      <c r="AN40" s="318"/>
      <c r="AO40" s="318"/>
      <c r="AP40" s="318"/>
      <c r="AQ40" s="319"/>
      <c r="AR40" s="320"/>
      <c r="AS40" s="320"/>
      <c r="AT40" s="320"/>
      <c r="AU40" s="320"/>
      <c r="AV40" s="321"/>
      <c r="AW40"/>
      <c r="AX40" s="1"/>
      <c r="AY40" s="1"/>
    </row>
    <row r="41" spans="3:51" ht="17.25" customHeight="1" thickBot="1">
      <c r="C41" s="4" t="s">
        <v>116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 s="1"/>
      <c r="AY41" s="1"/>
    </row>
    <row r="42" spans="3:51" ht="17.25" customHeight="1" thickBot="1">
      <c r="C42" s="329" t="s">
        <v>118</v>
      </c>
      <c r="D42" s="330"/>
      <c r="E42" s="331"/>
      <c r="F42" s="410" t="s">
        <v>119</v>
      </c>
      <c r="G42" s="410"/>
      <c r="H42" s="410"/>
      <c r="I42" s="410"/>
      <c r="J42" s="410" t="s">
        <v>120</v>
      </c>
      <c r="K42" s="410"/>
      <c r="L42" s="410"/>
      <c r="M42" s="410"/>
      <c r="N42" s="410"/>
      <c r="O42" s="417" t="s">
        <v>121</v>
      </c>
      <c r="P42" s="418"/>
      <c r="Q42" s="418"/>
      <c r="R42" s="417" t="s">
        <v>122</v>
      </c>
      <c r="S42" s="418"/>
      <c r="T42" s="418"/>
      <c r="U42" s="418"/>
      <c r="V42" s="419"/>
      <c r="W42" s="332" t="s">
        <v>123</v>
      </c>
      <c r="X42" s="332"/>
      <c r="Y42" s="332"/>
      <c r="Z42" s="332"/>
      <c r="AA42" s="332"/>
      <c r="AB42" s="332"/>
      <c r="AC42" s="332"/>
      <c r="AD42" s="332"/>
      <c r="AE42" s="332"/>
      <c r="AF42" s="332"/>
      <c r="AG42" s="332"/>
      <c r="AH42" s="332"/>
      <c r="AI42" s="332"/>
      <c r="AJ42" s="332"/>
      <c r="AK42" s="332"/>
      <c r="AL42" s="332"/>
      <c r="AM42" s="332"/>
      <c r="AN42" s="332"/>
      <c r="AO42" s="332"/>
      <c r="AP42" s="332"/>
      <c r="AQ42" s="332"/>
      <c r="AR42" s="332"/>
      <c r="AS42" s="332"/>
      <c r="AT42" s="332"/>
      <c r="AU42" s="332"/>
      <c r="AV42" s="333"/>
      <c r="AW42"/>
      <c r="AX42" s="1"/>
      <c r="AY42" s="60" t="s">
        <v>124</v>
      </c>
    </row>
    <row r="43" spans="3:51" ht="17.25" customHeight="1">
      <c r="C43" s="334">
        <v>0.39166666666666666</v>
      </c>
      <c r="D43" s="335"/>
      <c r="E43" s="336"/>
      <c r="F43" s="411" t="s">
        <v>181</v>
      </c>
      <c r="G43" s="411"/>
      <c r="H43" s="411"/>
      <c r="I43" s="411"/>
      <c r="J43" s="411" t="s">
        <v>195</v>
      </c>
      <c r="K43" s="411"/>
      <c r="L43" s="411"/>
      <c r="M43" s="411"/>
      <c r="N43" s="411"/>
      <c r="O43" s="420" t="s">
        <v>196</v>
      </c>
      <c r="P43" s="420"/>
      <c r="Q43" s="420"/>
      <c r="R43" s="420" t="s">
        <v>197</v>
      </c>
      <c r="S43" s="420"/>
      <c r="T43" s="420"/>
      <c r="U43" s="420"/>
      <c r="V43" s="420"/>
      <c r="W43" s="422" t="s">
        <v>182</v>
      </c>
      <c r="X43" s="423"/>
      <c r="Y43" s="423"/>
      <c r="Z43" s="423"/>
      <c r="AA43" s="423"/>
      <c r="AB43" s="423"/>
      <c r="AC43" s="423"/>
      <c r="AD43" s="423"/>
      <c r="AE43" s="423"/>
      <c r="AF43" s="423"/>
      <c r="AG43" s="423"/>
      <c r="AH43" s="423"/>
      <c r="AI43" s="423"/>
      <c r="AJ43" s="423"/>
      <c r="AK43" s="423"/>
      <c r="AL43" s="423"/>
      <c r="AM43" s="423"/>
      <c r="AN43" s="423"/>
      <c r="AO43" s="423"/>
      <c r="AP43" s="423"/>
      <c r="AQ43" s="423"/>
      <c r="AR43" s="423"/>
      <c r="AS43" s="423"/>
      <c r="AT43" s="423"/>
      <c r="AU43" s="423"/>
      <c r="AV43" s="424"/>
      <c r="AW43"/>
      <c r="AX43" s="1"/>
      <c r="AY43" s="60" t="s">
        <v>198</v>
      </c>
    </row>
    <row r="44" spans="3:51" ht="17.25" customHeight="1">
      <c r="C44" s="346">
        <v>0.62222222222222223</v>
      </c>
      <c r="D44" s="347"/>
      <c r="E44" s="348"/>
      <c r="F44" s="409" t="s">
        <v>184</v>
      </c>
      <c r="G44" s="409"/>
      <c r="H44" s="409"/>
      <c r="I44" s="409"/>
      <c r="J44" s="409" t="s">
        <v>199</v>
      </c>
      <c r="K44" s="409"/>
      <c r="L44" s="409"/>
      <c r="M44" s="409"/>
      <c r="N44" s="409"/>
      <c r="O44" s="412" t="s">
        <v>200</v>
      </c>
      <c r="P44" s="412"/>
      <c r="Q44" s="412"/>
      <c r="R44" s="412" t="s">
        <v>201</v>
      </c>
      <c r="S44" s="412"/>
      <c r="T44" s="412"/>
      <c r="U44" s="412"/>
      <c r="V44" s="412"/>
      <c r="W44" s="413" t="s">
        <v>186</v>
      </c>
      <c r="X44" s="414"/>
      <c r="Y44" s="414"/>
      <c r="Z44" s="414"/>
      <c r="AA44" s="414"/>
      <c r="AB44" s="414"/>
      <c r="AC44" s="414"/>
      <c r="AD44" s="414"/>
      <c r="AE44" s="414"/>
      <c r="AF44" s="414"/>
      <c r="AG44" s="414"/>
      <c r="AH44" s="414"/>
      <c r="AI44" s="414"/>
      <c r="AJ44" s="414"/>
      <c r="AK44" s="414"/>
      <c r="AL44" s="414"/>
      <c r="AM44" s="414"/>
      <c r="AN44" s="414"/>
      <c r="AO44" s="414"/>
      <c r="AP44" s="414"/>
      <c r="AQ44" s="414"/>
      <c r="AR44" s="414"/>
      <c r="AS44" s="414"/>
      <c r="AT44" s="414"/>
      <c r="AU44" s="414"/>
      <c r="AV44" s="415"/>
      <c r="AW44"/>
      <c r="AX44" s="1"/>
      <c r="AY44" s="60" t="s">
        <v>183</v>
      </c>
    </row>
    <row r="45" spans="3:51" ht="15" customHeight="1">
      <c r="C45" s="346">
        <v>0.64097222222222228</v>
      </c>
      <c r="D45" s="347"/>
      <c r="E45" s="348"/>
      <c r="F45" s="409" t="s">
        <v>187</v>
      </c>
      <c r="G45" s="409"/>
      <c r="H45" s="409"/>
      <c r="I45" s="409"/>
      <c r="J45" s="409" t="s">
        <v>195</v>
      </c>
      <c r="K45" s="409"/>
      <c r="L45" s="409"/>
      <c r="M45" s="409"/>
      <c r="N45" s="409"/>
      <c r="O45" s="412" t="s">
        <v>202</v>
      </c>
      <c r="P45" s="412"/>
      <c r="Q45" s="412"/>
      <c r="R45" s="412" t="s">
        <v>203</v>
      </c>
      <c r="S45" s="412"/>
      <c r="T45" s="412"/>
      <c r="U45" s="412"/>
      <c r="V45" s="412"/>
      <c r="W45" s="413" t="s">
        <v>188</v>
      </c>
      <c r="X45" s="414"/>
      <c r="Y45" s="414"/>
      <c r="Z45" s="414"/>
      <c r="AA45" s="414"/>
      <c r="AB45" s="414"/>
      <c r="AC45" s="414"/>
      <c r="AD45" s="414"/>
      <c r="AE45" s="414"/>
      <c r="AF45" s="414"/>
      <c r="AG45" s="414"/>
      <c r="AH45" s="414"/>
      <c r="AI45" s="414"/>
      <c r="AJ45" s="414"/>
      <c r="AK45" s="414"/>
      <c r="AL45" s="414"/>
      <c r="AM45" s="414"/>
      <c r="AN45" s="414"/>
      <c r="AO45" s="414"/>
      <c r="AP45" s="414"/>
      <c r="AQ45" s="414"/>
      <c r="AR45" s="414"/>
      <c r="AS45" s="414"/>
      <c r="AT45" s="414"/>
      <c r="AU45" s="414"/>
      <c r="AV45" s="415"/>
      <c r="AW45"/>
      <c r="AX45" s="1"/>
      <c r="AY45" s="60" t="s">
        <v>183</v>
      </c>
    </row>
    <row r="46" spans="3:51" ht="15" customHeight="1">
      <c r="C46" s="346"/>
      <c r="D46" s="347"/>
      <c r="E46" s="348"/>
      <c r="F46" s="409"/>
      <c r="G46" s="409"/>
      <c r="H46" s="409"/>
      <c r="I46" s="409"/>
      <c r="J46" s="409"/>
      <c r="K46" s="409"/>
      <c r="L46" s="409"/>
      <c r="M46" s="409"/>
      <c r="N46" s="409"/>
      <c r="O46" s="412"/>
      <c r="P46" s="412"/>
      <c r="Q46" s="412"/>
      <c r="R46" s="412"/>
      <c r="S46" s="412"/>
      <c r="T46" s="412"/>
      <c r="U46" s="412"/>
      <c r="V46" s="412"/>
      <c r="W46" s="413"/>
      <c r="X46" s="414"/>
      <c r="Y46" s="414"/>
      <c r="Z46" s="414"/>
      <c r="AA46" s="414"/>
      <c r="AB46" s="414"/>
      <c r="AC46" s="414"/>
      <c r="AD46" s="414"/>
      <c r="AE46" s="414"/>
      <c r="AF46" s="414"/>
      <c r="AG46" s="414"/>
      <c r="AH46" s="414"/>
      <c r="AI46" s="414"/>
      <c r="AJ46" s="414"/>
      <c r="AK46" s="414"/>
      <c r="AL46" s="414"/>
      <c r="AM46" s="414"/>
      <c r="AN46" s="414"/>
      <c r="AO46" s="414"/>
      <c r="AP46" s="414"/>
      <c r="AQ46" s="414"/>
      <c r="AR46" s="414"/>
      <c r="AS46" s="414"/>
      <c r="AT46" s="414"/>
      <c r="AU46" s="414"/>
      <c r="AV46" s="415"/>
      <c r="AW46"/>
      <c r="AX46" s="1"/>
      <c r="AY46" s="60"/>
    </row>
    <row r="47" spans="3:51" ht="17.25" customHeight="1">
      <c r="C47" s="346"/>
      <c r="D47" s="347"/>
      <c r="E47" s="348"/>
      <c r="F47" s="409"/>
      <c r="G47" s="409"/>
      <c r="H47" s="409"/>
      <c r="I47" s="409"/>
      <c r="J47" s="409"/>
      <c r="K47" s="409"/>
      <c r="L47" s="409"/>
      <c r="M47" s="409"/>
      <c r="N47" s="409"/>
      <c r="O47" s="412"/>
      <c r="P47" s="412"/>
      <c r="Q47" s="412"/>
      <c r="R47" s="412"/>
      <c r="S47" s="412"/>
      <c r="T47" s="412"/>
      <c r="U47" s="412"/>
      <c r="V47" s="412"/>
      <c r="W47" s="413"/>
      <c r="X47" s="414"/>
      <c r="Y47" s="414"/>
      <c r="Z47" s="414"/>
      <c r="AA47" s="414"/>
      <c r="AB47" s="414"/>
      <c r="AC47" s="414"/>
      <c r="AD47" s="414"/>
      <c r="AE47" s="414"/>
      <c r="AF47" s="414"/>
      <c r="AG47" s="414"/>
      <c r="AH47" s="414"/>
      <c r="AI47" s="414"/>
      <c r="AJ47" s="414"/>
      <c r="AK47" s="414"/>
      <c r="AL47" s="414"/>
      <c r="AM47" s="414"/>
      <c r="AN47" s="414"/>
      <c r="AO47" s="414"/>
      <c r="AP47" s="414"/>
      <c r="AQ47" s="414"/>
      <c r="AR47" s="414"/>
      <c r="AS47" s="414"/>
      <c r="AT47" s="414"/>
      <c r="AU47" s="414"/>
      <c r="AV47" s="415"/>
      <c r="AW47"/>
      <c r="AX47" s="1"/>
      <c r="AY47" s="60"/>
    </row>
    <row r="48" spans="3:51" ht="17.100000000000001" customHeight="1">
      <c r="C48" s="346"/>
      <c r="D48" s="347"/>
      <c r="E48" s="348"/>
      <c r="F48" s="409"/>
      <c r="G48" s="409"/>
      <c r="H48" s="409"/>
      <c r="I48" s="409"/>
      <c r="J48" s="409"/>
      <c r="K48" s="409"/>
      <c r="L48" s="409"/>
      <c r="M48" s="409"/>
      <c r="N48" s="409"/>
      <c r="O48" s="412"/>
      <c r="P48" s="412"/>
      <c r="Q48" s="412"/>
      <c r="R48" s="412"/>
      <c r="S48" s="412"/>
      <c r="T48" s="412"/>
      <c r="U48" s="412"/>
      <c r="V48" s="412"/>
      <c r="W48" s="413" t="s">
        <v>189</v>
      </c>
      <c r="X48" s="414"/>
      <c r="Y48" s="414"/>
      <c r="Z48" s="414"/>
      <c r="AA48" s="414"/>
      <c r="AB48" s="414"/>
      <c r="AC48" s="414"/>
      <c r="AD48" s="414"/>
      <c r="AE48" s="414"/>
      <c r="AF48" s="414"/>
      <c r="AG48" s="414"/>
      <c r="AH48" s="414"/>
      <c r="AI48" s="414"/>
      <c r="AJ48" s="414"/>
      <c r="AK48" s="414"/>
      <c r="AL48" s="414"/>
      <c r="AM48" s="414"/>
      <c r="AN48" s="414"/>
      <c r="AO48" s="414"/>
      <c r="AP48" s="414"/>
      <c r="AQ48" s="414"/>
      <c r="AR48" s="414"/>
      <c r="AS48" s="414"/>
      <c r="AT48" s="414"/>
      <c r="AU48" s="414"/>
      <c r="AV48" s="415"/>
      <c r="AW48"/>
      <c r="AX48" s="1"/>
      <c r="AY48" s="60"/>
    </row>
    <row r="49" spans="3:51" ht="17.25" customHeight="1">
      <c r="C49" s="346">
        <v>0.41666666666666669</v>
      </c>
      <c r="D49" s="347"/>
      <c r="E49" s="348"/>
      <c r="F49" s="409"/>
      <c r="G49" s="409"/>
      <c r="H49" s="409"/>
      <c r="I49" s="409"/>
      <c r="J49" s="409"/>
      <c r="K49" s="409"/>
      <c r="L49" s="409"/>
      <c r="M49" s="409"/>
      <c r="N49" s="409"/>
      <c r="O49" s="412"/>
      <c r="P49" s="412"/>
      <c r="Q49" s="412"/>
      <c r="R49" s="412"/>
      <c r="S49" s="412"/>
      <c r="T49" s="412"/>
      <c r="U49" s="412"/>
      <c r="V49" s="412"/>
      <c r="W49" s="413" t="s">
        <v>190</v>
      </c>
      <c r="X49" s="414"/>
      <c r="Y49" s="414"/>
      <c r="Z49" s="414"/>
      <c r="AA49" s="414"/>
      <c r="AB49" s="414"/>
      <c r="AC49" s="414"/>
      <c r="AD49" s="414"/>
      <c r="AE49" s="414"/>
      <c r="AF49" s="414"/>
      <c r="AG49" s="414"/>
      <c r="AH49" s="414"/>
      <c r="AI49" s="414"/>
      <c r="AJ49" s="414"/>
      <c r="AK49" s="414"/>
      <c r="AL49" s="414"/>
      <c r="AM49" s="414"/>
      <c r="AN49" s="414"/>
      <c r="AO49" s="414"/>
      <c r="AP49" s="414"/>
      <c r="AQ49" s="414"/>
      <c r="AR49" s="414"/>
      <c r="AS49" s="414"/>
      <c r="AT49" s="414"/>
      <c r="AU49" s="414"/>
      <c r="AV49" s="415"/>
      <c r="AW49"/>
      <c r="AX49" s="1"/>
      <c r="AY49" s="60" t="s">
        <v>183</v>
      </c>
    </row>
    <row r="50" spans="3:51" ht="15" customHeight="1">
      <c r="C50" s="361">
        <v>0.4375</v>
      </c>
      <c r="D50" s="362"/>
      <c r="E50" s="363"/>
      <c r="F50" s="409"/>
      <c r="G50" s="409"/>
      <c r="H50" s="409"/>
      <c r="I50" s="409"/>
      <c r="J50" s="409"/>
      <c r="K50" s="409"/>
      <c r="L50" s="409"/>
      <c r="M50" s="409"/>
      <c r="N50" s="409"/>
      <c r="O50" s="412"/>
      <c r="P50" s="412"/>
      <c r="Q50" s="412"/>
      <c r="R50" s="412"/>
      <c r="S50" s="412"/>
      <c r="T50" s="412"/>
      <c r="U50" s="412"/>
      <c r="V50" s="412"/>
      <c r="W50" s="413" t="s">
        <v>191</v>
      </c>
      <c r="X50" s="414"/>
      <c r="Y50" s="414"/>
      <c r="Z50" s="414"/>
      <c r="AA50" s="414"/>
      <c r="AB50" s="414"/>
      <c r="AC50" s="414"/>
      <c r="AD50" s="414"/>
      <c r="AE50" s="414"/>
      <c r="AF50" s="414"/>
      <c r="AG50" s="414"/>
      <c r="AH50" s="414"/>
      <c r="AI50" s="414"/>
      <c r="AJ50" s="414"/>
      <c r="AK50" s="414"/>
      <c r="AL50" s="414"/>
      <c r="AM50" s="414"/>
      <c r="AN50" s="414"/>
      <c r="AO50" s="414"/>
      <c r="AP50" s="414"/>
      <c r="AQ50" s="414"/>
      <c r="AR50" s="414"/>
      <c r="AS50" s="414"/>
      <c r="AT50" s="414"/>
      <c r="AU50" s="414"/>
      <c r="AV50" s="415"/>
      <c r="AW50"/>
      <c r="AX50" s="1"/>
      <c r="AY50" s="60"/>
    </row>
    <row r="51" spans="3:51" ht="15" customHeight="1">
      <c r="C51" s="346"/>
      <c r="D51" s="347"/>
      <c r="E51" s="348"/>
      <c r="F51" s="409"/>
      <c r="G51" s="409"/>
      <c r="H51" s="409"/>
      <c r="I51" s="409"/>
      <c r="J51" s="409"/>
      <c r="K51" s="409"/>
      <c r="L51" s="409"/>
      <c r="M51" s="409"/>
      <c r="N51" s="409"/>
      <c r="O51" s="412"/>
      <c r="P51" s="412"/>
      <c r="Q51" s="412"/>
      <c r="R51" s="412"/>
      <c r="S51" s="412"/>
      <c r="T51" s="412"/>
      <c r="U51" s="412"/>
      <c r="V51" s="412"/>
      <c r="W51" s="413"/>
      <c r="X51" s="414"/>
      <c r="Y51" s="414"/>
      <c r="Z51" s="414"/>
      <c r="AA51" s="414"/>
      <c r="AB51" s="414"/>
      <c r="AC51" s="414"/>
      <c r="AD51" s="414"/>
      <c r="AE51" s="414"/>
      <c r="AF51" s="414"/>
      <c r="AG51" s="414"/>
      <c r="AH51" s="414"/>
      <c r="AI51" s="414"/>
      <c r="AJ51" s="414"/>
      <c r="AK51" s="414"/>
      <c r="AL51" s="414"/>
      <c r="AM51" s="414"/>
      <c r="AN51" s="414"/>
      <c r="AO51" s="414"/>
      <c r="AP51" s="414"/>
      <c r="AQ51" s="414"/>
      <c r="AR51" s="414"/>
      <c r="AS51" s="414"/>
      <c r="AT51" s="414"/>
      <c r="AU51" s="414"/>
      <c r="AV51" s="415"/>
      <c r="AW51"/>
      <c r="AX51" s="1"/>
      <c r="AY51" s="60"/>
    </row>
    <row r="52" spans="3:51" ht="15" customHeight="1">
      <c r="C52" s="346"/>
      <c r="D52" s="347"/>
      <c r="E52" s="348"/>
      <c r="F52" s="409"/>
      <c r="G52" s="409"/>
      <c r="H52" s="409"/>
      <c r="I52" s="409"/>
      <c r="J52" s="409"/>
      <c r="K52" s="409"/>
      <c r="L52" s="409"/>
      <c r="M52" s="409"/>
      <c r="N52" s="409"/>
      <c r="O52" s="412"/>
      <c r="P52" s="412"/>
      <c r="Q52" s="412"/>
      <c r="R52" s="412"/>
      <c r="S52" s="412"/>
      <c r="T52" s="412"/>
      <c r="U52" s="412"/>
      <c r="V52" s="412"/>
      <c r="W52" s="413" t="s">
        <v>192</v>
      </c>
      <c r="X52" s="414"/>
      <c r="Y52" s="414"/>
      <c r="Z52" s="414"/>
      <c r="AA52" s="414"/>
      <c r="AB52" s="414"/>
      <c r="AC52" s="414"/>
      <c r="AD52" s="414"/>
      <c r="AE52" s="414"/>
      <c r="AF52" s="414"/>
      <c r="AG52" s="414"/>
      <c r="AH52" s="414"/>
      <c r="AI52" s="414"/>
      <c r="AJ52" s="414"/>
      <c r="AK52" s="414"/>
      <c r="AL52" s="414"/>
      <c r="AM52" s="414"/>
      <c r="AN52" s="414"/>
      <c r="AO52" s="414"/>
      <c r="AP52" s="414"/>
      <c r="AQ52" s="414"/>
      <c r="AR52" s="414"/>
      <c r="AS52" s="414"/>
      <c r="AT52" s="414"/>
      <c r="AU52" s="414"/>
      <c r="AV52" s="415"/>
      <c r="AW52"/>
      <c r="AX52" s="1"/>
      <c r="AY52" s="60"/>
    </row>
    <row r="53" spans="3:51" ht="15" customHeight="1">
      <c r="C53" s="346">
        <v>0.63194444444444442</v>
      </c>
      <c r="D53" s="347"/>
      <c r="E53" s="348"/>
      <c r="F53" s="409"/>
      <c r="G53" s="409"/>
      <c r="H53" s="409"/>
      <c r="I53" s="409"/>
      <c r="J53" s="409"/>
      <c r="K53" s="409"/>
      <c r="L53" s="409"/>
      <c r="M53" s="409"/>
      <c r="N53" s="409"/>
      <c r="O53" s="412"/>
      <c r="P53" s="412"/>
      <c r="Q53" s="412"/>
      <c r="R53" s="412"/>
      <c r="S53" s="412"/>
      <c r="T53" s="412"/>
      <c r="U53" s="412"/>
      <c r="V53" s="412"/>
      <c r="W53" s="413" t="s">
        <v>193</v>
      </c>
      <c r="X53" s="414"/>
      <c r="Y53" s="414"/>
      <c r="Z53" s="414"/>
      <c r="AA53" s="414"/>
      <c r="AB53" s="414"/>
      <c r="AC53" s="414"/>
      <c r="AD53" s="414"/>
      <c r="AE53" s="414"/>
      <c r="AF53" s="414"/>
      <c r="AG53" s="414"/>
      <c r="AH53" s="414"/>
      <c r="AI53" s="414"/>
      <c r="AJ53" s="414"/>
      <c r="AK53" s="414"/>
      <c r="AL53" s="414"/>
      <c r="AM53" s="414"/>
      <c r="AN53" s="414"/>
      <c r="AO53" s="414"/>
      <c r="AP53" s="414"/>
      <c r="AQ53" s="414"/>
      <c r="AR53" s="414"/>
      <c r="AS53" s="414"/>
      <c r="AT53" s="414"/>
      <c r="AU53" s="414"/>
      <c r="AV53" s="415"/>
      <c r="AW53"/>
      <c r="AX53" s="1"/>
      <c r="AY53" s="60"/>
    </row>
    <row r="54" spans="3:51" ht="15" customHeight="1">
      <c r="C54" s="346">
        <v>0.70833333333333337</v>
      </c>
      <c r="D54" s="347"/>
      <c r="E54" s="348"/>
      <c r="F54" s="409"/>
      <c r="G54" s="409"/>
      <c r="H54" s="409"/>
      <c r="I54" s="409"/>
      <c r="J54" s="409"/>
      <c r="K54" s="409"/>
      <c r="L54" s="409"/>
      <c r="M54" s="409"/>
      <c r="N54" s="409"/>
      <c r="O54" s="412"/>
      <c r="P54" s="412"/>
      <c r="Q54" s="412"/>
      <c r="R54" s="412"/>
      <c r="S54" s="412"/>
      <c r="T54" s="412"/>
      <c r="U54" s="412"/>
      <c r="V54" s="412"/>
      <c r="W54" s="413" t="s">
        <v>194</v>
      </c>
      <c r="X54" s="414"/>
      <c r="Y54" s="414"/>
      <c r="Z54" s="414"/>
      <c r="AA54" s="414"/>
      <c r="AB54" s="414"/>
      <c r="AC54" s="414"/>
      <c r="AD54" s="414"/>
      <c r="AE54" s="414"/>
      <c r="AF54" s="414"/>
      <c r="AG54" s="414"/>
      <c r="AH54" s="414"/>
      <c r="AI54" s="414"/>
      <c r="AJ54" s="414"/>
      <c r="AK54" s="414"/>
      <c r="AL54" s="414"/>
      <c r="AM54" s="414"/>
      <c r="AN54" s="414"/>
      <c r="AO54" s="414"/>
      <c r="AP54" s="414"/>
      <c r="AQ54" s="414"/>
      <c r="AR54" s="414"/>
      <c r="AS54" s="414"/>
      <c r="AT54" s="414"/>
      <c r="AU54" s="414"/>
      <c r="AV54" s="415"/>
      <c r="AW54"/>
      <c r="AX54" s="1"/>
      <c r="AY54" s="60"/>
    </row>
    <row r="55" spans="3:51" ht="15" customHeight="1">
      <c r="C55" s="346"/>
      <c r="D55" s="347"/>
      <c r="E55" s="348"/>
      <c r="F55" s="409"/>
      <c r="G55" s="409"/>
      <c r="H55" s="409"/>
      <c r="I55" s="409"/>
      <c r="J55" s="409"/>
      <c r="K55" s="409"/>
      <c r="L55" s="409"/>
      <c r="M55" s="409"/>
      <c r="N55" s="409"/>
      <c r="O55" s="412"/>
      <c r="P55" s="412"/>
      <c r="Q55" s="412"/>
      <c r="R55" s="412"/>
      <c r="S55" s="412"/>
      <c r="T55" s="412"/>
      <c r="U55" s="412"/>
      <c r="V55" s="412"/>
      <c r="W55" s="413"/>
      <c r="X55" s="414"/>
      <c r="Y55" s="414"/>
      <c r="Z55" s="414"/>
      <c r="AA55" s="414"/>
      <c r="AB55" s="414"/>
      <c r="AC55" s="414"/>
      <c r="AD55" s="414"/>
      <c r="AE55" s="414"/>
      <c r="AF55" s="414"/>
      <c r="AG55" s="414"/>
      <c r="AH55" s="414"/>
      <c r="AI55" s="414"/>
      <c r="AJ55" s="414"/>
      <c r="AK55" s="414"/>
      <c r="AL55" s="414"/>
      <c r="AM55" s="414"/>
      <c r="AN55" s="414"/>
      <c r="AO55" s="414"/>
      <c r="AP55" s="414"/>
      <c r="AQ55" s="414"/>
      <c r="AR55" s="414"/>
      <c r="AS55" s="414"/>
      <c r="AT55" s="414"/>
      <c r="AU55" s="414"/>
      <c r="AV55" s="415"/>
      <c r="AW55"/>
      <c r="AX55" s="1"/>
      <c r="AY55" s="60"/>
    </row>
    <row r="56" spans="3:51" ht="15" customHeight="1">
      <c r="C56" s="346"/>
      <c r="D56" s="347"/>
      <c r="E56" s="348"/>
      <c r="F56" s="409"/>
      <c r="G56" s="409"/>
      <c r="H56" s="409"/>
      <c r="I56" s="409"/>
      <c r="J56" s="409"/>
      <c r="K56" s="409"/>
      <c r="L56" s="409"/>
      <c r="M56" s="409"/>
      <c r="N56" s="409"/>
      <c r="O56" s="412"/>
      <c r="P56" s="412"/>
      <c r="Q56" s="412"/>
      <c r="R56" s="412"/>
      <c r="S56" s="412"/>
      <c r="T56" s="412"/>
      <c r="U56" s="412"/>
      <c r="V56" s="412"/>
      <c r="W56" s="413"/>
      <c r="X56" s="414"/>
      <c r="Y56" s="414"/>
      <c r="Z56" s="414"/>
      <c r="AA56" s="414"/>
      <c r="AB56" s="414"/>
      <c r="AC56" s="414"/>
      <c r="AD56" s="414"/>
      <c r="AE56" s="414"/>
      <c r="AF56" s="414"/>
      <c r="AG56" s="414"/>
      <c r="AH56" s="414"/>
      <c r="AI56" s="414"/>
      <c r="AJ56" s="414"/>
      <c r="AK56" s="414"/>
      <c r="AL56" s="414"/>
      <c r="AM56" s="414"/>
      <c r="AN56" s="414"/>
      <c r="AO56" s="414"/>
      <c r="AP56" s="414"/>
      <c r="AQ56" s="414"/>
      <c r="AR56" s="414"/>
      <c r="AS56" s="414"/>
      <c r="AT56" s="414"/>
      <c r="AU56" s="414"/>
      <c r="AV56" s="415"/>
      <c r="AW56"/>
      <c r="AX56" s="1"/>
      <c r="AY56" s="60"/>
    </row>
    <row r="57" spans="3:51" ht="15" customHeight="1">
      <c r="C57" s="346"/>
      <c r="D57" s="347"/>
      <c r="E57" s="348"/>
      <c r="F57" s="409"/>
      <c r="G57" s="409"/>
      <c r="H57" s="409"/>
      <c r="I57" s="409"/>
      <c r="J57" s="409"/>
      <c r="K57" s="409"/>
      <c r="L57" s="409"/>
      <c r="M57" s="409"/>
      <c r="N57" s="409"/>
      <c r="O57" s="412"/>
      <c r="P57" s="412"/>
      <c r="Q57" s="412"/>
      <c r="R57" s="412"/>
      <c r="S57" s="412"/>
      <c r="T57" s="412"/>
      <c r="U57" s="412"/>
      <c r="V57" s="412"/>
      <c r="W57" s="413"/>
      <c r="X57" s="414"/>
      <c r="Y57" s="414"/>
      <c r="Z57" s="414"/>
      <c r="AA57" s="414"/>
      <c r="AB57" s="414"/>
      <c r="AC57" s="414"/>
      <c r="AD57" s="414"/>
      <c r="AE57" s="414"/>
      <c r="AF57" s="414"/>
      <c r="AG57" s="414"/>
      <c r="AH57" s="414"/>
      <c r="AI57" s="414"/>
      <c r="AJ57" s="414"/>
      <c r="AK57" s="414"/>
      <c r="AL57" s="414"/>
      <c r="AM57" s="414"/>
      <c r="AN57" s="414"/>
      <c r="AO57" s="414"/>
      <c r="AP57" s="414"/>
      <c r="AQ57" s="414"/>
      <c r="AR57" s="414"/>
      <c r="AS57" s="414"/>
      <c r="AT57" s="414"/>
      <c r="AU57" s="414"/>
      <c r="AV57" s="415"/>
      <c r="AW57"/>
      <c r="AX57" s="1"/>
      <c r="AY57" s="60"/>
    </row>
    <row r="58" spans="3:51" ht="15" customHeight="1">
      <c r="C58" s="346"/>
      <c r="D58" s="347"/>
      <c r="E58" s="348"/>
      <c r="F58" s="409"/>
      <c r="G58" s="409"/>
      <c r="H58" s="409"/>
      <c r="I58" s="409"/>
      <c r="J58" s="409"/>
      <c r="K58" s="409"/>
      <c r="L58" s="409"/>
      <c r="M58" s="409"/>
      <c r="N58" s="409"/>
      <c r="O58" s="412"/>
      <c r="P58" s="412"/>
      <c r="Q58" s="412"/>
      <c r="R58" s="412"/>
      <c r="S58" s="412"/>
      <c r="T58" s="412"/>
      <c r="U58" s="412"/>
      <c r="V58" s="412"/>
      <c r="W58" s="413"/>
      <c r="X58" s="414"/>
      <c r="Y58" s="414"/>
      <c r="Z58" s="414"/>
      <c r="AA58" s="414"/>
      <c r="AB58" s="414"/>
      <c r="AC58" s="414"/>
      <c r="AD58" s="414"/>
      <c r="AE58" s="414"/>
      <c r="AF58" s="414"/>
      <c r="AG58" s="414"/>
      <c r="AH58" s="414"/>
      <c r="AI58" s="414"/>
      <c r="AJ58" s="414"/>
      <c r="AK58" s="414"/>
      <c r="AL58" s="414"/>
      <c r="AM58" s="414"/>
      <c r="AN58" s="414"/>
      <c r="AO58" s="414"/>
      <c r="AP58" s="414"/>
      <c r="AQ58" s="414"/>
      <c r="AR58" s="414"/>
      <c r="AS58" s="414"/>
      <c r="AT58" s="414"/>
      <c r="AU58" s="414"/>
      <c r="AV58" s="415"/>
      <c r="AW58"/>
      <c r="AX58" s="1"/>
      <c r="AY58" s="60"/>
    </row>
    <row r="59" spans="3:51" ht="15" customHeight="1">
      <c r="C59" s="346"/>
      <c r="D59" s="347"/>
      <c r="E59" s="348"/>
      <c r="F59" s="409"/>
      <c r="G59" s="409"/>
      <c r="H59" s="409"/>
      <c r="I59" s="409"/>
      <c r="J59" s="409"/>
      <c r="K59" s="409"/>
      <c r="L59" s="409"/>
      <c r="M59" s="409"/>
      <c r="N59" s="409"/>
      <c r="O59" s="412"/>
      <c r="P59" s="412"/>
      <c r="Q59" s="412"/>
      <c r="R59" s="412"/>
      <c r="S59" s="412"/>
      <c r="T59" s="412"/>
      <c r="U59" s="412"/>
      <c r="V59" s="412"/>
      <c r="W59" s="413"/>
      <c r="X59" s="414"/>
      <c r="Y59" s="414"/>
      <c r="Z59" s="414"/>
      <c r="AA59" s="414"/>
      <c r="AB59" s="414"/>
      <c r="AC59" s="414"/>
      <c r="AD59" s="414"/>
      <c r="AE59" s="414"/>
      <c r="AF59" s="414"/>
      <c r="AG59" s="414"/>
      <c r="AH59" s="414"/>
      <c r="AI59" s="414"/>
      <c r="AJ59" s="414"/>
      <c r="AK59" s="414"/>
      <c r="AL59" s="414"/>
      <c r="AM59" s="414"/>
      <c r="AN59" s="414"/>
      <c r="AO59" s="414"/>
      <c r="AP59" s="414"/>
      <c r="AQ59" s="414"/>
      <c r="AR59" s="414"/>
      <c r="AS59" s="414"/>
      <c r="AT59" s="414"/>
      <c r="AU59" s="414"/>
      <c r="AV59" s="415"/>
      <c r="AW59"/>
      <c r="AX59" s="1"/>
      <c r="AY59" s="60"/>
    </row>
    <row r="60" spans="3:51" ht="15" customHeight="1">
      <c r="C60" s="361"/>
      <c r="D60" s="362"/>
      <c r="E60" s="363"/>
      <c r="F60" s="409"/>
      <c r="G60" s="409"/>
      <c r="H60" s="409"/>
      <c r="I60" s="409"/>
      <c r="J60" s="409"/>
      <c r="K60" s="409"/>
      <c r="L60" s="409"/>
      <c r="M60" s="409"/>
      <c r="N60" s="409"/>
      <c r="O60" s="412"/>
      <c r="P60" s="412"/>
      <c r="Q60" s="412"/>
      <c r="R60" s="412"/>
      <c r="S60" s="412"/>
      <c r="T60" s="412"/>
      <c r="U60" s="412"/>
      <c r="V60" s="412"/>
      <c r="W60" s="413"/>
      <c r="X60" s="414"/>
      <c r="Y60" s="414"/>
      <c r="Z60" s="414"/>
      <c r="AA60" s="414"/>
      <c r="AB60" s="414"/>
      <c r="AC60" s="414"/>
      <c r="AD60" s="414"/>
      <c r="AE60" s="414"/>
      <c r="AF60" s="414"/>
      <c r="AG60" s="414"/>
      <c r="AH60" s="414"/>
      <c r="AI60" s="414"/>
      <c r="AJ60" s="414"/>
      <c r="AK60" s="414"/>
      <c r="AL60" s="414"/>
      <c r="AM60" s="414"/>
      <c r="AN60" s="414"/>
      <c r="AO60" s="414"/>
      <c r="AP60" s="414"/>
      <c r="AQ60" s="414"/>
      <c r="AR60" s="414"/>
      <c r="AS60" s="414"/>
      <c r="AT60" s="414"/>
      <c r="AU60" s="414"/>
      <c r="AV60" s="415"/>
      <c r="AX60" s="2"/>
      <c r="AY60" s="60"/>
    </row>
    <row r="61" spans="3:51" ht="15" customHeight="1">
      <c r="C61" s="346"/>
      <c r="D61" s="347"/>
      <c r="E61" s="348"/>
      <c r="F61" s="409"/>
      <c r="G61" s="409"/>
      <c r="H61" s="409"/>
      <c r="I61" s="409"/>
      <c r="J61" s="409"/>
      <c r="K61" s="409"/>
      <c r="L61" s="409"/>
      <c r="M61" s="409"/>
      <c r="N61" s="409"/>
      <c r="O61" s="412"/>
      <c r="P61" s="412"/>
      <c r="Q61" s="412"/>
      <c r="R61" s="412"/>
      <c r="S61" s="412"/>
      <c r="T61" s="412"/>
      <c r="U61" s="412"/>
      <c r="V61" s="412"/>
      <c r="W61" s="413"/>
      <c r="X61" s="414"/>
      <c r="Y61" s="414"/>
      <c r="Z61" s="414"/>
      <c r="AA61" s="414"/>
      <c r="AB61" s="414"/>
      <c r="AC61" s="414"/>
      <c r="AD61" s="414"/>
      <c r="AE61" s="414"/>
      <c r="AF61" s="414"/>
      <c r="AG61" s="414"/>
      <c r="AH61" s="414"/>
      <c r="AI61" s="414"/>
      <c r="AJ61" s="414"/>
      <c r="AK61" s="414"/>
      <c r="AL61" s="414"/>
      <c r="AM61" s="414"/>
      <c r="AN61" s="414"/>
      <c r="AO61" s="414"/>
      <c r="AP61" s="414"/>
      <c r="AQ61" s="414"/>
      <c r="AR61" s="414"/>
      <c r="AS61" s="414"/>
      <c r="AT61" s="414"/>
      <c r="AU61" s="414"/>
      <c r="AV61" s="415"/>
      <c r="AX61" s="2"/>
      <c r="AY61" s="60"/>
    </row>
    <row r="62" spans="3:51" ht="15" customHeight="1">
      <c r="C62" s="346"/>
      <c r="D62" s="347"/>
      <c r="E62" s="348"/>
      <c r="F62" s="409"/>
      <c r="G62" s="409"/>
      <c r="H62" s="409"/>
      <c r="I62" s="409"/>
      <c r="J62" s="409"/>
      <c r="K62" s="409"/>
      <c r="L62" s="409"/>
      <c r="M62" s="409"/>
      <c r="N62" s="409"/>
      <c r="O62" s="412"/>
      <c r="P62" s="412"/>
      <c r="Q62" s="412"/>
      <c r="R62" s="412"/>
      <c r="S62" s="412"/>
      <c r="T62" s="412"/>
      <c r="U62" s="412"/>
      <c r="V62" s="412"/>
      <c r="W62" s="413"/>
      <c r="X62" s="414"/>
      <c r="Y62" s="414"/>
      <c r="Z62" s="414"/>
      <c r="AA62" s="414"/>
      <c r="AB62" s="414"/>
      <c r="AC62" s="414"/>
      <c r="AD62" s="414"/>
      <c r="AE62" s="414"/>
      <c r="AF62" s="414"/>
      <c r="AG62" s="414"/>
      <c r="AH62" s="414"/>
      <c r="AI62" s="414"/>
      <c r="AJ62" s="414"/>
      <c r="AK62" s="414"/>
      <c r="AL62" s="414"/>
      <c r="AM62" s="414"/>
      <c r="AN62" s="414"/>
      <c r="AO62" s="414"/>
      <c r="AP62" s="414"/>
      <c r="AQ62" s="414"/>
      <c r="AR62" s="414"/>
      <c r="AS62" s="414"/>
      <c r="AT62" s="414"/>
      <c r="AU62" s="414"/>
      <c r="AV62" s="415"/>
      <c r="AX62" s="2"/>
      <c r="AY62" s="60"/>
    </row>
    <row r="63" spans="3:51" ht="15" customHeight="1">
      <c r="C63" s="346"/>
      <c r="D63" s="347"/>
      <c r="E63" s="348"/>
      <c r="F63" s="409"/>
      <c r="G63" s="409"/>
      <c r="H63" s="409"/>
      <c r="I63" s="409"/>
      <c r="J63" s="409"/>
      <c r="K63" s="409"/>
      <c r="L63" s="409"/>
      <c r="M63" s="409"/>
      <c r="N63" s="409"/>
      <c r="O63" s="412"/>
      <c r="P63" s="412"/>
      <c r="Q63" s="412"/>
      <c r="R63" s="412"/>
      <c r="S63" s="412"/>
      <c r="T63" s="412"/>
      <c r="U63" s="412"/>
      <c r="V63" s="412"/>
      <c r="W63" s="413"/>
      <c r="X63" s="414"/>
      <c r="Y63" s="414"/>
      <c r="Z63" s="414"/>
      <c r="AA63" s="414"/>
      <c r="AB63" s="414"/>
      <c r="AC63" s="414"/>
      <c r="AD63" s="414"/>
      <c r="AE63" s="414"/>
      <c r="AF63" s="414"/>
      <c r="AG63" s="414"/>
      <c r="AH63" s="414"/>
      <c r="AI63" s="414"/>
      <c r="AJ63" s="414"/>
      <c r="AK63" s="414"/>
      <c r="AL63" s="414"/>
      <c r="AM63" s="414"/>
      <c r="AN63" s="414"/>
      <c r="AO63" s="414"/>
      <c r="AP63" s="414"/>
      <c r="AQ63" s="414"/>
      <c r="AR63" s="414"/>
      <c r="AS63" s="414"/>
      <c r="AT63" s="414"/>
      <c r="AU63" s="414"/>
      <c r="AV63" s="415"/>
      <c r="AX63" s="2"/>
      <c r="AY63" s="60"/>
    </row>
    <row r="64" spans="3:51" ht="15" customHeight="1">
      <c r="C64" s="361"/>
      <c r="D64" s="362"/>
      <c r="E64" s="363"/>
      <c r="F64" s="409"/>
      <c r="G64" s="409"/>
      <c r="H64" s="409"/>
      <c r="I64" s="409"/>
      <c r="J64" s="409"/>
      <c r="K64" s="409"/>
      <c r="L64" s="409"/>
      <c r="M64" s="409"/>
      <c r="N64" s="409"/>
      <c r="O64" s="412"/>
      <c r="P64" s="412"/>
      <c r="Q64" s="412"/>
      <c r="R64" s="412"/>
      <c r="S64" s="412"/>
      <c r="T64" s="412"/>
      <c r="U64" s="412"/>
      <c r="V64" s="412"/>
      <c r="W64" s="413"/>
      <c r="X64" s="414"/>
      <c r="Y64" s="414"/>
      <c r="Z64" s="414"/>
      <c r="AA64" s="414"/>
      <c r="AB64" s="414"/>
      <c r="AC64" s="414"/>
      <c r="AD64" s="414"/>
      <c r="AE64" s="414"/>
      <c r="AF64" s="414"/>
      <c r="AG64" s="414"/>
      <c r="AH64" s="414"/>
      <c r="AI64" s="414"/>
      <c r="AJ64" s="414"/>
      <c r="AK64" s="414"/>
      <c r="AL64" s="414"/>
      <c r="AM64" s="414"/>
      <c r="AN64" s="414"/>
      <c r="AO64" s="414"/>
      <c r="AP64" s="414"/>
      <c r="AQ64" s="414"/>
      <c r="AR64" s="414"/>
      <c r="AS64" s="414"/>
      <c r="AT64" s="414"/>
      <c r="AU64" s="414"/>
      <c r="AV64" s="415"/>
      <c r="AX64" s="2"/>
      <c r="AY64" s="60"/>
    </row>
    <row r="65" spans="3:48" ht="15" customHeight="1">
      <c r="C65" s="346"/>
      <c r="D65" s="347"/>
      <c r="E65" s="348"/>
      <c r="F65" s="409"/>
      <c r="G65" s="409"/>
      <c r="H65" s="409"/>
      <c r="I65" s="409"/>
      <c r="J65" s="409"/>
      <c r="K65" s="409"/>
      <c r="L65" s="409"/>
      <c r="M65" s="409"/>
      <c r="N65" s="409"/>
      <c r="O65" s="412"/>
      <c r="P65" s="412"/>
      <c r="Q65" s="412"/>
      <c r="R65" s="412"/>
      <c r="S65" s="412"/>
      <c r="T65" s="412"/>
      <c r="U65" s="412"/>
      <c r="V65" s="412"/>
      <c r="W65" s="413"/>
      <c r="X65" s="414"/>
      <c r="Y65" s="414"/>
      <c r="Z65" s="414"/>
      <c r="AA65" s="414"/>
      <c r="AB65" s="414"/>
      <c r="AC65" s="414"/>
      <c r="AD65" s="414"/>
      <c r="AE65" s="414"/>
      <c r="AF65" s="414"/>
      <c r="AG65" s="414"/>
      <c r="AH65" s="414"/>
      <c r="AI65" s="414"/>
      <c r="AJ65" s="414"/>
      <c r="AK65" s="414"/>
      <c r="AL65" s="414"/>
      <c r="AM65" s="414"/>
      <c r="AN65" s="414"/>
      <c r="AO65" s="414"/>
      <c r="AP65" s="414"/>
      <c r="AQ65" s="414"/>
      <c r="AR65" s="414"/>
      <c r="AS65" s="414"/>
      <c r="AT65" s="414"/>
      <c r="AU65" s="414"/>
      <c r="AV65" s="415"/>
    </row>
    <row r="66" spans="3:48" ht="15" customHeight="1">
      <c r="C66" s="361"/>
      <c r="D66" s="362"/>
      <c r="E66" s="363"/>
      <c r="F66" s="409"/>
      <c r="G66" s="409"/>
      <c r="H66" s="409"/>
      <c r="I66" s="409"/>
      <c r="J66" s="409"/>
      <c r="K66" s="409"/>
      <c r="L66" s="409"/>
      <c r="M66" s="409"/>
      <c r="N66" s="409"/>
      <c r="O66" s="412"/>
      <c r="P66" s="412"/>
      <c r="Q66" s="412"/>
      <c r="R66" s="412"/>
      <c r="S66" s="412"/>
      <c r="T66" s="412"/>
      <c r="U66" s="412"/>
      <c r="V66" s="412"/>
      <c r="W66" s="413"/>
      <c r="X66" s="414"/>
      <c r="Y66" s="414"/>
      <c r="Z66" s="414"/>
      <c r="AA66" s="414"/>
      <c r="AB66" s="414"/>
      <c r="AC66" s="414"/>
      <c r="AD66" s="414"/>
      <c r="AE66" s="414"/>
      <c r="AF66" s="414"/>
      <c r="AG66" s="414"/>
      <c r="AH66" s="414"/>
      <c r="AI66" s="414"/>
      <c r="AJ66" s="414"/>
      <c r="AK66" s="414"/>
      <c r="AL66" s="414"/>
      <c r="AM66" s="414"/>
      <c r="AN66" s="414"/>
      <c r="AO66" s="414"/>
      <c r="AP66" s="414"/>
      <c r="AQ66" s="414"/>
      <c r="AR66" s="414"/>
      <c r="AS66" s="414"/>
      <c r="AT66" s="414"/>
      <c r="AU66" s="414"/>
      <c r="AV66" s="415"/>
    </row>
    <row r="67" spans="3:48" ht="15" customHeight="1">
      <c r="C67" s="346"/>
      <c r="D67" s="347"/>
      <c r="E67" s="348"/>
      <c r="F67" s="409"/>
      <c r="G67" s="409"/>
      <c r="H67" s="409"/>
      <c r="I67" s="409"/>
      <c r="J67" s="409"/>
      <c r="K67" s="409"/>
      <c r="L67" s="409"/>
      <c r="M67" s="409"/>
      <c r="N67" s="409"/>
      <c r="O67" s="412"/>
      <c r="P67" s="412"/>
      <c r="Q67" s="412"/>
      <c r="R67" s="412"/>
      <c r="S67" s="412"/>
      <c r="T67" s="412"/>
      <c r="U67" s="412"/>
      <c r="V67" s="412"/>
      <c r="W67" s="413"/>
      <c r="X67" s="414"/>
      <c r="Y67" s="414"/>
      <c r="Z67" s="414"/>
      <c r="AA67" s="414"/>
      <c r="AB67" s="414"/>
      <c r="AC67" s="414"/>
      <c r="AD67" s="414"/>
      <c r="AE67" s="414"/>
      <c r="AF67" s="414"/>
      <c r="AG67" s="414"/>
      <c r="AH67" s="414"/>
      <c r="AI67" s="414"/>
      <c r="AJ67" s="414"/>
      <c r="AK67" s="414"/>
      <c r="AL67" s="414"/>
      <c r="AM67" s="414"/>
      <c r="AN67" s="414"/>
      <c r="AO67" s="414"/>
      <c r="AP67" s="414"/>
      <c r="AQ67" s="414"/>
      <c r="AR67" s="414"/>
      <c r="AS67" s="414"/>
      <c r="AT67" s="414"/>
      <c r="AU67" s="414"/>
      <c r="AV67" s="415"/>
    </row>
    <row r="68" spans="3:48" ht="15" customHeight="1">
      <c r="C68" s="361"/>
      <c r="D68" s="362"/>
      <c r="E68" s="363"/>
      <c r="F68" s="409"/>
      <c r="G68" s="409"/>
      <c r="H68" s="409"/>
      <c r="I68" s="409"/>
      <c r="J68" s="409"/>
      <c r="K68" s="409"/>
      <c r="L68" s="409"/>
      <c r="M68" s="409"/>
      <c r="N68" s="409"/>
      <c r="O68" s="412"/>
      <c r="P68" s="412"/>
      <c r="Q68" s="412"/>
      <c r="R68" s="412"/>
      <c r="S68" s="412"/>
      <c r="T68" s="412"/>
      <c r="U68" s="412"/>
      <c r="V68" s="412"/>
      <c r="W68" s="413"/>
      <c r="X68" s="414"/>
      <c r="Y68" s="414"/>
      <c r="Z68" s="414"/>
      <c r="AA68" s="414"/>
      <c r="AB68" s="414"/>
      <c r="AC68" s="414"/>
      <c r="AD68" s="414"/>
      <c r="AE68" s="414"/>
      <c r="AF68" s="414"/>
      <c r="AG68" s="414"/>
      <c r="AH68" s="414"/>
      <c r="AI68" s="414"/>
      <c r="AJ68" s="414"/>
      <c r="AK68" s="414"/>
      <c r="AL68" s="414"/>
      <c r="AM68" s="414"/>
      <c r="AN68" s="414"/>
      <c r="AO68" s="414"/>
      <c r="AP68" s="414"/>
      <c r="AQ68" s="414"/>
      <c r="AR68" s="414"/>
      <c r="AS68" s="414"/>
      <c r="AT68" s="414"/>
      <c r="AU68" s="414"/>
      <c r="AV68" s="415"/>
    </row>
    <row r="69" spans="3:48" ht="15" customHeight="1">
      <c r="C69" s="35"/>
      <c r="D69" s="36"/>
      <c r="E69" s="47"/>
      <c r="F69" s="409"/>
      <c r="G69" s="409"/>
      <c r="H69" s="409"/>
      <c r="I69" s="409"/>
      <c r="J69" s="409"/>
      <c r="K69" s="409"/>
      <c r="L69" s="409"/>
      <c r="M69" s="409"/>
      <c r="N69" s="409"/>
      <c r="O69" s="412"/>
      <c r="P69" s="412"/>
      <c r="Q69" s="412"/>
      <c r="R69" s="412"/>
      <c r="S69" s="412"/>
      <c r="T69" s="412"/>
      <c r="U69" s="412"/>
      <c r="V69" s="412"/>
      <c r="W69" s="413"/>
      <c r="X69" s="414"/>
      <c r="Y69" s="414"/>
      <c r="Z69" s="414"/>
      <c r="AA69" s="414"/>
      <c r="AB69" s="414"/>
      <c r="AC69" s="414"/>
      <c r="AD69" s="414"/>
      <c r="AE69" s="414"/>
      <c r="AF69" s="414"/>
      <c r="AG69" s="414"/>
      <c r="AH69" s="414"/>
      <c r="AI69" s="414"/>
      <c r="AJ69" s="414"/>
      <c r="AK69" s="414"/>
      <c r="AL69" s="414"/>
      <c r="AM69" s="414"/>
      <c r="AN69" s="414"/>
      <c r="AO69" s="414"/>
      <c r="AP69" s="414"/>
      <c r="AQ69" s="414"/>
      <c r="AR69" s="414"/>
      <c r="AS69" s="414"/>
      <c r="AT69" s="414"/>
      <c r="AU69" s="414"/>
      <c r="AV69" s="415"/>
    </row>
    <row r="70" spans="3:48" ht="15" customHeight="1">
      <c r="C70" s="346"/>
      <c r="D70" s="347"/>
      <c r="E70" s="348"/>
      <c r="F70" s="409"/>
      <c r="G70" s="409"/>
      <c r="H70" s="409"/>
      <c r="I70" s="409"/>
      <c r="J70" s="409"/>
      <c r="K70" s="409"/>
      <c r="L70" s="409"/>
      <c r="M70" s="409"/>
      <c r="N70" s="409"/>
      <c r="O70" s="412"/>
      <c r="P70" s="412"/>
      <c r="Q70" s="412"/>
      <c r="R70" s="412"/>
      <c r="S70" s="412"/>
      <c r="T70" s="412"/>
      <c r="U70" s="412"/>
      <c r="V70" s="412"/>
      <c r="W70" s="413"/>
      <c r="X70" s="414"/>
      <c r="Y70" s="414"/>
      <c r="Z70" s="414"/>
      <c r="AA70" s="414"/>
      <c r="AB70" s="414"/>
      <c r="AC70" s="414"/>
      <c r="AD70" s="414"/>
      <c r="AE70" s="414"/>
      <c r="AF70" s="414"/>
      <c r="AG70" s="414"/>
      <c r="AH70" s="414"/>
      <c r="AI70" s="414"/>
      <c r="AJ70" s="414"/>
      <c r="AK70" s="414"/>
      <c r="AL70" s="414"/>
      <c r="AM70" s="414"/>
      <c r="AN70" s="414"/>
      <c r="AO70" s="414"/>
      <c r="AP70" s="414"/>
      <c r="AQ70" s="414"/>
      <c r="AR70" s="414"/>
      <c r="AS70" s="414"/>
      <c r="AT70" s="414"/>
      <c r="AU70" s="414"/>
      <c r="AV70" s="415"/>
    </row>
    <row r="71" spans="3:48" ht="15" customHeight="1">
      <c r="C71" s="35"/>
      <c r="D71" s="36"/>
      <c r="E71" s="47"/>
      <c r="F71" s="409"/>
      <c r="G71" s="409"/>
      <c r="H71" s="409"/>
      <c r="I71" s="409"/>
      <c r="J71" s="409"/>
      <c r="K71" s="409"/>
      <c r="L71" s="409"/>
      <c r="M71" s="409"/>
      <c r="N71" s="409"/>
      <c r="O71" s="412"/>
      <c r="P71" s="412"/>
      <c r="Q71" s="412"/>
      <c r="R71" s="412"/>
      <c r="S71" s="412"/>
      <c r="T71" s="412"/>
      <c r="U71" s="412"/>
      <c r="V71" s="412"/>
      <c r="W71" s="413"/>
      <c r="X71" s="414"/>
      <c r="Y71" s="414"/>
      <c r="Z71" s="414"/>
      <c r="AA71" s="414"/>
      <c r="AB71" s="414"/>
      <c r="AC71" s="414"/>
      <c r="AD71" s="414"/>
      <c r="AE71" s="414"/>
      <c r="AF71" s="414"/>
      <c r="AG71" s="414"/>
      <c r="AH71" s="414"/>
      <c r="AI71" s="414"/>
      <c r="AJ71" s="414"/>
      <c r="AK71" s="414"/>
      <c r="AL71" s="414"/>
      <c r="AM71" s="414"/>
      <c r="AN71" s="414"/>
      <c r="AO71" s="414"/>
      <c r="AP71" s="414"/>
      <c r="AQ71" s="414"/>
      <c r="AR71" s="414"/>
      <c r="AS71" s="414"/>
      <c r="AT71" s="414"/>
      <c r="AU71" s="414"/>
      <c r="AV71" s="415"/>
    </row>
    <row r="72" spans="3:48" ht="15" customHeight="1">
      <c r="C72" s="346"/>
      <c r="D72" s="347"/>
      <c r="E72" s="348"/>
      <c r="F72" s="409"/>
      <c r="G72" s="409"/>
      <c r="H72" s="409"/>
      <c r="I72" s="409"/>
      <c r="J72" s="409"/>
      <c r="K72" s="409"/>
      <c r="L72" s="409"/>
      <c r="M72" s="409"/>
      <c r="N72" s="409"/>
      <c r="O72" s="412"/>
      <c r="P72" s="412"/>
      <c r="Q72" s="412"/>
      <c r="R72" s="412"/>
      <c r="S72" s="412"/>
      <c r="T72" s="412"/>
      <c r="U72" s="412"/>
      <c r="V72" s="412"/>
      <c r="W72" s="413"/>
      <c r="X72" s="414"/>
      <c r="Y72" s="414"/>
      <c r="Z72" s="414"/>
      <c r="AA72" s="414"/>
      <c r="AB72" s="414"/>
      <c r="AC72" s="414"/>
      <c r="AD72" s="414"/>
      <c r="AE72" s="414"/>
      <c r="AF72" s="414"/>
      <c r="AG72" s="414"/>
      <c r="AH72" s="414"/>
      <c r="AI72" s="414"/>
      <c r="AJ72" s="414"/>
      <c r="AK72" s="414"/>
      <c r="AL72" s="414"/>
      <c r="AM72" s="414"/>
      <c r="AN72" s="414"/>
      <c r="AO72" s="414"/>
      <c r="AP72" s="414"/>
      <c r="AQ72" s="414"/>
      <c r="AR72" s="414"/>
      <c r="AS72" s="414"/>
      <c r="AT72" s="414"/>
      <c r="AU72" s="414"/>
      <c r="AV72" s="415"/>
    </row>
    <row r="73" spans="3:48" ht="15" customHeight="1">
      <c r="C73" s="35"/>
      <c r="D73" s="36"/>
      <c r="E73" s="47"/>
      <c r="F73" s="409"/>
      <c r="G73" s="409"/>
      <c r="H73" s="409"/>
      <c r="I73" s="409"/>
      <c r="J73" s="409"/>
      <c r="K73" s="409"/>
      <c r="L73" s="409"/>
      <c r="M73" s="409"/>
      <c r="N73" s="409"/>
      <c r="O73" s="412"/>
      <c r="P73" s="412"/>
      <c r="Q73" s="412"/>
      <c r="R73" s="412"/>
      <c r="S73" s="412"/>
      <c r="T73" s="412"/>
      <c r="U73" s="412"/>
      <c r="V73" s="412"/>
      <c r="W73" s="413"/>
      <c r="X73" s="414"/>
      <c r="Y73" s="414"/>
      <c r="Z73" s="414"/>
      <c r="AA73" s="414"/>
      <c r="AB73" s="414"/>
      <c r="AC73" s="414"/>
      <c r="AD73" s="414"/>
      <c r="AE73" s="414"/>
      <c r="AF73" s="414"/>
      <c r="AG73" s="414"/>
      <c r="AH73" s="414"/>
      <c r="AI73" s="414"/>
      <c r="AJ73" s="414"/>
      <c r="AK73" s="414"/>
      <c r="AL73" s="414"/>
      <c r="AM73" s="414"/>
      <c r="AN73" s="414"/>
      <c r="AO73" s="414"/>
      <c r="AP73" s="414"/>
      <c r="AQ73" s="414"/>
      <c r="AR73" s="414"/>
      <c r="AS73" s="414"/>
      <c r="AT73" s="414"/>
      <c r="AU73" s="414"/>
      <c r="AV73" s="415"/>
    </row>
    <row r="74" spans="3:48" ht="15" customHeight="1">
      <c r="C74" s="35"/>
      <c r="D74" s="36"/>
      <c r="E74" s="47"/>
      <c r="F74" s="409"/>
      <c r="G74" s="409"/>
      <c r="H74" s="409"/>
      <c r="I74" s="409"/>
      <c r="J74" s="409"/>
      <c r="K74" s="409"/>
      <c r="L74" s="409"/>
      <c r="M74" s="409"/>
      <c r="N74" s="409"/>
      <c r="O74" s="412"/>
      <c r="P74" s="412"/>
      <c r="Q74" s="412"/>
      <c r="R74" s="412"/>
      <c r="S74" s="412"/>
      <c r="T74" s="412"/>
      <c r="U74" s="412"/>
      <c r="V74" s="412"/>
      <c r="W74" s="413"/>
      <c r="X74" s="414"/>
      <c r="Y74" s="414"/>
      <c r="Z74" s="414"/>
      <c r="AA74" s="414"/>
      <c r="AB74" s="414"/>
      <c r="AC74" s="414"/>
      <c r="AD74" s="414"/>
      <c r="AE74" s="414"/>
      <c r="AF74" s="414"/>
      <c r="AG74" s="414"/>
      <c r="AH74" s="414"/>
      <c r="AI74" s="414"/>
      <c r="AJ74" s="414"/>
      <c r="AK74" s="414"/>
      <c r="AL74" s="414"/>
      <c r="AM74" s="414"/>
      <c r="AN74" s="414"/>
      <c r="AO74" s="414"/>
      <c r="AP74" s="414"/>
      <c r="AQ74" s="414"/>
      <c r="AR74" s="414"/>
      <c r="AS74" s="414"/>
      <c r="AT74" s="414"/>
      <c r="AU74" s="414"/>
      <c r="AV74" s="415"/>
    </row>
    <row r="75" spans="3:48" ht="15" customHeight="1">
      <c r="C75" s="35"/>
      <c r="D75" s="36"/>
      <c r="E75" s="47"/>
      <c r="F75" s="409"/>
      <c r="G75" s="409"/>
      <c r="H75" s="409"/>
      <c r="I75" s="409"/>
      <c r="J75" s="409"/>
      <c r="K75" s="409"/>
      <c r="L75" s="409"/>
      <c r="M75" s="409"/>
      <c r="N75" s="409"/>
      <c r="O75" s="412"/>
      <c r="P75" s="412"/>
      <c r="Q75" s="412"/>
      <c r="R75" s="412"/>
      <c r="S75" s="412"/>
      <c r="T75" s="412"/>
      <c r="U75" s="412"/>
      <c r="V75" s="412"/>
      <c r="W75" s="413"/>
      <c r="X75" s="414"/>
      <c r="Y75" s="414"/>
      <c r="Z75" s="414"/>
      <c r="AA75" s="414"/>
      <c r="AB75" s="414"/>
      <c r="AC75" s="414"/>
      <c r="AD75" s="414"/>
      <c r="AE75" s="414"/>
      <c r="AF75" s="414"/>
      <c r="AG75" s="414"/>
      <c r="AH75" s="414"/>
      <c r="AI75" s="414"/>
      <c r="AJ75" s="414"/>
      <c r="AK75" s="414"/>
      <c r="AL75" s="414"/>
      <c r="AM75" s="414"/>
      <c r="AN75" s="414"/>
      <c r="AO75" s="414"/>
      <c r="AP75" s="414"/>
      <c r="AQ75" s="414"/>
      <c r="AR75" s="414"/>
      <c r="AS75" s="414"/>
      <c r="AT75" s="414"/>
      <c r="AU75" s="414"/>
      <c r="AV75" s="415"/>
    </row>
    <row r="76" spans="3:48" ht="15" customHeight="1">
      <c r="C76" s="35"/>
      <c r="D76" s="36"/>
      <c r="E76" s="47"/>
      <c r="F76" s="409"/>
      <c r="G76" s="409"/>
      <c r="H76" s="409"/>
      <c r="I76" s="409"/>
      <c r="J76" s="409"/>
      <c r="K76" s="409"/>
      <c r="L76" s="409"/>
      <c r="M76" s="409"/>
      <c r="N76" s="409"/>
      <c r="O76" s="412"/>
      <c r="P76" s="412"/>
      <c r="Q76" s="412"/>
      <c r="R76" s="412"/>
      <c r="S76" s="412"/>
      <c r="T76" s="412"/>
      <c r="U76" s="412"/>
      <c r="V76" s="412"/>
      <c r="W76" s="413"/>
      <c r="X76" s="414"/>
      <c r="Y76" s="414"/>
      <c r="Z76" s="414"/>
      <c r="AA76" s="414"/>
      <c r="AB76" s="414"/>
      <c r="AC76" s="414"/>
      <c r="AD76" s="414"/>
      <c r="AE76" s="414"/>
      <c r="AF76" s="414"/>
      <c r="AG76" s="414"/>
      <c r="AH76" s="414"/>
      <c r="AI76" s="414"/>
      <c r="AJ76" s="414"/>
      <c r="AK76" s="414"/>
      <c r="AL76" s="414"/>
      <c r="AM76" s="414"/>
      <c r="AN76" s="414"/>
      <c r="AO76" s="414"/>
      <c r="AP76" s="414"/>
      <c r="AQ76" s="414"/>
      <c r="AR76" s="414"/>
      <c r="AS76" s="414"/>
      <c r="AT76" s="414"/>
      <c r="AU76" s="414"/>
      <c r="AV76" s="415"/>
    </row>
    <row r="77" spans="3:48" ht="15" customHeight="1">
      <c r="C77" s="35"/>
      <c r="D77" s="36"/>
      <c r="E77" s="47"/>
      <c r="F77" s="409"/>
      <c r="G77" s="409"/>
      <c r="H77" s="409"/>
      <c r="I77" s="409"/>
      <c r="J77" s="409"/>
      <c r="K77" s="409"/>
      <c r="L77" s="409"/>
      <c r="M77" s="409"/>
      <c r="N77" s="409"/>
      <c r="O77" s="412"/>
      <c r="P77" s="412"/>
      <c r="Q77" s="412"/>
      <c r="R77" s="412"/>
      <c r="S77" s="412"/>
      <c r="T77" s="412"/>
      <c r="U77" s="412"/>
      <c r="V77" s="412"/>
      <c r="W77" s="413"/>
      <c r="X77" s="414"/>
      <c r="Y77" s="414"/>
      <c r="Z77" s="414"/>
      <c r="AA77" s="414"/>
      <c r="AB77" s="414"/>
      <c r="AC77" s="414"/>
      <c r="AD77" s="414"/>
      <c r="AE77" s="414"/>
      <c r="AF77" s="414"/>
      <c r="AG77" s="414"/>
      <c r="AH77" s="414"/>
      <c r="AI77" s="414"/>
      <c r="AJ77" s="414"/>
      <c r="AK77" s="414"/>
      <c r="AL77" s="414"/>
      <c r="AM77" s="414"/>
      <c r="AN77" s="414"/>
      <c r="AO77" s="414"/>
      <c r="AP77" s="414"/>
      <c r="AQ77" s="414"/>
      <c r="AR77" s="414"/>
      <c r="AS77" s="414"/>
      <c r="AT77" s="414"/>
      <c r="AU77" s="414"/>
      <c r="AV77" s="415"/>
    </row>
    <row r="78" spans="3:48" ht="15" customHeight="1">
      <c r="C78" s="35"/>
      <c r="D78" s="36"/>
      <c r="E78" s="47"/>
      <c r="F78" s="409"/>
      <c r="G78" s="409"/>
      <c r="H78" s="409"/>
      <c r="I78" s="409"/>
      <c r="J78" s="409"/>
      <c r="K78" s="409"/>
      <c r="L78" s="409"/>
      <c r="M78" s="409"/>
      <c r="N78" s="409"/>
      <c r="O78" s="412"/>
      <c r="P78" s="412"/>
      <c r="Q78" s="412"/>
      <c r="R78" s="412"/>
      <c r="S78" s="412"/>
      <c r="T78" s="412"/>
      <c r="U78" s="412"/>
      <c r="V78" s="412"/>
      <c r="W78" s="413"/>
      <c r="X78" s="414"/>
      <c r="Y78" s="414"/>
      <c r="Z78" s="414"/>
      <c r="AA78" s="414"/>
      <c r="AB78" s="414"/>
      <c r="AC78" s="414"/>
      <c r="AD78" s="414"/>
      <c r="AE78" s="414"/>
      <c r="AF78" s="414"/>
      <c r="AG78" s="414"/>
      <c r="AH78" s="414"/>
      <c r="AI78" s="414"/>
      <c r="AJ78" s="414"/>
      <c r="AK78" s="414"/>
      <c r="AL78" s="414"/>
      <c r="AM78" s="414"/>
      <c r="AN78" s="414"/>
      <c r="AO78" s="414"/>
      <c r="AP78" s="414"/>
      <c r="AQ78" s="414"/>
      <c r="AR78" s="414"/>
      <c r="AS78" s="414"/>
      <c r="AT78" s="414"/>
      <c r="AU78" s="414"/>
      <c r="AV78" s="415"/>
    </row>
    <row r="79" spans="3:48" ht="15" customHeight="1">
      <c r="C79" s="35"/>
      <c r="D79" s="36"/>
      <c r="E79" s="47"/>
      <c r="F79" s="409"/>
      <c r="G79" s="409"/>
      <c r="H79" s="409"/>
      <c r="I79" s="409"/>
      <c r="J79" s="409"/>
      <c r="K79" s="409"/>
      <c r="L79" s="409"/>
      <c r="M79" s="409"/>
      <c r="N79" s="409"/>
      <c r="O79" s="412"/>
      <c r="P79" s="412"/>
      <c r="Q79" s="412"/>
      <c r="R79" s="412"/>
      <c r="S79" s="412"/>
      <c r="T79" s="412"/>
      <c r="U79" s="412"/>
      <c r="V79" s="412"/>
      <c r="W79" s="413"/>
      <c r="X79" s="414"/>
      <c r="Y79" s="414"/>
      <c r="Z79" s="414"/>
      <c r="AA79" s="414"/>
      <c r="AB79" s="414"/>
      <c r="AC79" s="414"/>
      <c r="AD79" s="414"/>
      <c r="AE79" s="414"/>
      <c r="AF79" s="414"/>
      <c r="AG79" s="414"/>
      <c r="AH79" s="414"/>
      <c r="AI79" s="414"/>
      <c r="AJ79" s="414"/>
      <c r="AK79" s="414"/>
      <c r="AL79" s="414"/>
      <c r="AM79" s="414"/>
      <c r="AN79" s="414"/>
      <c r="AO79" s="414"/>
      <c r="AP79" s="414"/>
      <c r="AQ79" s="414"/>
      <c r="AR79" s="414"/>
      <c r="AS79" s="414"/>
      <c r="AT79" s="414"/>
      <c r="AU79" s="414"/>
      <c r="AV79" s="415"/>
    </row>
    <row r="80" spans="3:48" ht="15" customHeight="1">
      <c r="C80" s="35"/>
      <c r="D80" s="36"/>
      <c r="E80" s="47"/>
      <c r="F80" s="409"/>
      <c r="G80" s="409"/>
      <c r="H80" s="409"/>
      <c r="I80" s="409"/>
      <c r="J80" s="409"/>
      <c r="K80" s="409"/>
      <c r="L80" s="409"/>
      <c r="M80" s="409"/>
      <c r="N80" s="409"/>
      <c r="O80" s="412"/>
      <c r="P80" s="412"/>
      <c r="Q80" s="412"/>
      <c r="R80" s="412"/>
      <c r="S80" s="412"/>
      <c r="T80" s="412"/>
      <c r="U80" s="412"/>
      <c r="V80" s="412"/>
      <c r="W80" s="413"/>
      <c r="X80" s="414"/>
      <c r="Y80" s="414"/>
      <c r="Z80" s="414"/>
      <c r="AA80" s="414"/>
      <c r="AB80" s="414"/>
      <c r="AC80" s="414"/>
      <c r="AD80" s="414"/>
      <c r="AE80" s="414"/>
      <c r="AF80" s="414"/>
      <c r="AG80" s="414"/>
      <c r="AH80" s="414"/>
      <c r="AI80" s="414"/>
      <c r="AJ80" s="414"/>
      <c r="AK80" s="414"/>
      <c r="AL80" s="414"/>
      <c r="AM80" s="414"/>
      <c r="AN80" s="414"/>
      <c r="AO80" s="414"/>
      <c r="AP80" s="414"/>
      <c r="AQ80" s="414"/>
      <c r="AR80" s="414"/>
      <c r="AS80" s="414"/>
      <c r="AT80" s="414"/>
      <c r="AU80" s="414"/>
      <c r="AV80" s="415"/>
    </row>
    <row r="81" spans="2:48" ht="15" customHeight="1">
      <c r="C81" s="35"/>
      <c r="D81" s="36"/>
      <c r="E81" s="47"/>
      <c r="F81" s="409"/>
      <c r="G81" s="409"/>
      <c r="H81" s="409"/>
      <c r="I81" s="409"/>
      <c r="J81" s="409"/>
      <c r="K81" s="409"/>
      <c r="L81" s="409"/>
      <c r="M81" s="409"/>
      <c r="N81" s="409"/>
      <c r="O81" s="412"/>
      <c r="P81" s="412"/>
      <c r="Q81" s="412"/>
      <c r="R81" s="412"/>
      <c r="S81" s="412"/>
      <c r="T81" s="412"/>
      <c r="U81" s="412"/>
      <c r="V81" s="412"/>
      <c r="W81" s="413"/>
      <c r="X81" s="414"/>
      <c r="Y81" s="414"/>
      <c r="Z81" s="414"/>
      <c r="AA81" s="414"/>
      <c r="AB81" s="414"/>
      <c r="AC81" s="414"/>
      <c r="AD81" s="414"/>
      <c r="AE81" s="414"/>
      <c r="AF81" s="414"/>
      <c r="AG81" s="414"/>
      <c r="AH81" s="414"/>
      <c r="AI81" s="414"/>
      <c r="AJ81" s="414"/>
      <c r="AK81" s="414"/>
      <c r="AL81" s="414"/>
      <c r="AM81" s="414"/>
      <c r="AN81" s="414"/>
      <c r="AO81" s="414"/>
      <c r="AP81" s="414"/>
      <c r="AQ81" s="414"/>
      <c r="AR81" s="414"/>
      <c r="AS81" s="414"/>
      <c r="AT81" s="414"/>
      <c r="AU81" s="414"/>
      <c r="AV81" s="415"/>
    </row>
    <row r="82" spans="2:48" ht="15" customHeight="1">
      <c r="C82" s="35"/>
      <c r="D82" s="36"/>
      <c r="E82" s="47"/>
      <c r="F82" s="409"/>
      <c r="G82" s="409"/>
      <c r="H82" s="409"/>
      <c r="I82" s="409"/>
      <c r="J82" s="409"/>
      <c r="K82" s="409"/>
      <c r="L82" s="409"/>
      <c r="M82" s="409"/>
      <c r="N82" s="409"/>
      <c r="O82" s="412"/>
      <c r="P82" s="412"/>
      <c r="Q82" s="412"/>
      <c r="R82" s="412"/>
      <c r="S82" s="412"/>
      <c r="T82" s="412"/>
      <c r="U82" s="412"/>
      <c r="V82" s="412"/>
      <c r="W82" s="413"/>
      <c r="X82" s="414"/>
      <c r="Y82" s="414"/>
      <c r="Z82" s="414"/>
      <c r="AA82" s="414"/>
      <c r="AB82" s="414"/>
      <c r="AC82" s="414"/>
      <c r="AD82" s="414"/>
      <c r="AE82" s="414"/>
      <c r="AF82" s="414"/>
      <c r="AG82" s="414"/>
      <c r="AH82" s="414"/>
      <c r="AI82" s="414"/>
      <c r="AJ82" s="414"/>
      <c r="AK82" s="414"/>
      <c r="AL82" s="414"/>
      <c r="AM82" s="414"/>
      <c r="AN82" s="414"/>
      <c r="AO82" s="414"/>
      <c r="AP82" s="414"/>
      <c r="AQ82" s="414"/>
      <c r="AR82" s="414"/>
      <c r="AS82" s="414"/>
      <c r="AT82" s="414"/>
      <c r="AU82" s="414"/>
      <c r="AV82" s="415"/>
    </row>
    <row r="83" spans="2:48" ht="15" customHeight="1">
      <c r="C83" s="35"/>
      <c r="D83" s="36"/>
      <c r="E83" s="47"/>
      <c r="F83" s="409"/>
      <c r="G83" s="409"/>
      <c r="H83" s="409"/>
      <c r="I83" s="409"/>
      <c r="J83" s="409"/>
      <c r="K83" s="409"/>
      <c r="L83" s="409"/>
      <c r="M83" s="409"/>
      <c r="N83" s="409"/>
      <c r="O83" s="412"/>
      <c r="P83" s="412"/>
      <c r="Q83" s="412"/>
      <c r="R83" s="412"/>
      <c r="S83" s="412"/>
      <c r="T83" s="412"/>
      <c r="U83" s="412"/>
      <c r="V83" s="412"/>
      <c r="W83" s="413"/>
      <c r="X83" s="414"/>
      <c r="Y83" s="414"/>
      <c r="Z83" s="414"/>
      <c r="AA83" s="414"/>
      <c r="AB83" s="414"/>
      <c r="AC83" s="414"/>
      <c r="AD83" s="414"/>
      <c r="AE83" s="414"/>
      <c r="AF83" s="414"/>
      <c r="AG83" s="414"/>
      <c r="AH83" s="414"/>
      <c r="AI83" s="414"/>
      <c r="AJ83" s="414"/>
      <c r="AK83" s="414"/>
      <c r="AL83" s="414"/>
      <c r="AM83" s="414"/>
      <c r="AN83" s="414"/>
      <c r="AO83" s="414"/>
      <c r="AP83" s="414"/>
      <c r="AQ83" s="414"/>
      <c r="AR83" s="414"/>
      <c r="AS83" s="414"/>
      <c r="AT83" s="414"/>
      <c r="AU83" s="414"/>
      <c r="AV83" s="415"/>
    </row>
    <row r="84" spans="2:48" ht="15" customHeight="1">
      <c r="C84" s="361"/>
      <c r="D84" s="362"/>
      <c r="E84" s="363"/>
      <c r="F84" s="409"/>
      <c r="G84" s="409"/>
      <c r="H84" s="409"/>
      <c r="I84" s="409"/>
      <c r="J84" s="409"/>
      <c r="K84" s="409"/>
      <c r="L84" s="409"/>
      <c r="M84" s="409"/>
      <c r="N84" s="409"/>
      <c r="O84" s="412"/>
      <c r="P84" s="412"/>
      <c r="Q84" s="412"/>
      <c r="R84" s="412"/>
      <c r="S84" s="412"/>
      <c r="T84" s="412"/>
      <c r="U84" s="412"/>
      <c r="V84" s="412"/>
      <c r="W84" s="413"/>
      <c r="X84" s="414"/>
      <c r="Y84" s="414"/>
      <c r="Z84" s="414"/>
      <c r="AA84" s="414"/>
      <c r="AB84" s="414"/>
      <c r="AC84" s="414"/>
      <c r="AD84" s="414"/>
      <c r="AE84" s="414"/>
      <c r="AF84" s="414"/>
      <c r="AG84" s="414"/>
      <c r="AH84" s="414"/>
      <c r="AI84" s="414"/>
      <c r="AJ84" s="414"/>
      <c r="AK84" s="414"/>
      <c r="AL84" s="414"/>
      <c r="AM84" s="414"/>
      <c r="AN84" s="414"/>
      <c r="AO84" s="414"/>
      <c r="AP84" s="414"/>
      <c r="AQ84" s="414"/>
      <c r="AR84" s="414"/>
      <c r="AS84" s="414"/>
      <c r="AT84" s="414"/>
      <c r="AU84" s="414"/>
      <c r="AV84" s="415"/>
    </row>
    <row r="85" spans="2:48" ht="15" customHeight="1">
      <c r="C85" s="35"/>
      <c r="D85" s="36"/>
      <c r="E85" s="47"/>
      <c r="F85" s="409"/>
      <c r="G85" s="409"/>
      <c r="H85" s="409"/>
      <c r="I85" s="409"/>
      <c r="J85" s="409"/>
      <c r="K85" s="409"/>
      <c r="L85" s="409"/>
      <c r="M85" s="409"/>
      <c r="N85" s="409"/>
      <c r="O85" s="412"/>
      <c r="P85" s="412"/>
      <c r="Q85" s="412"/>
      <c r="R85" s="412"/>
      <c r="S85" s="412"/>
      <c r="T85" s="412"/>
      <c r="U85" s="412"/>
      <c r="V85" s="412"/>
      <c r="W85" s="413"/>
      <c r="X85" s="414"/>
      <c r="Y85" s="414"/>
      <c r="Z85" s="414"/>
      <c r="AA85" s="414"/>
      <c r="AB85" s="414"/>
      <c r="AC85" s="414"/>
      <c r="AD85" s="414"/>
      <c r="AE85" s="414"/>
      <c r="AF85" s="414"/>
      <c r="AG85" s="414"/>
      <c r="AH85" s="414"/>
      <c r="AI85" s="414"/>
      <c r="AJ85" s="414"/>
      <c r="AK85" s="414"/>
      <c r="AL85" s="414"/>
      <c r="AM85" s="414"/>
      <c r="AN85" s="414"/>
      <c r="AO85" s="414"/>
      <c r="AP85" s="414"/>
      <c r="AQ85" s="414"/>
      <c r="AR85" s="414"/>
      <c r="AS85" s="414"/>
      <c r="AT85" s="414"/>
      <c r="AU85" s="414"/>
      <c r="AV85" s="415"/>
    </row>
    <row r="86" spans="2:48" ht="15" customHeight="1">
      <c r="C86" s="35"/>
      <c r="D86" s="36"/>
      <c r="E86" s="47"/>
      <c r="F86" s="409"/>
      <c r="G86" s="409"/>
      <c r="H86" s="409"/>
      <c r="I86" s="409"/>
      <c r="J86" s="409"/>
      <c r="K86" s="409"/>
      <c r="L86" s="409"/>
      <c r="M86" s="409"/>
      <c r="N86" s="409"/>
      <c r="O86" s="412"/>
      <c r="P86" s="412"/>
      <c r="Q86" s="412"/>
      <c r="R86" s="412"/>
      <c r="S86" s="412"/>
      <c r="T86" s="412"/>
      <c r="U86" s="412"/>
      <c r="V86" s="412"/>
      <c r="W86" s="413"/>
      <c r="X86" s="414"/>
      <c r="Y86" s="414"/>
      <c r="Z86" s="414"/>
      <c r="AA86" s="414"/>
      <c r="AB86" s="414"/>
      <c r="AC86" s="414"/>
      <c r="AD86" s="414"/>
      <c r="AE86" s="414"/>
      <c r="AF86" s="414"/>
      <c r="AG86" s="414"/>
      <c r="AH86" s="414"/>
      <c r="AI86" s="414"/>
      <c r="AJ86" s="414"/>
      <c r="AK86" s="414"/>
      <c r="AL86" s="414"/>
      <c r="AM86" s="414"/>
      <c r="AN86" s="414"/>
      <c r="AO86" s="414"/>
      <c r="AP86" s="414"/>
      <c r="AQ86" s="414"/>
      <c r="AR86" s="414"/>
      <c r="AS86" s="414"/>
      <c r="AT86" s="414"/>
      <c r="AU86" s="414"/>
      <c r="AV86" s="415"/>
    </row>
    <row r="87" spans="2:48" ht="15" customHeight="1">
      <c r="C87" s="346"/>
      <c r="D87" s="347"/>
      <c r="E87" s="348"/>
      <c r="F87" s="409"/>
      <c r="G87" s="409"/>
      <c r="H87" s="409"/>
      <c r="I87" s="409"/>
      <c r="J87" s="409"/>
      <c r="K87" s="409"/>
      <c r="L87" s="409"/>
      <c r="M87" s="409"/>
      <c r="N87" s="409"/>
      <c r="O87" s="412"/>
      <c r="P87" s="412"/>
      <c r="Q87" s="412"/>
      <c r="R87" s="412"/>
      <c r="S87" s="412"/>
      <c r="T87" s="412"/>
      <c r="U87" s="412"/>
      <c r="V87" s="412"/>
      <c r="W87" s="413"/>
      <c r="X87" s="414"/>
      <c r="Y87" s="414"/>
      <c r="Z87" s="414"/>
      <c r="AA87" s="414"/>
      <c r="AB87" s="414"/>
      <c r="AC87" s="414"/>
      <c r="AD87" s="414"/>
      <c r="AE87" s="414"/>
      <c r="AF87" s="414"/>
      <c r="AG87" s="414"/>
      <c r="AH87" s="414"/>
      <c r="AI87" s="414"/>
      <c r="AJ87" s="414"/>
      <c r="AK87" s="414"/>
      <c r="AL87" s="414"/>
      <c r="AM87" s="414"/>
      <c r="AN87" s="414"/>
      <c r="AO87" s="414"/>
      <c r="AP87" s="414"/>
      <c r="AQ87" s="414"/>
      <c r="AR87" s="414"/>
      <c r="AS87" s="414"/>
      <c r="AT87" s="414"/>
      <c r="AU87" s="414"/>
      <c r="AV87" s="415"/>
    </row>
    <row r="88" spans="2:48" ht="15" customHeight="1">
      <c r="C88" s="346"/>
      <c r="D88" s="347"/>
      <c r="E88" s="348"/>
      <c r="F88" s="409"/>
      <c r="G88" s="409"/>
      <c r="H88" s="409"/>
      <c r="I88" s="409"/>
      <c r="J88" s="409"/>
      <c r="K88" s="409"/>
      <c r="L88" s="409"/>
      <c r="M88" s="409"/>
      <c r="N88" s="409"/>
      <c r="O88" s="412"/>
      <c r="P88" s="412"/>
      <c r="Q88" s="412"/>
      <c r="R88" s="412"/>
      <c r="S88" s="412"/>
      <c r="T88" s="412"/>
      <c r="U88" s="412"/>
      <c r="V88" s="412"/>
      <c r="W88" s="413"/>
      <c r="X88" s="414"/>
      <c r="Y88" s="414"/>
      <c r="Z88" s="414"/>
      <c r="AA88" s="414"/>
      <c r="AB88" s="414"/>
      <c r="AC88" s="414"/>
      <c r="AD88" s="414"/>
      <c r="AE88" s="414"/>
      <c r="AF88" s="414"/>
      <c r="AG88" s="414"/>
      <c r="AH88" s="414"/>
      <c r="AI88" s="414"/>
      <c r="AJ88" s="414"/>
      <c r="AK88" s="414"/>
      <c r="AL88" s="414"/>
      <c r="AM88" s="414"/>
      <c r="AN88" s="414"/>
      <c r="AO88" s="414"/>
      <c r="AP88" s="414"/>
      <c r="AQ88" s="414"/>
      <c r="AR88" s="414"/>
      <c r="AS88" s="414"/>
      <c r="AT88" s="414"/>
      <c r="AU88" s="414"/>
      <c r="AV88" s="415"/>
    </row>
    <row r="89" spans="2:48" ht="15" customHeight="1" thickBot="1">
      <c r="C89" s="376"/>
      <c r="D89" s="377"/>
      <c r="E89" s="378"/>
      <c r="F89" s="416"/>
      <c r="G89" s="416"/>
      <c r="H89" s="416"/>
      <c r="I89" s="416"/>
      <c r="J89" s="416"/>
      <c r="K89" s="416"/>
      <c r="L89" s="416"/>
      <c r="M89" s="416"/>
      <c r="N89" s="416"/>
      <c r="O89" s="421"/>
      <c r="P89" s="421"/>
      <c r="Q89" s="421"/>
      <c r="R89" s="421"/>
      <c r="S89" s="421"/>
      <c r="T89" s="421"/>
      <c r="U89" s="421"/>
      <c r="V89" s="421"/>
      <c r="W89" s="413"/>
      <c r="X89" s="414"/>
      <c r="Y89" s="414"/>
      <c r="Z89" s="414"/>
      <c r="AA89" s="414"/>
      <c r="AB89" s="414"/>
      <c r="AC89" s="414"/>
      <c r="AD89" s="414"/>
      <c r="AE89" s="414"/>
      <c r="AF89" s="414"/>
      <c r="AG89" s="414"/>
      <c r="AH89" s="414"/>
      <c r="AI89" s="414"/>
      <c r="AJ89" s="414"/>
      <c r="AK89" s="414"/>
      <c r="AL89" s="414"/>
      <c r="AM89" s="414"/>
      <c r="AN89" s="414"/>
      <c r="AO89" s="414"/>
      <c r="AP89" s="414"/>
      <c r="AQ89" s="414"/>
      <c r="AR89" s="414"/>
      <c r="AS89" s="414"/>
      <c r="AT89" s="414"/>
      <c r="AU89" s="414"/>
      <c r="AV89" s="415"/>
    </row>
    <row r="90" spans="2:48" ht="15" customHeight="1" thickBot="1">
      <c r="C90" s="367" t="s">
        <v>144</v>
      </c>
      <c r="D90" s="367"/>
      <c r="E90" s="367"/>
      <c r="F90" s="367"/>
      <c r="G90" s="367"/>
      <c r="H90" s="367"/>
      <c r="I90" s="367"/>
      <c r="J90" s="367"/>
      <c r="K90" s="367"/>
      <c r="L90" s="367"/>
      <c r="M90" s="367"/>
      <c r="N90" s="367"/>
      <c r="O90" s="367"/>
      <c r="P90" s="367"/>
      <c r="Q90" s="32"/>
      <c r="R90" s="32"/>
      <c r="Z90" s="5"/>
      <c r="AA90" s="5"/>
      <c r="AB90" s="33"/>
      <c r="AC90" s="33"/>
      <c r="AD90" s="5" t="s">
        <v>6</v>
      </c>
      <c r="AE90" s="368"/>
      <c r="AF90" s="368"/>
      <c r="AG90" s="5" t="s">
        <v>7</v>
      </c>
      <c r="AH90" s="369"/>
      <c r="AI90" s="369"/>
      <c r="AJ90" s="5" t="s">
        <v>8</v>
      </c>
      <c r="AK90" s="370"/>
      <c r="AL90" s="370"/>
      <c r="AM90" s="5" t="s">
        <v>9</v>
      </c>
      <c r="AN90" s="5"/>
      <c r="AO90" s="5"/>
      <c r="AP90" s="5"/>
      <c r="AQ90" s="5"/>
      <c r="AR90" s="368"/>
      <c r="AS90" s="368"/>
      <c r="AT90" s="368"/>
      <c r="AU90" s="5"/>
    </row>
    <row r="91" spans="2:48" ht="15" customHeight="1">
      <c r="C91" s="371"/>
      <c r="D91" s="372"/>
      <c r="E91" s="372"/>
      <c r="F91" s="373"/>
      <c r="G91" s="374"/>
      <c r="H91" s="374"/>
      <c r="I91" s="374"/>
      <c r="J91" s="374"/>
      <c r="K91" s="374"/>
      <c r="L91" s="374"/>
      <c r="M91" s="374"/>
      <c r="N91" s="374"/>
      <c r="O91" s="374"/>
      <c r="P91" s="374"/>
      <c r="Q91" s="374"/>
      <c r="R91" s="374"/>
      <c r="S91" s="374"/>
      <c r="T91" s="374"/>
      <c r="U91" s="374"/>
      <c r="V91" s="374"/>
      <c r="W91" s="374"/>
      <c r="X91" s="374"/>
      <c r="Y91" s="374"/>
      <c r="Z91" s="374"/>
      <c r="AA91" s="374"/>
      <c r="AB91" s="374"/>
      <c r="AC91" s="374"/>
      <c r="AD91" s="374"/>
      <c r="AE91" s="374"/>
      <c r="AF91" s="374"/>
      <c r="AG91" s="374"/>
      <c r="AH91" s="374"/>
      <c r="AI91" s="374"/>
      <c r="AJ91" s="374"/>
      <c r="AK91" s="374"/>
      <c r="AL91" s="374"/>
      <c r="AM91" s="374"/>
      <c r="AN91" s="374"/>
      <c r="AO91" s="374"/>
      <c r="AP91" s="374"/>
      <c r="AQ91" s="374"/>
      <c r="AR91" s="374"/>
      <c r="AS91" s="374"/>
      <c r="AT91" s="374"/>
      <c r="AU91" s="374"/>
      <c r="AV91" s="375"/>
    </row>
    <row r="92" spans="2:48" ht="15" customHeight="1">
      <c r="B92" s="24"/>
      <c r="C92" s="394"/>
      <c r="D92" s="395"/>
      <c r="E92" s="395"/>
      <c r="F92" s="395"/>
      <c r="G92" s="392"/>
      <c r="H92" s="388"/>
      <c r="I92" s="388"/>
      <c r="J92" s="388"/>
      <c r="K92" s="388"/>
      <c r="L92" s="388"/>
      <c r="M92" s="388"/>
      <c r="N92" s="388"/>
      <c r="O92" s="388"/>
      <c r="P92" s="388"/>
      <c r="Q92" s="388"/>
      <c r="R92" s="388"/>
      <c r="S92" s="388"/>
      <c r="T92" s="388"/>
      <c r="U92" s="388"/>
      <c r="V92" s="388"/>
      <c r="W92" s="388"/>
      <c r="X92" s="388"/>
      <c r="Y92" s="388"/>
      <c r="Z92" s="388"/>
      <c r="AA92" s="388"/>
      <c r="AB92" s="388"/>
      <c r="AC92" s="388"/>
      <c r="AD92" s="388"/>
      <c r="AE92" s="388"/>
      <c r="AF92" s="388"/>
      <c r="AG92" s="388"/>
      <c r="AH92" s="388"/>
      <c r="AI92" s="388"/>
      <c r="AJ92" s="388"/>
      <c r="AK92" s="388"/>
      <c r="AL92" s="388"/>
      <c r="AM92" s="388"/>
      <c r="AN92" s="388"/>
      <c r="AO92" s="388"/>
      <c r="AP92" s="388"/>
      <c r="AQ92" s="388"/>
      <c r="AR92" s="388"/>
      <c r="AS92" s="388"/>
      <c r="AT92" s="388"/>
      <c r="AU92" s="388"/>
      <c r="AV92" s="389"/>
    </row>
    <row r="93" spans="2:48" ht="15" customHeight="1">
      <c r="B93" s="24"/>
      <c r="C93" s="385"/>
      <c r="D93" s="386"/>
      <c r="E93" s="386"/>
      <c r="F93" s="387"/>
      <c r="G93" s="396"/>
      <c r="H93" s="396"/>
      <c r="I93" s="396"/>
      <c r="J93" s="396"/>
      <c r="K93" s="396"/>
      <c r="L93" s="396"/>
      <c r="M93" s="396"/>
      <c r="N93" s="396"/>
      <c r="O93" s="396"/>
      <c r="P93" s="396"/>
      <c r="Q93" s="396"/>
      <c r="R93" s="396"/>
      <c r="S93" s="396"/>
      <c r="T93" s="396"/>
      <c r="U93" s="396"/>
      <c r="V93" s="396"/>
      <c r="W93" s="396"/>
      <c r="X93" s="396"/>
      <c r="Y93" s="396"/>
      <c r="Z93" s="396"/>
      <c r="AA93" s="396"/>
      <c r="AB93" s="396"/>
      <c r="AC93" s="396"/>
      <c r="AD93" s="396"/>
      <c r="AE93" s="396"/>
      <c r="AF93" s="396"/>
      <c r="AG93" s="396"/>
      <c r="AH93" s="396"/>
      <c r="AI93" s="396"/>
      <c r="AJ93" s="396"/>
      <c r="AK93" s="396"/>
      <c r="AL93" s="396"/>
      <c r="AM93" s="396"/>
      <c r="AN93" s="396"/>
      <c r="AO93" s="396"/>
      <c r="AP93" s="396"/>
      <c r="AQ93" s="396"/>
      <c r="AR93" s="396"/>
      <c r="AS93" s="396"/>
      <c r="AT93" s="396"/>
      <c r="AU93" s="396"/>
      <c r="AV93" s="397"/>
    </row>
    <row r="94" spans="2:48" ht="15" customHeight="1">
      <c r="B94" s="24"/>
      <c r="C94" s="385"/>
      <c r="D94" s="386"/>
      <c r="E94" s="386"/>
      <c r="F94" s="387"/>
      <c r="G94" s="388"/>
      <c r="H94" s="388"/>
      <c r="I94" s="388"/>
      <c r="J94" s="388"/>
      <c r="K94" s="388"/>
      <c r="L94" s="388"/>
      <c r="M94" s="388"/>
      <c r="N94" s="388"/>
      <c r="O94" s="388"/>
      <c r="P94" s="388"/>
      <c r="Q94" s="388"/>
      <c r="R94" s="388"/>
      <c r="S94" s="388"/>
      <c r="T94" s="388"/>
      <c r="U94" s="388"/>
      <c r="V94" s="388"/>
      <c r="W94" s="388"/>
      <c r="X94" s="388"/>
      <c r="Y94" s="388"/>
      <c r="Z94" s="388"/>
      <c r="AA94" s="388"/>
      <c r="AB94" s="388"/>
      <c r="AC94" s="388"/>
      <c r="AD94" s="388"/>
      <c r="AE94" s="388"/>
      <c r="AF94" s="388"/>
      <c r="AG94" s="388"/>
      <c r="AH94" s="388"/>
      <c r="AI94" s="388"/>
      <c r="AJ94" s="388"/>
      <c r="AK94" s="388"/>
      <c r="AL94" s="388"/>
      <c r="AM94" s="388"/>
      <c r="AN94" s="388"/>
      <c r="AO94" s="388"/>
      <c r="AP94" s="388"/>
      <c r="AQ94" s="388"/>
      <c r="AR94" s="388"/>
      <c r="AS94" s="388"/>
      <c r="AT94" s="388"/>
      <c r="AU94" s="388"/>
      <c r="AV94" s="389"/>
    </row>
    <row r="95" spans="2:48" ht="15" customHeight="1">
      <c r="B95" s="24"/>
      <c r="C95" s="385"/>
      <c r="D95" s="386"/>
      <c r="E95" s="386"/>
      <c r="F95" s="387"/>
      <c r="G95" s="388"/>
      <c r="H95" s="388"/>
      <c r="I95" s="388"/>
      <c r="J95" s="388"/>
      <c r="K95" s="388"/>
      <c r="L95" s="388"/>
      <c r="M95" s="388"/>
      <c r="N95" s="388"/>
      <c r="O95" s="388"/>
      <c r="P95" s="388"/>
      <c r="Q95" s="388"/>
      <c r="R95" s="388"/>
      <c r="S95" s="388"/>
      <c r="T95" s="388"/>
      <c r="U95" s="388"/>
      <c r="V95" s="388"/>
      <c r="W95" s="388"/>
      <c r="X95" s="388"/>
      <c r="Y95" s="388"/>
      <c r="Z95" s="388"/>
      <c r="AA95" s="388"/>
      <c r="AB95" s="388"/>
      <c r="AC95" s="388"/>
      <c r="AD95" s="388"/>
      <c r="AE95" s="388"/>
      <c r="AF95" s="388"/>
      <c r="AG95" s="388"/>
      <c r="AH95" s="388"/>
      <c r="AI95" s="388"/>
      <c r="AJ95" s="388"/>
      <c r="AK95" s="388"/>
      <c r="AL95" s="388"/>
      <c r="AM95" s="388"/>
      <c r="AN95" s="388"/>
      <c r="AO95" s="388"/>
      <c r="AP95" s="388"/>
      <c r="AQ95" s="388"/>
      <c r="AR95" s="388"/>
      <c r="AS95" s="388"/>
      <c r="AT95" s="388"/>
      <c r="AU95" s="388"/>
      <c r="AV95" s="389"/>
    </row>
    <row r="96" spans="2:48" ht="15" customHeight="1">
      <c r="B96" s="24"/>
      <c r="C96" s="390"/>
      <c r="D96" s="391"/>
      <c r="E96" s="391"/>
      <c r="F96" s="391"/>
      <c r="G96" s="392"/>
      <c r="H96" s="388"/>
      <c r="I96" s="388"/>
      <c r="J96" s="388"/>
      <c r="K96" s="388"/>
      <c r="L96" s="388"/>
      <c r="M96" s="388"/>
      <c r="N96" s="388"/>
      <c r="O96" s="388"/>
      <c r="P96" s="388"/>
      <c r="Q96" s="388"/>
      <c r="R96" s="388"/>
      <c r="S96" s="388"/>
      <c r="T96" s="388"/>
      <c r="U96" s="388"/>
      <c r="V96" s="388"/>
      <c r="W96" s="388"/>
      <c r="X96" s="388"/>
      <c r="Y96" s="388"/>
      <c r="Z96" s="388"/>
      <c r="AA96" s="388"/>
      <c r="AB96" s="388"/>
      <c r="AC96" s="388"/>
      <c r="AD96" s="388"/>
      <c r="AE96" s="388"/>
      <c r="AF96" s="388"/>
      <c r="AG96" s="388"/>
      <c r="AH96" s="388"/>
      <c r="AI96" s="388"/>
      <c r="AJ96" s="388"/>
      <c r="AK96" s="388"/>
      <c r="AL96" s="388"/>
      <c r="AM96" s="388"/>
      <c r="AN96" s="388"/>
      <c r="AO96" s="388"/>
      <c r="AP96" s="388"/>
      <c r="AQ96" s="388"/>
      <c r="AR96" s="388"/>
      <c r="AS96" s="388"/>
      <c r="AT96" s="388"/>
      <c r="AU96" s="388"/>
      <c r="AV96" s="389"/>
    </row>
    <row r="97" spans="2:48" ht="15" customHeight="1">
      <c r="B97" s="24"/>
      <c r="C97" s="390"/>
      <c r="D97" s="391"/>
      <c r="E97" s="391"/>
      <c r="F97" s="393"/>
      <c r="G97" s="388"/>
      <c r="H97" s="388"/>
      <c r="I97" s="388"/>
      <c r="J97" s="388"/>
      <c r="K97" s="388"/>
      <c r="L97" s="388"/>
      <c r="M97" s="388"/>
      <c r="N97" s="388"/>
      <c r="O97" s="388"/>
      <c r="P97" s="388"/>
      <c r="Q97" s="388"/>
      <c r="R97" s="388"/>
      <c r="S97" s="388"/>
      <c r="T97" s="388"/>
      <c r="U97" s="388"/>
      <c r="V97" s="388"/>
      <c r="W97" s="388"/>
      <c r="X97" s="388"/>
      <c r="Y97" s="388"/>
      <c r="Z97" s="388"/>
      <c r="AA97" s="388"/>
      <c r="AB97" s="388"/>
      <c r="AC97" s="388"/>
      <c r="AD97" s="388"/>
      <c r="AE97" s="388"/>
      <c r="AF97" s="388"/>
      <c r="AG97" s="388"/>
      <c r="AH97" s="388"/>
      <c r="AI97" s="388"/>
      <c r="AJ97" s="388"/>
      <c r="AK97" s="388"/>
      <c r="AL97" s="388"/>
      <c r="AM97" s="388"/>
      <c r="AN97" s="388"/>
      <c r="AO97" s="388"/>
      <c r="AP97" s="388"/>
      <c r="AQ97" s="388"/>
      <c r="AR97" s="388"/>
      <c r="AS97" s="388"/>
      <c r="AT97" s="388"/>
      <c r="AU97" s="388"/>
      <c r="AV97" s="389"/>
    </row>
    <row r="98" spans="2:48" ht="15" customHeight="1">
      <c r="B98" s="24"/>
      <c r="C98" s="390"/>
      <c r="D98" s="400"/>
      <c r="E98" s="400"/>
      <c r="F98" s="401"/>
      <c r="G98" s="388"/>
      <c r="H98" s="388"/>
      <c r="I98" s="388"/>
      <c r="J98" s="388"/>
      <c r="K98" s="388"/>
      <c r="L98" s="388"/>
      <c r="M98" s="388"/>
      <c r="N98" s="388"/>
      <c r="O98" s="388"/>
      <c r="P98" s="388"/>
      <c r="Q98" s="388"/>
      <c r="R98" s="388"/>
      <c r="S98" s="388"/>
      <c r="T98" s="388"/>
      <c r="U98" s="388"/>
      <c r="V98" s="388"/>
      <c r="W98" s="388"/>
      <c r="X98" s="388"/>
      <c r="Y98" s="388"/>
      <c r="Z98" s="388"/>
      <c r="AA98" s="388"/>
      <c r="AB98" s="388"/>
      <c r="AC98" s="388"/>
      <c r="AD98" s="388"/>
      <c r="AE98" s="388"/>
      <c r="AF98" s="388"/>
      <c r="AG98" s="388"/>
      <c r="AH98" s="388"/>
      <c r="AI98" s="388"/>
      <c r="AJ98" s="388"/>
      <c r="AK98" s="388"/>
      <c r="AL98" s="388"/>
      <c r="AM98" s="388"/>
      <c r="AN98" s="388"/>
      <c r="AO98" s="388"/>
      <c r="AP98" s="388"/>
      <c r="AQ98" s="388"/>
      <c r="AR98" s="388"/>
      <c r="AS98" s="388"/>
      <c r="AT98" s="388"/>
      <c r="AU98" s="388"/>
      <c r="AV98" s="389"/>
    </row>
    <row r="99" spans="2:48" ht="15" customHeight="1">
      <c r="B99" s="24"/>
      <c r="C99" s="390"/>
      <c r="D99" s="400"/>
      <c r="E99" s="400"/>
      <c r="F99" s="401"/>
      <c r="G99" s="396"/>
      <c r="H99" s="396"/>
      <c r="I99" s="396"/>
      <c r="J99" s="396"/>
      <c r="K99" s="396"/>
      <c r="L99" s="396"/>
      <c r="M99" s="396"/>
      <c r="N99" s="396"/>
      <c r="O99" s="396"/>
      <c r="P99" s="396"/>
      <c r="Q99" s="396"/>
      <c r="R99" s="396"/>
      <c r="S99" s="396"/>
      <c r="T99" s="396"/>
      <c r="U99" s="396"/>
      <c r="V99" s="396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6"/>
      <c r="AH99" s="396"/>
      <c r="AI99" s="396"/>
      <c r="AJ99" s="396"/>
      <c r="AK99" s="396"/>
      <c r="AL99" s="396"/>
      <c r="AM99" s="396"/>
      <c r="AN99" s="396"/>
      <c r="AO99" s="396"/>
      <c r="AP99" s="396"/>
      <c r="AQ99" s="396"/>
      <c r="AR99" s="396"/>
      <c r="AS99" s="396"/>
      <c r="AT99" s="396"/>
      <c r="AU99" s="396"/>
      <c r="AV99" s="397"/>
    </row>
    <row r="100" spans="2:48" ht="15" customHeight="1">
      <c r="B100" s="24"/>
      <c r="C100" s="385"/>
      <c r="D100" s="386"/>
      <c r="E100" s="386"/>
      <c r="F100" s="387"/>
      <c r="G100" s="388"/>
      <c r="H100" s="388"/>
      <c r="I100" s="388"/>
      <c r="J100" s="388"/>
      <c r="K100" s="388"/>
      <c r="L100" s="388"/>
      <c r="M100" s="388"/>
      <c r="N100" s="388"/>
      <c r="O100" s="388"/>
      <c r="P100" s="388"/>
      <c r="Q100" s="388"/>
      <c r="R100" s="388"/>
      <c r="S100" s="388"/>
      <c r="T100" s="388"/>
      <c r="U100" s="388"/>
      <c r="V100" s="388"/>
      <c r="W100" s="388"/>
      <c r="X100" s="388"/>
      <c r="Y100" s="388"/>
      <c r="Z100" s="388"/>
      <c r="AA100" s="388"/>
      <c r="AB100" s="388"/>
      <c r="AC100" s="388"/>
      <c r="AD100" s="388"/>
      <c r="AE100" s="388"/>
      <c r="AF100" s="388"/>
      <c r="AG100" s="388"/>
      <c r="AH100" s="388"/>
      <c r="AI100" s="388"/>
      <c r="AJ100" s="388"/>
      <c r="AK100" s="388"/>
      <c r="AL100" s="388"/>
      <c r="AM100" s="388"/>
      <c r="AN100" s="388"/>
      <c r="AO100" s="388"/>
      <c r="AP100" s="388"/>
      <c r="AQ100" s="388"/>
      <c r="AR100" s="388"/>
      <c r="AS100" s="388"/>
      <c r="AT100" s="388"/>
      <c r="AU100" s="388"/>
      <c r="AV100" s="389"/>
    </row>
    <row r="101" spans="2:48" ht="15" customHeight="1">
      <c r="B101" s="24"/>
      <c r="C101" s="390"/>
      <c r="D101" s="391"/>
      <c r="E101" s="391"/>
      <c r="F101" s="393"/>
      <c r="G101" s="396"/>
      <c r="H101" s="396"/>
      <c r="I101" s="396"/>
      <c r="J101" s="396"/>
      <c r="K101" s="396"/>
      <c r="L101" s="396"/>
      <c r="M101" s="396"/>
      <c r="N101" s="396"/>
      <c r="O101" s="396"/>
      <c r="P101" s="396"/>
      <c r="Q101" s="396"/>
      <c r="R101" s="396"/>
      <c r="S101" s="396"/>
      <c r="T101" s="396"/>
      <c r="U101" s="396"/>
      <c r="V101" s="396"/>
      <c r="W101" s="396"/>
      <c r="X101" s="396"/>
      <c r="Y101" s="396"/>
      <c r="Z101" s="396"/>
      <c r="AA101" s="396"/>
      <c r="AB101" s="396"/>
      <c r="AC101" s="396"/>
      <c r="AD101" s="396"/>
      <c r="AE101" s="396"/>
      <c r="AF101" s="396"/>
      <c r="AG101" s="396"/>
      <c r="AH101" s="396"/>
      <c r="AI101" s="396"/>
      <c r="AJ101" s="396"/>
      <c r="AK101" s="396"/>
      <c r="AL101" s="396"/>
      <c r="AM101" s="396"/>
      <c r="AN101" s="396"/>
      <c r="AO101" s="396"/>
      <c r="AP101" s="396"/>
      <c r="AQ101" s="396"/>
      <c r="AR101" s="396"/>
      <c r="AS101" s="396"/>
      <c r="AT101" s="396"/>
      <c r="AU101" s="396"/>
      <c r="AV101" s="397"/>
    </row>
    <row r="102" spans="2:48" ht="15" customHeight="1">
      <c r="B102" s="24"/>
      <c r="C102" s="385"/>
      <c r="D102" s="386"/>
      <c r="E102" s="386"/>
      <c r="F102" s="387"/>
      <c r="G102" s="398"/>
      <c r="H102" s="398"/>
      <c r="I102" s="398"/>
      <c r="J102" s="398"/>
      <c r="K102" s="398"/>
      <c r="L102" s="398"/>
      <c r="M102" s="398"/>
      <c r="N102" s="398"/>
      <c r="O102" s="398"/>
      <c r="P102" s="398"/>
      <c r="Q102" s="398"/>
      <c r="R102" s="398"/>
      <c r="S102" s="398"/>
      <c r="T102" s="398"/>
      <c r="U102" s="398"/>
      <c r="V102" s="398"/>
      <c r="W102" s="398"/>
      <c r="X102" s="398"/>
      <c r="Y102" s="398"/>
      <c r="Z102" s="398"/>
      <c r="AA102" s="398"/>
      <c r="AB102" s="398"/>
      <c r="AC102" s="398"/>
      <c r="AD102" s="398"/>
      <c r="AE102" s="398"/>
      <c r="AF102" s="398"/>
      <c r="AG102" s="398"/>
      <c r="AH102" s="398"/>
      <c r="AI102" s="398"/>
      <c r="AJ102" s="398"/>
      <c r="AK102" s="398"/>
      <c r="AL102" s="398"/>
      <c r="AM102" s="398"/>
      <c r="AN102" s="398"/>
      <c r="AO102" s="398"/>
      <c r="AP102" s="398"/>
      <c r="AQ102" s="398"/>
      <c r="AR102" s="398"/>
      <c r="AS102" s="398"/>
      <c r="AT102" s="398"/>
      <c r="AU102" s="398"/>
      <c r="AV102" s="399"/>
    </row>
    <row r="103" spans="2:48" ht="15" customHeight="1">
      <c r="B103" s="24"/>
      <c r="C103" s="390"/>
      <c r="D103" s="391"/>
      <c r="E103" s="391"/>
      <c r="F103" s="393"/>
      <c r="G103" s="398"/>
      <c r="H103" s="398"/>
      <c r="I103" s="398"/>
      <c r="J103" s="398"/>
      <c r="K103" s="398"/>
      <c r="L103" s="398"/>
      <c r="M103" s="398"/>
      <c r="N103" s="398"/>
      <c r="O103" s="398"/>
      <c r="P103" s="398"/>
      <c r="Q103" s="398"/>
      <c r="R103" s="398"/>
      <c r="S103" s="398"/>
      <c r="T103" s="398"/>
      <c r="U103" s="398"/>
      <c r="V103" s="398"/>
      <c r="W103" s="398"/>
      <c r="X103" s="398"/>
      <c r="Y103" s="398"/>
      <c r="Z103" s="398"/>
      <c r="AA103" s="398"/>
      <c r="AB103" s="398"/>
      <c r="AC103" s="398"/>
      <c r="AD103" s="398"/>
      <c r="AE103" s="398"/>
      <c r="AF103" s="398"/>
      <c r="AG103" s="398"/>
      <c r="AH103" s="398"/>
      <c r="AI103" s="398"/>
      <c r="AJ103" s="398"/>
      <c r="AK103" s="398"/>
      <c r="AL103" s="398"/>
      <c r="AM103" s="398"/>
      <c r="AN103" s="398"/>
      <c r="AO103" s="398"/>
      <c r="AP103" s="398"/>
      <c r="AQ103" s="398"/>
      <c r="AR103" s="398"/>
      <c r="AS103" s="398"/>
      <c r="AT103" s="398"/>
      <c r="AU103" s="398"/>
      <c r="AV103" s="399"/>
    </row>
    <row r="104" spans="2:48" ht="15" customHeight="1">
      <c r="B104" s="24"/>
      <c r="C104" s="394"/>
      <c r="D104" s="395"/>
      <c r="E104" s="395"/>
      <c r="F104" s="402"/>
      <c r="G104" s="388"/>
      <c r="H104" s="388"/>
      <c r="I104" s="388"/>
      <c r="J104" s="388"/>
      <c r="K104" s="388"/>
      <c r="L104" s="388"/>
      <c r="M104" s="388"/>
      <c r="N104" s="388"/>
      <c r="O104" s="388"/>
      <c r="P104" s="388"/>
      <c r="Q104" s="388"/>
      <c r="R104" s="388"/>
      <c r="S104" s="388"/>
      <c r="T104" s="388"/>
      <c r="U104" s="388"/>
      <c r="V104" s="388"/>
      <c r="W104" s="388"/>
      <c r="X104" s="388"/>
      <c r="Y104" s="388"/>
      <c r="Z104" s="388"/>
      <c r="AA104" s="388"/>
      <c r="AB104" s="388"/>
      <c r="AC104" s="388"/>
      <c r="AD104" s="388"/>
      <c r="AE104" s="388"/>
      <c r="AF104" s="388"/>
      <c r="AG104" s="388"/>
      <c r="AH104" s="388"/>
      <c r="AI104" s="388"/>
      <c r="AJ104" s="388"/>
      <c r="AK104" s="388"/>
      <c r="AL104" s="388"/>
      <c r="AM104" s="388"/>
      <c r="AN104" s="388"/>
      <c r="AO104" s="388"/>
      <c r="AP104" s="388"/>
      <c r="AQ104" s="388"/>
      <c r="AR104" s="388"/>
      <c r="AS104" s="388"/>
      <c r="AT104" s="388"/>
      <c r="AU104" s="388"/>
      <c r="AV104" s="389"/>
    </row>
    <row r="105" spans="2:48" ht="15" customHeight="1">
      <c r="B105" s="24"/>
      <c r="C105" s="390"/>
      <c r="D105" s="391"/>
      <c r="E105" s="391"/>
      <c r="F105" s="393"/>
      <c r="G105" s="398"/>
      <c r="H105" s="398"/>
      <c r="I105" s="398"/>
      <c r="J105" s="398"/>
      <c r="K105" s="398"/>
      <c r="L105" s="398"/>
      <c r="M105" s="398"/>
      <c r="N105" s="398"/>
      <c r="O105" s="398"/>
      <c r="P105" s="398"/>
      <c r="Q105" s="398"/>
      <c r="R105" s="398"/>
      <c r="S105" s="398"/>
      <c r="T105" s="398"/>
      <c r="U105" s="398"/>
      <c r="V105" s="398"/>
      <c r="W105" s="398"/>
      <c r="X105" s="398"/>
      <c r="Y105" s="398"/>
      <c r="Z105" s="398"/>
      <c r="AA105" s="398"/>
      <c r="AB105" s="398"/>
      <c r="AC105" s="398"/>
      <c r="AD105" s="398"/>
      <c r="AE105" s="398"/>
      <c r="AF105" s="398"/>
      <c r="AG105" s="398"/>
      <c r="AH105" s="398"/>
      <c r="AI105" s="398"/>
      <c r="AJ105" s="398"/>
      <c r="AK105" s="398"/>
      <c r="AL105" s="398"/>
      <c r="AM105" s="398"/>
      <c r="AN105" s="398"/>
      <c r="AO105" s="398"/>
      <c r="AP105" s="398"/>
      <c r="AQ105" s="398"/>
      <c r="AR105" s="398"/>
      <c r="AS105" s="398"/>
      <c r="AT105" s="398"/>
      <c r="AU105" s="398"/>
      <c r="AV105" s="399"/>
    </row>
    <row r="106" spans="2:48" ht="15" customHeight="1">
      <c r="B106" s="24"/>
      <c r="C106" s="390"/>
      <c r="D106" s="391"/>
      <c r="E106" s="391"/>
      <c r="F106" s="393"/>
      <c r="G106" s="388"/>
      <c r="H106" s="388"/>
      <c r="I106" s="388"/>
      <c r="J106" s="388"/>
      <c r="K106" s="388"/>
      <c r="L106" s="388"/>
      <c r="M106" s="388"/>
      <c r="N106" s="388"/>
      <c r="O106" s="388"/>
      <c r="P106" s="388"/>
      <c r="Q106" s="388"/>
      <c r="R106" s="388"/>
      <c r="S106" s="388"/>
      <c r="T106" s="388"/>
      <c r="U106" s="388"/>
      <c r="V106" s="388"/>
      <c r="W106" s="388"/>
      <c r="X106" s="388"/>
      <c r="Y106" s="388"/>
      <c r="Z106" s="388"/>
      <c r="AA106" s="388"/>
      <c r="AB106" s="388"/>
      <c r="AC106" s="388"/>
      <c r="AD106" s="388"/>
      <c r="AE106" s="388"/>
      <c r="AF106" s="388"/>
      <c r="AG106" s="388"/>
      <c r="AH106" s="388"/>
      <c r="AI106" s="388"/>
      <c r="AJ106" s="388"/>
      <c r="AK106" s="388"/>
      <c r="AL106" s="388"/>
      <c r="AM106" s="388"/>
      <c r="AN106" s="388"/>
      <c r="AO106" s="388"/>
      <c r="AP106" s="388"/>
      <c r="AQ106" s="388"/>
      <c r="AR106" s="388"/>
      <c r="AS106" s="388"/>
      <c r="AT106" s="388"/>
      <c r="AU106" s="388"/>
      <c r="AV106" s="389"/>
    </row>
    <row r="107" spans="2:48" ht="15" customHeight="1">
      <c r="B107" s="24"/>
      <c r="C107" s="385"/>
      <c r="D107" s="386"/>
      <c r="E107" s="386"/>
      <c r="F107" s="387"/>
      <c r="G107" s="396"/>
      <c r="H107" s="396"/>
      <c r="I107" s="396"/>
      <c r="J107" s="396"/>
      <c r="K107" s="396"/>
      <c r="L107" s="396"/>
      <c r="M107" s="396"/>
      <c r="N107" s="396"/>
      <c r="O107" s="396"/>
      <c r="P107" s="396"/>
      <c r="Q107" s="396"/>
      <c r="R107" s="396"/>
      <c r="S107" s="396"/>
      <c r="T107" s="396"/>
      <c r="U107" s="396"/>
      <c r="V107" s="396"/>
      <c r="W107" s="396"/>
      <c r="X107" s="396"/>
      <c r="Y107" s="396"/>
      <c r="Z107" s="396"/>
      <c r="AA107" s="396"/>
      <c r="AB107" s="396"/>
      <c r="AC107" s="396"/>
      <c r="AD107" s="396"/>
      <c r="AE107" s="396"/>
      <c r="AF107" s="396"/>
      <c r="AG107" s="396"/>
      <c r="AH107" s="396"/>
      <c r="AI107" s="396"/>
      <c r="AJ107" s="396"/>
      <c r="AK107" s="396"/>
      <c r="AL107" s="396"/>
      <c r="AM107" s="396"/>
      <c r="AN107" s="396"/>
      <c r="AO107" s="396"/>
      <c r="AP107" s="396"/>
      <c r="AQ107" s="396"/>
      <c r="AR107" s="396"/>
      <c r="AS107" s="396"/>
      <c r="AT107" s="396"/>
      <c r="AU107" s="396"/>
      <c r="AV107" s="397"/>
    </row>
    <row r="108" spans="2:48" ht="15" customHeight="1">
      <c r="B108" s="24"/>
      <c r="C108" s="390"/>
      <c r="D108" s="391"/>
      <c r="E108" s="391"/>
      <c r="F108" s="393"/>
      <c r="G108" s="398"/>
      <c r="H108" s="398"/>
      <c r="I108" s="398"/>
      <c r="J108" s="398"/>
      <c r="K108" s="398"/>
      <c r="L108" s="398"/>
      <c r="M108" s="398"/>
      <c r="N108" s="398"/>
      <c r="O108" s="398"/>
      <c r="P108" s="398"/>
      <c r="Q108" s="398"/>
      <c r="R108" s="398"/>
      <c r="S108" s="398"/>
      <c r="T108" s="398"/>
      <c r="U108" s="398"/>
      <c r="V108" s="398"/>
      <c r="W108" s="398"/>
      <c r="X108" s="398"/>
      <c r="Y108" s="398"/>
      <c r="Z108" s="398"/>
      <c r="AA108" s="398"/>
      <c r="AB108" s="398"/>
      <c r="AC108" s="398"/>
      <c r="AD108" s="398"/>
      <c r="AE108" s="398"/>
      <c r="AF108" s="398"/>
      <c r="AG108" s="398"/>
      <c r="AH108" s="398"/>
      <c r="AI108" s="398"/>
      <c r="AJ108" s="398"/>
      <c r="AK108" s="398"/>
      <c r="AL108" s="398"/>
      <c r="AM108" s="398"/>
      <c r="AN108" s="398"/>
      <c r="AO108" s="398"/>
      <c r="AP108" s="398"/>
      <c r="AQ108" s="398"/>
      <c r="AR108" s="398"/>
      <c r="AS108" s="398"/>
      <c r="AT108" s="398"/>
      <c r="AU108" s="398"/>
      <c r="AV108" s="399"/>
    </row>
    <row r="109" spans="2:48" ht="15" customHeight="1">
      <c r="B109" s="24"/>
      <c r="C109" s="390"/>
      <c r="D109" s="391"/>
      <c r="E109" s="391"/>
      <c r="F109" s="393"/>
      <c r="G109" s="388"/>
      <c r="H109" s="388"/>
      <c r="I109" s="388"/>
      <c r="J109" s="388"/>
      <c r="K109" s="388"/>
      <c r="L109" s="388"/>
      <c r="M109" s="388"/>
      <c r="N109" s="388"/>
      <c r="O109" s="388"/>
      <c r="P109" s="388"/>
      <c r="Q109" s="388"/>
      <c r="R109" s="388"/>
      <c r="S109" s="388"/>
      <c r="T109" s="388"/>
      <c r="U109" s="388"/>
      <c r="V109" s="388"/>
      <c r="W109" s="388"/>
      <c r="X109" s="388"/>
      <c r="Y109" s="388"/>
      <c r="Z109" s="388"/>
      <c r="AA109" s="388"/>
      <c r="AB109" s="388"/>
      <c r="AC109" s="388"/>
      <c r="AD109" s="388"/>
      <c r="AE109" s="388"/>
      <c r="AF109" s="388"/>
      <c r="AG109" s="388"/>
      <c r="AH109" s="388"/>
      <c r="AI109" s="388"/>
      <c r="AJ109" s="388"/>
      <c r="AK109" s="388"/>
      <c r="AL109" s="388"/>
      <c r="AM109" s="388"/>
      <c r="AN109" s="388"/>
      <c r="AO109" s="388"/>
      <c r="AP109" s="388"/>
      <c r="AQ109" s="388"/>
      <c r="AR109" s="388"/>
      <c r="AS109" s="388"/>
      <c r="AT109" s="388"/>
      <c r="AU109" s="388"/>
      <c r="AV109" s="389"/>
    </row>
    <row r="110" spans="2:48" ht="15" customHeight="1">
      <c r="B110" s="24"/>
      <c r="C110" s="390"/>
      <c r="D110" s="391"/>
      <c r="E110" s="391"/>
      <c r="F110" s="393"/>
      <c r="G110" s="396"/>
      <c r="H110" s="396"/>
      <c r="I110" s="396"/>
      <c r="J110" s="396"/>
      <c r="K110" s="396"/>
      <c r="L110" s="396"/>
      <c r="M110" s="396"/>
      <c r="N110" s="396"/>
      <c r="O110" s="396"/>
      <c r="P110" s="396"/>
      <c r="Q110" s="396"/>
      <c r="R110" s="396"/>
      <c r="S110" s="396"/>
      <c r="T110" s="396"/>
      <c r="U110" s="396"/>
      <c r="V110" s="396"/>
      <c r="W110" s="396"/>
      <c r="X110" s="396"/>
      <c r="Y110" s="396"/>
      <c r="Z110" s="396"/>
      <c r="AA110" s="396"/>
      <c r="AB110" s="396"/>
      <c r="AC110" s="396"/>
      <c r="AD110" s="396"/>
      <c r="AE110" s="396"/>
      <c r="AF110" s="396"/>
      <c r="AG110" s="396"/>
      <c r="AH110" s="396"/>
      <c r="AI110" s="396"/>
      <c r="AJ110" s="396"/>
      <c r="AK110" s="396"/>
      <c r="AL110" s="396"/>
      <c r="AM110" s="396"/>
      <c r="AN110" s="396"/>
      <c r="AO110" s="396"/>
      <c r="AP110" s="396"/>
      <c r="AQ110" s="396"/>
      <c r="AR110" s="396"/>
      <c r="AS110" s="396"/>
      <c r="AT110" s="396"/>
      <c r="AU110" s="396"/>
      <c r="AV110" s="397"/>
    </row>
    <row r="111" spans="2:48" ht="15" customHeight="1">
      <c r="B111" s="24"/>
      <c r="C111" s="390"/>
      <c r="D111" s="391"/>
      <c r="E111" s="391"/>
      <c r="F111" s="393"/>
      <c r="G111" s="388"/>
      <c r="H111" s="388"/>
      <c r="I111" s="388"/>
      <c r="J111" s="388"/>
      <c r="K111" s="388"/>
      <c r="L111" s="388"/>
      <c r="M111" s="388"/>
      <c r="N111" s="388"/>
      <c r="O111" s="388"/>
      <c r="P111" s="388"/>
      <c r="Q111" s="388"/>
      <c r="R111" s="388"/>
      <c r="S111" s="388"/>
      <c r="T111" s="388"/>
      <c r="U111" s="388"/>
      <c r="V111" s="388"/>
      <c r="W111" s="388"/>
      <c r="X111" s="388"/>
      <c r="Y111" s="388"/>
      <c r="Z111" s="388"/>
      <c r="AA111" s="388"/>
      <c r="AB111" s="388"/>
      <c r="AC111" s="388"/>
      <c r="AD111" s="388"/>
      <c r="AE111" s="388"/>
      <c r="AF111" s="388"/>
      <c r="AG111" s="388"/>
      <c r="AH111" s="388"/>
      <c r="AI111" s="388"/>
      <c r="AJ111" s="388"/>
      <c r="AK111" s="388"/>
      <c r="AL111" s="388"/>
      <c r="AM111" s="388"/>
      <c r="AN111" s="388"/>
      <c r="AO111" s="388"/>
      <c r="AP111" s="388"/>
      <c r="AQ111" s="388"/>
      <c r="AR111" s="388"/>
      <c r="AS111" s="388"/>
      <c r="AT111" s="388"/>
      <c r="AU111" s="388"/>
      <c r="AV111" s="389"/>
    </row>
    <row r="112" spans="2:48" ht="15" customHeight="1">
      <c r="B112" s="24"/>
      <c r="C112" s="385"/>
      <c r="D112" s="386"/>
      <c r="E112" s="386"/>
      <c r="F112" s="387"/>
      <c r="G112" s="388"/>
      <c r="H112" s="388"/>
      <c r="I112" s="388"/>
      <c r="J112" s="388"/>
      <c r="K112" s="388"/>
      <c r="L112" s="388"/>
      <c r="M112" s="388"/>
      <c r="N112" s="388"/>
      <c r="O112" s="388"/>
      <c r="P112" s="388"/>
      <c r="Q112" s="388"/>
      <c r="R112" s="388"/>
      <c r="S112" s="388"/>
      <c r="T112" s="388"/>
      <c r="U112" s="388"/>
      <c r="V112" s="388"/>
      <c r="W112" s="388"/>
      <c r="X112" s="388"/>
      <c r="Y112" s="388"/>
      <c r="Z112" s="388"/>
      <c r="AA112" s="388"/>
      <c r="AB112" s="388"/>
      <c r="AC112" s="388"/>
      <c r="AD112" s="388"/>
      <c r="AE112" s="388"/>
      <c r="AF112" s="388"/>
      <c r="AG112" s="388"/>
      <c r="AH112" s="388"/>
      <c r="AI112" s="388"/>
      <c r="AJ112" s="388"/>
      <c r="AK112" s="388"/>
      <c r="AL112" s="388"/>
      <c r="AM112" s="388"/>
      <c r="AN112" s="388"/>
      <c r="AO112" s="388"/>
      <c r="AP112" s="388"/>
      <c r="AQ112" s="388"/>
      <c r="AR112" s="388"/>
      <c r="AS112" s="388"/>
      <c r="AT112" s="388"/>
      <c r="AU112" s="388"/>
      <c r="AV112" s="389"/>
    </row>
    <row r="113" spans="2:48" ht="15" customHeight="1">
      <c r="B113" s="24"/>
      <c r="C113" s="390"/>
      <c r="D113" s="391"/>
      <c r="E113" s="391"/>
      <c r="F113" s="393"/>
      <c r="G113" s="398"/>
      <c r="H113" s="398"/>
      <c r="I113" s="398"/>
      <c r="J113" s="398"/>
      <c r="K113" s="398"/>
      <c r="L113" s="398"/>
      <c r="M113" s="398"/>
      <c r="N113" s="398"/>
      <c r="O113" s="398"/>
      <c r="P113" s="398"/>
      <c r="Q113" s="398"/>
      <c r="R113" s="398"/>
      <c r="S113" s="398"/>
      <c r="T113" s="398"/>
      <c r="U113" s="398"/>
      <c r="V113" s="398"/>
      <c r="W113" s="398"/>
      <c r="X113" s="398"/>
      <c r="Y113" s="398"/>
      <c r="Z113" s="398"/>
      <c r="AA113" s="398"/>
      <c r="AB113" s="398"/>
      <c r="AC113" s="398"/>
      <c r="AD113" s="398"/>
      <c r="AE113" s="398"/>
      <c r="AF113" s="398"/>
      <c r="AG113" s="398"/>
      <c r="AH113" s="398"/>
      <c r="AI113" s="398"/>
      <c r="AJ113" s="398"/>
      <c r="AK113" s="398"/>
      <c r="AL113" s="398"/>
      <c r="AM113" s="398"/>
      <c r="AN113" s="398"/>
      <c r="AO113" s="398"/>
      <c r="AP113" s="398"/>
      <c r="AQ113" s="398"/>
      <c r="AR113" s="398"/>
      <c r="AS113" s="398"/>
      <c r="AT113" s="398"/>
      <c r="AU113" s="398"/>
      <c r="AV113" s="399"/>
    </row>
    <row r="114" spans="2:48" ht="15" customHeight="1">
      <c r="B114" s="24"/>
      <c r="C114" s="403"/>
      <c r="D114" s="391"/>
      <c r="E114" s="391"/>
      <c r="F114" s="393"/>
      <c r="G114" s="388"/>
      <c r="H114" s="388"/>
      <c r="I114" s="388"/>
      <c r="J114" s="388"/>
      <c r="K114" s="388"/>
      <c r="L114" s="388"/>
      <c r="M114" s="388"/>
      <c r="N114" s="388"/>
      <c r="O114" s="388"/>
      <c r="P114" s="388"/>
      <c r="Q114" s="388"/>
      <c r="R114" s="388"/>
      <c r="S114" s="388"/>
      <c r="T114" s="388"/>
      <c r="U114" s="388"/>
      <c r="V114" s="388"/>
      <c r="W114" s="388"/>
      <c r="X114" s="388"/>
      <c r="Y114" s="388"/>
      <c r="Z114" s="388"/>
      <c r="AA114" s="388"/>
      <c r="AB114" s="388"/>
      <c r="AC114" s="388"/>
      <c r="AD114" s="388"/>
      <c r="AE114" s="388"/>
      <c r="AF114" s="388"/>
      <c r="AG114" s="388"/>
      <c r="AH114" s="388"/>
      <c r="AI114" s="388"/>
      <c r="AJ114" s="388"/>
      <c r="AK114" s="388"/>
      <c r="AL114" s="388"/>
      <c r="AM114" s="388"/>
      <c r="AN114" s="388"/>
      <c r="AO114" s="388"/>
      <c r="AP114" s="388"/>
      <c r="AQ114" s="388"/>
      <c r="AR114" s="388"/>
      <c r="AS114" s="388"/>
      <c r="AT114" s="388"/>
      <c r="AU114" s="388"/>
      <c r="AV114" s="389"/>
    </row>
    <row r="115" spans="2:48" ht="15" customHeight="1">
      <c r="B115" s="24"/>
      <c r="C115" s="390"/>
      <c r="D115" s="391"/>
      <c r="E115" s="391"/>
      <c r="F115" s="393"/>
      <c r="G115" s="388"/>
      <c r="H115" s="388"/>
      <c r="I115" s="388"/>
      <c r="J115" s="388"/>
      <c r="K115" s="388"/>
      <c r="L115" s="388"/>
      <c r="M115" s="388"/>
      <c r="N115" s="388"/>
      <c r="O115" s="388"/>
      <c r="P115" s="388"/>
      <c r="Q115" s="388"/>
      <c r="R115" s="388"/>
      <c r="S115" s="388"/>
      <c r="T115" s="388"/>
      <c r="U115" s="388"/>
      <c r="V115" s="388"/>
      <c r="W115" s="388"/>
      <c r="X115" s="388"/>
      <c r="Y115" s="388"/>
      <c r="Z115" s="388"/>
      <c r="AA115" s="388"/>
      <c r="AB115" s="388"/>
      <c r="AC115" s="388"/>
      <c r="AD115" s="388"/>
      <c r="AE115" s="388"/>
      <c r="AF115" s="388"/>
      <c r="AG115" s="388"/>
      <c r="AH115" s="388"/>
      <c r="AI115" s="388"/>
      <c r="AJ115" s="388"/>
      <c r="AK115" s="388"/>
      <c r="AL115" s="388"/>
      <c r="AM115" s="388"/>
      <c r="AN115" s="388"/>
      <c r="AO115" s="388"/>
      <c r="AP115" s="388"/>
      <c r="AQ115" s="388"/>
      <c r="AR115" s="388"/>
      <c r="AS115" s="388"/>
      <c r="AT115" s="388"/>
      <c r="AU115" s="388"/>
      <c r="AV115" s="389"/>
    </row>
    <row r="116" spans="2:48" ht="15" customHeight="1">
      <c r="B116" s="24"/>
      <c r="C116" s="390"/>
      <c r="D116" s="391"/>
      <c r="E116" s="391"/>
      <c r="F116" s="393"/>
      <c r="G116" s="396"/>
      <c r="H116" s="396"/>
      <c r="I116" s="396"/>
      <c r="J116" s="396"/>
      <c r="K116" s="396"/>
      <c r="L116" s="396"/>
      <c r="M116" s="396"/>
      <c r="N116" s="396"/>
      <c r="O116" s="396"/>
      <c r="P116" s="396"/>
      <c r="Q116" s="396"/>
      <c r="R116" s="396"/>
      <c r="S116" s="396"/>
      <c r="T116" s="396"/>
      <c r="U116" s="396"/>
      <c r="V116" s="396"/>
      <c r="W116" s="396"/>
      <c r="X116" s="396"/>
      <c r="Y116" s="396"/>
      <c r="Z116" s="396"/>
      <c r="AA116" s="396"/>
      <c r="AB116" s="396"/>
      <c r="AC116" s="396"/>
      <c r="AD116" s="396"/>
      <c r="AE116" s="396"/>
      <c r="AF116" s="396"/>
      <c r="AG116" s="396"/>
      <c r="AH116" s="396"/>
      <c r="AI116" s="396"/>
      <c r="AJ116" s="396"/>
      <c r="AK116" s="396"/>
      <c r="AL116" s="396"/>
      <c r="AM116" s="396"/>
      <c r="AN116" s="396"/>
      <c r="AO116" s="396"/>
      <c r="AP116" s="396"/>
      <c r="AQ116" s="396"/>
      <c r="AR116" s="396"/>
      <c r="AS116" s="396"/>
      <c r="AT116" s="396"/>
      <c r="AU116" s="396"/>
      <c r="AV116" s="397"/>
    </row>
    <row r="117" spans="2:48" ht="15" customHeight="1">
      <c r="B117" s="24"/>
      <c r="C117" s="403"/>
      <c r="D117" s="391"/>
      <c r="E117" s="391"/>
      <c r="F117" s="393"/>
      <c r="G117" s="388"/>
      <c r="H117" s="388"/>
      <c r="I117" s="388"/>
      <c r="J117" s="388"/>
      <c r="K117" s="388"/>
      <c r="L117" s="388"/>
      <c r="M117" s="388"/>
      <c r="N117" s="388"/>
      <c r="O117" s="388"/>
      <c r="P117" s="388"/>
      <c r="Q117" s="388"/>
      <c r="R117" s="388"/>
      <c r="S117" s="388"/>
      <c r="T117" s="388"/>
      <c r="U117" s="388"/>
      <c r="V117" s="388"/>
      <c r="W117" s="388"/>
      <c r="X117" s="388"/>
      <c r="Y117" s="388"/>
      <c r="Z117" s="388"/>
      <c r="AA117" s="388"/>
      <c r="AB117" s="388"/>
      <c r="AC117" s="388"/>
      <c r="AD117" s="388"/>
      <c r="AE117" s="388"/>
      <c r="AF117" s="388"/>
      <c r="AG117" s="388"/>
      <c r="AH117" s="388"/>
      <c r="AI117" s="388"/>
      <c r="AJ117" s="388"/>
      <c r="AK117" s="388"/>
      <c r="AL117" s="388"/>
      <c r="AM117" s="388"/>
      <c r="AN117" s="388"/>
      <c r="AO117" s="388"/>
      <c r="AP117" s="388"/>
      <c r="AQ117" s="388"/>
      <c r="AR117" s="388"/>
      <c r="AS117" s="388"/>
      <c r="AT117" s="388"/>
      <c r="AU117" s="388"/>
      <c r="AV117" s="389"/>
    </row>
    <row r="118" spans="2:48" ht="15" customHeight="1">
      <c r="B118" s="24"/>
      <c r="C118" s="390"/>
      <c r="D118" s="391"/>
      <c r="E118" s="391"/>
      <c r="F118" s="393"/>
      <c r="G118" s="398"/>
      <c r="H118" s="398"/>
      <c r="I118" s="398"/>
      <c r="J118" s="398"/>
      <c r="K118" s="398"/>
      <c r="L118" s="398"/>
      <c r="M118" s="398"/>
      <c r="N118" s="398"/>
      <c r="O118" s="398"/>
      <c r="P118" s="398"/>
      <c r="Q118" s="398"/>
      <c r="R118" s="398"/>
      <c r="S118" s="398"/>
      <c r="T118" s="398"/>
      <c r="U118" s="398"/>
      <c r="V118" s="398"/>
      <c r="W118" s="398"/>
      <c r="X118" s="398"/>
      <c r="Y118" s="398"/>
      <c r="Z118" s="398"/>
      <c r="AA118" s="398"/>
      <c r="AB118" s="398"/>
      <c r="AC118" s="398"/>
      <c r="AD118" s="398"/>
      <c r="AE118" s="398"/>
      <c r="AF118" s="398"/>
      <c r="AG118" s="398"/>
      <c r="AH118" s="398"/>
      <c r="AI118" s="398"/>
      <c r="AJ118" s="398"/>
      <c r="AK118" s="398"/>
      <c r="AL118" s="398"/>
      <c r="AM118" s="398"/>
      <c r="AN118" s="398"/>
      <c r="AO118" s="398"/>
      <c r="AP118" s="398"/>
      <c r="AQ118" s="398"/>
      <c r="AR118" s="398"/>
      <c r="AS118" s="398"/>
      <c r="AT118" s="398"/>
      <c r="AU118" s="398"/>
      <c r="AV118" s="399"/>
    </row>
    <row r="119" spans="2:48" ht="15" customHeight="1">
      <c r="B119" s="24"/>
      <c r="C119" s="390"/>
      <c r="D119" s="391"/>
      <c r="E119" s="391"/>
      <c r="F119" s="393"/>
      <c r="G119" s="388"/>
      <c r="H119" s="388"/>
      <c r="I119" s="388"/>
      <c r="J119" s="388"/>
      <c r="K119" s="388"/>
      <c r="L119" s="388"/>
      <c r="M119" s="388"/>
      <c r="N119" s="388"/>
      <c r="O119" s="388"/>
      <c r="P119" s="388"/>
      <c r="Q119" s="388"/>
      <c r="R119" s="388"/>
      <c r="S119" s="388"/>
      <c r="T119" s="388"/>
      <c r="U119" s="388"/>
      <c r="V119" s="388"/>
      <c r="W119" s="388"/>
      <c r="X119" s="388"/>
      <c r="Y119" s="388"/>
      <c r="Z119" s="388"/>
      <c r="AA119" s="388"/>
      <c r="AB119" s="388"/>
      <c r="AC119" s="388"/>
      <c r="AD119" s="388"/>
      <c r="AE119" s="388"/>
      <c r="AF119" s="388"/>
      <c r="AG119" s="388"/>
      <c r="AH119" s="388"/>
      <c r="AI119" s="388"/>
      <c r="AJ119" s="388"/>
      <c r="AK119" s="388"/>
      <c r="AL119" s="388"/>
      <c r="AM119" s="388"/>
      <c r="AN119" s="388"/>
      <c r="AO119" s="388"/>
      <c r="AP119" s="388"/>
      <c r="AQ119" s="388"/>
      <c r="AR119" s="388"/>
      <c r="AS119" s="388"/>
      <c r="AT119" s="388"/>
      <c r="AU119" s="388"/>
      <c r="AV119" s="389"/>
    </row>
    <row r="120" spans="2:48" ht="17.25" customHeight="1">
      <c r="B120" s="24"/>
      <c r="C120" s="385"/>
      <c r="D120" s="386"/>
      <c r="E120" s="386"/>
      <c r="F120" s="387"/>
      <c r="G120" s="388"/>
      <c r="H120" s="388"/>
      <c r="I120" s="388"/>
      <c r="J120" s="388"/>
      <c r="K120" s="388"/>
      <c r="L120" s="388"/>
      <c r="M120" s="388"/>
      <c r="N120" s="388"/>
      <c r="O120" s="388"/>
      <c r="P120" s="388"/>
      <c r="Q120" s="388"/>
      <c r="R120" s="388"/>
      <c r="S120" s="388"/>
      <c r="T120" s="388"/>
      <c r="U120" s="388"/>
      <c r="V120" s="388"/>
      <c r="W120" s="388"/>
      <c r="X120" s="388"/>
      <c r="Y120" s="388"/>
      <c r="Z120" s="388"/>
      <c r="AA120" s="388"/>
      <c r="AB120" s="388"/>
      <c r="AC120" s="388"/>
      <c r="AD120" s="388"/>
      <c r="AE120" s="388"/>
      <c r="AF120" s="388"/>
      <c r="AG120" s="388"/>
      <c r="AH120" s="388"/>
      <c r="AI120" s="388"/>
      <c r="AJ120" s="388"/>
      <c r="AK120" s="388"/>
      <c r="AL120" s="388"/>
      <c r="AM120" s="388"/>
      <c r="AN120" s="388"/>
      <c r="AO120" s="388"/>
      <c r="AP120" s="388"/>
      <c r="AQ120" s="388"/>
      <c r="AR120" s="388"/>
      <c r="AS120" s="388"/>
      <c r="AT120" s="388"/>
      <c r="AU120" s="388"/>
      <c r="AV120" s="389"/>
    </row>
    <row r="121" spans="2:48" ht="17.25" customHeight="1">
      <c r="B121" s="24"/>
      <c r="C121" s="390"/>
      <c r="D121" s="391"/>
      <c r="E121" s="391"/>
      <c r="F121" s="393"/>
      <c r="G121" s="388"/>
      <c r="H121" s="388"/>
      <c r="I121" s="388"/>
      <c r="J121" s="388"/>
      <c r="K121" s="388"/>
      <c r="L121" s="388"/>
      <c r="M121" s="388"/>
      <c r="N121" s="388"/>
      <c r="O121" s="388"/>
      <c r="P121" s="388"/>
      <c r="Q121" s="388"/>
      <c r="R121" s="388"/>
      <c r="S121" s="388"/>
      <c r="T121" s="388"/>
      <c r="U121" s="388"/>
      <c r="V121" s="388"/>
      <c r="W121" s="388"/>
      <c r="X121" s="388"/>
      <c r="Y121" s="388"/>
      <c r="Z121" s="388"/>
      <c r="AA121" s="388"/>
      <c r="AB121" s="388"/>
      <c r="AC121" s="388"/>
      <c r="AD121" s="388"/>
      <c r="AE121" s="388"/>
      <c r="AF121" s="388"/>
      <c r="AG121" s="388"/>
      <c r="AH121" s="388"/>
      <c r="AI121" s="388"/>
      <c r="AJ121" s="388"/>
      <c r="AK121" s="388"/>
      <c r="AL121" s="388"/>
      <c r="AM121" s="388"/>
      <c r="AN121" s="388"/>
      <c r="AO121" s="388"/>
      <c r="AP121" s="388"/>
      <c r="AQ121" s="388"/>
      <c r="AR121" s="388"/>
      <c r="AS121" s="388"/>
      <c r="AT121" s="388"/>
      <c r="AU121" s="388"/>
      <c r="AV121" s="389"/>
    </row>
    <row r="122" spans="2:48" ht="15" customHeight="1">
      <c r="B122" s="24"/>
      <c r="C122" s="403"/>
      <c r="D122" s="391"/>
      <c r="E122" s="391"/>
      <c r="F122" s="393"/>
      <c r="G122" s="388"/>
      <c r="H122" s="388"/>
      <c r="I122" s="388"/>
      <c r="J122" s="388"/>
      <c r="K122" s="388"/>
      <c r="L122" s="388"/>
      <c r="M122" s="388"/>
      <c r="N122" s="388"/>
      <c r="O122" s="388"/>
      <c r="P122" s="388"/>
      <c r="Q122" s="388"/>
      <c r="R122" s="388"/>
      <c r="S122" s="388"/>
      <c r="T122" s="388"/>
      <c r="U122" s="388"/>
      <c r="V122" s="388"/>
      <c r="W122" s="388"/>
      <c r="X122" s="388"/>
      <c r="Y122" s="388"/>
      <c r="Z122" s="388"/>
      <c r="AA122" s="388"/>
      <c r="AB122" s="388"/>
      <c r="AC122" s="388"/>
      <c r="AD122" s="388"/>
      <c r="AE122" s="388"/>
      <c r="AF122" s="388"/>
      <c r="AG122" s="388"/>
      <c r="AH122" s="388"/>
      <c r="AI122" s="388"/>
      <c r="AJ122" s="388"/>
      <c r="AK122" s="388"/>
      <c r="AL122" s="388"/>
      <c r="AM122" s="388"/>
      <c r="AN122" s="388"/>
      <c r="AO122" s="388"/>
      <c r="AP122" s="388"/>
      <c r="AQ122" s="388"/>
      <c r="AR122" s="388"/>
      <c r="AS122" s="388"/>
      <c r="AT122" s="388"/>
      <c r="AU122" s="388"/>
      <c r="AV122" s="389"/>
    </row>
    <row r="123" spans="2:48" ht="15" customHeight="1">
      <c r="B123" s="24"/>
      <c r="C123" s="403"/>
      <c r="D123" s="391"/>
      <c r="E123" s="391"/>
      <c r="F123" s="393"/>
      <c r="G123" s="396"/>
      <c r="H123" s="396"/>
      <c r="I123" s="396"/>
      <c r="J123" s="396"/>
      <c r="K123" s="396"/>
      <c r="L123" s="396"/>
      <c r="M123" s="396"/>
      <c r="N123" s="396"/>
      <c r="O123" s="396"/>
      <c r="P123" s="396"/>
      <c r="Q123" s="396"/>
      <c r="R123" s="396"/>
      <c r="S123" s="396"/>
      <c r="T123" s="396"/>
      <c r="U123" s="396"/>
      <c r="V123" s="396"/>
      <c r="W123" s="396"/>
      <c r="X123" s="396"/>
      <c r="Y123" s="396"/>
      <c r="Z123" s="396"/>
      <c r="AA123" s="396"/>
      <c r="AB123" s="396"/>
      <c r="AC123" s="396"/>
      <c r="AD123" s="396"/>
      <c r="AE123" s="396"/>
      <c r="AF123" s="396"/>
      <c r="AG123" s="396"/>
      <c r="AH123" s="396"/>
      <c r="AI123" s="396"/>
      <c r="AJ123" s="396"/>
      <c r="AK123" s="396"/>
      <c r="AL123" s="396"/>
      <c r="AM123" s="396"/>
      <c r="AN123" s="396"/>
      <c r="AO123" s="396"/>
      <c r="AP123" s="396"/>
      <c r="AQ123" s="396"/>
      <c r="AR123" s="396"/>
      <c r="AS123" s="396"/>
      <c r="AT123" s="396"/>
      <c r="AU123" s="396"/>
      <c r="AV123" s="397"/>
    </row>
    <row r="124" spans="2:48" ht="15" customHeight="1">
      <c r="B124" s="24"/>
      <c r="C124" s="390"/>
      <c r="D124" s="391"/>
      <c r="E124" s="391"/>
      <c r="F124" s="393"/>
      <c r="G124" s="398"/>
      <c r="H124" s="398"/>
      <c r="I124" s="398"/>
      <c r="J124" s="398"/>
      <c r="K124" s="398"/>
      <c r="L124" s="398"/>
      <c r="M124" s="398"/>
      <c r="N124" s="398"/>
      <c r="O124" s="398"/>
      <c r="P124" s="398"/>
      <c r="Q124" s="398"/>
      <c r="R124" s="398"/>
      <c r="S124" s="398"/>
      <c r="T124" s="398"/>
      <c r="U124" s="398"/>
      <c r="V124" s="398"/>
      <c r="W124" s="398"/>
      <c r="X124" s="398"/>
      <c r="Y124" s="398"/>
      <c r="Z124" s="398"/>
      <c r="AA124" s="398"/>
      <c r="AB124" s="398"/>
      <c r="AC124" s="398"/>
      <c r="AD124" s="398"/>
      <c r="AE124" s="398"/>
      <c r="AF124" s="398"/>
      <c r="AG124" s="398"/>
      <c r="AH124" s="398"/>
      <c r="AI124" s="398"/>
      <c r="AJ124" s="398"/>
      <c r="AK124" s="398"/>
      <c r="AL124" s="398"/>
      <c r="AM124" s="398"/>
      <c r="AN124" s="398"/>
      <c r="AO124" s="398"/>
      <c r="AP124" s="398"/>
      <c r="AQ124" s="398"/>
      <c r="AR124" s="398"/>
      <c r="AS124" s="398"/>
      <c r="AT124" s="398"/>
      <c r="AU124" s="398"/>
      <c r="AV124" s="399"/>
    </row>
    <row r="125" spans="2:48" ht="15" customHeight="1">
      <c r="B125" s="24"/>
      <c r="C125" s="403"/>
      <c r="D125" s="391"/>
      <c r="E125" s="391"/>
      <c r="F125" s="393"/>
      <c r="G125" s="398"/>
      <c r="H125" s="398"/>
      <c r="I125" s="398"/>
      <c r="J125" s="398"/>
      <c r="K125" s="398"/>
      <c r="L125" s="398"/>
      <c r="M125" s="398"/>
      <c r="N125" s="398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  <c r="Y125" s="398"/>
      <c r="Z125" s="398"/>
      <c r="AA125" s="398"/>
      <c r="AB125" s="398"/>
      <c r="AC125" s="398"/>
      <c r="AD125" s="398"/>
      <c r="AE125" s="398"/>
      <c r="AF125" s="398"/>
      <c r="AG125" s="398"/>
      <c r="AH125" s="398"/>
      <c r="AI125" s="398"/>
      <c r="AJ125" s="398"/>
      <c r="AK125" s="398"/>
      <c r="AL125" s="398"/>
      <c r="AM125" s="398"/>
      <c r="AN125" s="398"/>
      <c r="AO125" s="398"/>
      <c r="AP125" s="398"/>
      <c r="AQ125" s="398"/>
      <c r="AR125" s="398"/>
      <c r="AS125" s="398"/>
      <c r="AT125" s="398"/>
      <c r="AU125" s="398"/>
      <c r="AV125" s="399"/>
    </row>
    <row r="126" spans="2:48" ht="15" customHeight="1">
      <c r="B126" s="24"/>
      <c r="C126" s="403"/>
      <c r="D126" s="391"/>
      <c r="E126" s="391"/>
      <c r="F126" s="393"/>
      <c r="G126" s="398"/>
      <c r="H126" s="398"/>
      <c r="I126" s="398"/>
      <c r="J126" s="398"/>
      <c r="K126" s="398"/>
      <c r="L126" s="398"/>
      <c r="M126" s="398"/>
      <c r="N126" s="398"/>
      <c r="O126" s="398"/>
      <c r="P126" s="398"/>
      <c r="Q126" s="398"/>
      <c r="R126" s="398"/>
      <c r="S126" s="398"/>
      <c r="T126" s="398"/>
      <c r="U126" s="398"/>
      <c r="V126" s="398"/>
      <c r="W126" s="398"/>
      <c r="X126" s="398"/>
      <c r="Y126" s="398"/>
      <c r="Z126" s="398"/>
      <c r="AA126" s="398"/>
      <c r="AB126" s="398"/>
      <c r="AC126" s="398"/>
      <c r="AD126" s="398"/>
      <c r="AE126" s="398"/>
      <c r="AF126" s="398"/>
      <c r="AG126" s="398"/>
      <c r="AH126" s="398"/>
      <c r="AI126" s="398"/>
      <c r="AJ126" s="398"/>
      <c r="AK126" s="398"/>
      <c r="AL126" s="398"/>
      <c r="AM126" s="398"/>
      <c r="AN126" s="398"/>
      <c r="AO126" s="398"/>
      <c r="AP126" s="398"/>
      <c r="AQ126" s="398"/>
      <c r="AR126" s="398"/>
      <c r="AS126" s="398"/>
      <c r="AT126" s="398"/>
      <c r="AU126" s="398"/>
      <c r="AV126" s="399"/>
    </row>
    <row r="127" spans="2:48" ht="15" customHeight="1">
      <c r="B127" s="24"/>
      <c r="C127" s="403"/>
      <c r="D127" s="391"/>
      <c r="E127" s="391"/>
      <c r="F127" s="393"/>
      <c r="G127" s="398"/>
      <c r="H127" s="398"/>
      <c r="I127" s="398"/>
      <c r="J127" s="398"/>
      <c r="K127" s="398"/>
      <c r="L127" s="398"/>
      <c r="M127" s="398"/>
      <c r="N127" s="398"/>
      <c r="O127" s="398"/>
      <c r="P127" s="398"/>
      <c r="Q127" s="398"/>
      <c r="R127" s="398"/>
      <c r="S127" s="398"/>
      <c r="T127" s="398"/>
      <c r="U127" s="398"/>
      <c r="V127" s="398"/>
      <c r="W127" s="398"/>
      <c r="X127" s="398"/>
      <c r="Y127" s="398"/>
      <c r="Z127" s="398"/>
      <c r="AA127" s="398"/>
      <c r="AB127" s="398"/>
      <c r="AC127" s="398"/>
      <c r="AD127" s="398"/>
      <c r="AE127" s="398"/>
      <c r="AF127" s="398"/>
      <c r="AG127" s="398"/>
      <c r="AH127" s="398"/>
      <c r="AI127" s="398"/>
      <c r="AJ127" s="398"/>
      <c r="AK127" s="398"/>
      <c r="AL127" s="398"/>
      <c r="AM127" s="398"/>
      <c r="AN127" s="398"/>
      <c r="AO127" s="398"/>
      <c r="AP127" s="398"/>
      <c r="AQ127" s="398"/>
      <c r="AR127" s="398"/>
      <c r="AS127" s="398"/>
      <c r="AT127" s="398"/>
      <c r="AU127" s="398"/>
      <c r="AV127" s="399"/>
    </row>
    <row r="128" spans="2:48" ht="15" customHeight="1">
      <c r="B128" s="24"/>
      <c r="C128" s="403"/>
      <c r="D128" s="391"/>
      <c r="E128" s="391"/>
      <c r="F128" s="393"/>
      <c r="G128" s="398"/>
      <c r="H128" s="398"/>
      <c r="I128" s="398"/>
      <c r="J128" s="398"/>
      <c r="K128" s="398"/>
      <c r="L128" s="398"/>
      <c r="M128" s="398"/>
      <c r="N128" s="398"/>
      <c r="O128" s="398"/>
      <c r="P128" s="398"/>
      <c r="Q128" s="398"/>
      <c r="R128" s="398"/>
      <c r="S128" s="398"/>
      <c r="T128" s="398"/>
      <c r="U128" s="398"/>
      <c r="V128" s="398"/>
      <c r="W128" s="398"/>
      <c r="X128" s="398"/>
      <c r="Y128" s="398"/>
      <c r="Z128" s="398"/>
      <c r="AA128" s="398"/>
      <c r="AB128" s="398"/>
      <c r="AC128" s="398"/>
      <c r="AD128" s="398"/>
      <c r="AE128" s="398"/>
      <c r="AF128" s="398"/>
      <c r="AG128" s="398"/>
      <c r="AH128" s="398"/>
      <c r="AI128" s="398"/>
      <c r="AJ128" s="398"/>
      <c r="AK128" s="398"/>
      <c r="AL128" s="398"/>
      <c r="AM128" s="398"/>
      <c r="AN128" s="398"/>
      <c r="AO128" s="398"/>
      <c r="AP128" s="398"/>
      <c r="AQ128" s="398"/>
      <c r="AR128" s="398"/>
      <c r="AS128" s="398"/>
      <c r="AT128" s="398"/>
      <c r="AU128" s="398"/>
      <c r="AV128" s="399"/>
    </row>
    <row r="129" spans="2:48" ht="15" customHeight="1">
      <c r="B129" s="24"/>
      <c r="C129" s="403"/>
      <c r="D129" s="391"/>
      <c r="E129" s="391"/>
      <c r="F129" s="393"/>
      <c r="G129" s="398"/>
      <c r="H129" s="398"/>
      <c r="I129" s="398"/>
      <c r="J129" s="398"/>
      <c r="K129" s="398"/>
      <c r="L129" s="398"/>
      <c r="M129" s="398"/>
      <c r="N129" s="398"/>
      <c r="O129" s="398"/>
      <c r="P129" s="398"/>
      <c r="Q129" s="398"/>
      <c r="R129" s="398"/>
      <c r="S129" s="398"/>
      <c r="T129" s="398"/>
      <c r="U129" s="398"/>
      <c r="V129" s="398"/>
      <c r="W129" s="398"/>
      <c r="X129" s="398"/>
      <c r="Y129" s="398"/>
      <c r="Z129" s="398"/>
      <c r="AA129" s="398"/>
      <c r="AB129" s="398"/>
      <c r="AC129" s="398"/>
      <c r="AD129" s="398"/>
      <c r="AE129" s="398"/>
      <c r="AF129" s="398"/>
      <c r="AG129" s="398"/>
      <c r="AH129" s="398"/>
      <c r="AI129" s="398"/>
      <c r="AJ129" s="398"/>
      <c r="AK129" s="398"/>
      <c r="AL129" s="398"/>
      <c r="AM129" s="398"/>
      <c r="AN129" s="398"/>
      <c r="AO129" s="398"/>
      <c r="AP129" s="398"/>
      <c r="AQ129" s="398"/>
      <c r="AR129" s="398"/>
      <c r="AS129" s="398"/>
      <c r="AT129" s="398"/>
      <c r="AU129" s="398"/>
      <c r="AV129" s="399"/>
    </row>
    <row r="130" spans="2:48" ht="15" customHeight="1">
      <c r="B130" s="24"/>
      <c r="C130" s="403"/>
      <c r="D130" s="391"/>
      <c r="E130" s="391"/>
      <c r="F130" s="393"/>
      <c r="G130" s="398"/>
      <c r="H130" s="398"/>
      <c r="I130" s="398"/>
      <c r="J130" s="398"/>
      <c r="K130" s="398"/>
      <c r="L130" s="398"/>
      <c r="M130" s="398"/>
      <c r="N130" s="398"/>
      <c r="O130" s="398"/>
      <c r="P130" s="398"/>
      <c r="Q130" s="398"/>
      <c r="R130" s="398"/>
      <c r="S130" s="398"/>
      <c r="T130" s="398"/>
      <c r="U130" s="398"/>
      <c r="V130" s="398"/>
      <c r="W130" s="398"/>
      <c r="X130" s="398"/>
      <c r="Y130" s="398"/>
      <c r="Z130" s="398"/>
      <c r="AA130" s="398"/>
      <c r="AB130" s="398"/>
      <c r="AC130" s="398"/>
      <c r="AD130" s="398"/>
      <c r="AE130" s="398"/>
      <c r="AF130" s="398"/>
      <c r="AG130" s="398"/>
      <c r="AH130" s="398"/>
      <c r="AI130" s="398"/>
      <c r="AJ130" s="398"/>
      <c r="AK130" s="398"/>
      <c r="AL130" s="398"/>
      <c r="AM130" s="398"/>
      <c r="AN130" s="398"/>
      <c r="AO130" s="398"/>
      <c r="AP130" s="398"/>
      <c r="AQ130" s="398"/>
      <c r="AR130" s="398"/>
      <c r="AS130" s="398"/>
      <c r="AT130" s="398"/>
      <c r="AU130" s="398"/>
      <c r="AV130" s="399"/>
    </row>
    <row r="131" spans="2:48" ht="15" customHeight="1">
      <c r="B131" s="24"/>
      <c r="C131" s="403"/>
      <c r="D131" s="391"/>
      <c r="E131" s="391"/>
      <c r="F131" s="393"/>
      <c r="G131" s="398"/>
      <c r="H131" s="398"/>
      <c r="I131" s="398"/>
      <c r="J131" s="398"/>
      <c r="K131" s="398"/>
      <c r="L131" s="398"/>
      <c r="M131" s="398"/>
      <c r="N131" s="398"/>
      <c r="O131" s="398"/>
      <c r="P131" s="398"/>
      <c r="Q131" s="398"/>
      <c r="R131" s="398"/>
      <c r="S131" s="398"/>
      <c r="T131" s="398"/>
      <c r="U131" s="398"/>
      <c r="V131" s="398"/>
      <c r="W131" s="398"/>
      <c r="X131" s="398"/>
      <c r="Y131" s="398"/>
      <c r="Z131" s="398"/>
      <c r="AA131" s="398"/>
      <c r="AB131" s="398"/>
      <c r="AC131" s="398"/>
      <c r="AD131" s="398"/>
      <c r="AE131" s="398"/>
      <c r="AF131" s="398"/>
      <c r="AG131" s="398"/>
      <c r="AH131" s="398"/>
      <c r="AI131" s="398"/>
      <c r="AJ131" s="398"/>
      <c r="AK131" s="398"/>
      <c r="AL131" s="398"/>
      <c r="AM131" s="398"/>
      <c r="AN131" s="398"/>
      <c r="AO131" s="398"/>
      <c r="AP131" s="398"/>
      <c r="AQ131" s="398"/>
      <c r="AR131" s="398"/>
      <c r="AS131" s="398"/>
      <c r="AT131" s="398"/>
      <c r="AU131" s="398"/>
      <c r="AV131" s="399"/>
    </row>
    <row r="132" spans="2:48" ht="15" customHeight="1">
      <c r="B132" s="24"/>
      <c r="C132" s="390"/>
      <c r="D132" s="391"/>
      <c r="E132" s="391"/>
      <c r="F132" s="393"/>
      <c r="G132" s="388"/>
      <c r="H132" s="388"/>
      <c r="I132" s="388"/>
      <c r="J132" s="388"/>
      <c r="K132" s="388"/>
      <c r="L132" s="388"/>
      <c r="M132" s="388"/>
      <c r="N132" s="388"/>
      <c r="O132" s="388"/>
      <c r="P132" s="388"/>
      <c r="Q132" s="388"/>
      <c r="R132" s="388"/>
      <c r="S132" s="388"/>
      <c r="T132" s="388"/>
      <c r="U132" s="388"/>
      <c r="V132" s="388"/>
      <c r="W132" s="388"/>
      <c r="X132" s="388"/>
      <c r="Y132" s="388"/>
      <c r="Z132" s="388"/>
      <c r="AA132" s="388"/>
      <c r="AB132" s="388"/>
      <c r="AC132" s="388"/>
      <c r="AD132" s="388"/>
      <c r="AE132" s="388"/>
      <c r="AF132" s="388"/>
      <c r="AG132" s="388"/>
      <c r="AH132" s="388"/>
      <c r="AI132" s="388"/>
      <c r="AJ132" s="388"/>
      <c r="AK132" s="388"/>
      <c r="AL132" s="388"/>
      <c r="AM132" s="388"/>
      <c r="AN132" s="388"/>
      <c r="AO132" s="388"/>
      <c r="AP132" s="388"/>
      <c r="AQ132" s="388"/>
      <c r="AR132" s="388"/>
      <c r="AS132" s="388"/>
      <c r="AT132" s="388"/>
      <c r="AU132" s="388"/>
      <c r="AV132" s="389"/>
    </row>
    <row r="133" spans="2:48" ht="15" customHeight="1">
      <c r="B133" s="24"/>
      <c r="C133" s="403"/>
      <c r="D133" s="391"/>
      <c r="E133" s="391"/>
      <c r="F133" s="393"/>
      <c r="G133" s="388"/>
      <c r="H133" s="388"/>
      <c r="I133" s="388"/>
      <c r="J133" s="388"/>
      <c r="K133" s="388"/>
      <c r="L133" s="388"/>
      <c r="M133" s="388"/>
      <c r="N133" s="388"/>
      <c r="O133" s="388"/>
      <c r="P133" s="388"/>
      <c r="Q133" s="388"/>
      <c r="R133" s="388"/>
      <c r="S133" s="388"/>
      <c r="T133" s="388"/>
      <c r="U133" s="388"/>
      <c r="V133" s="388"/>
      <c r="W133" s="388"/>
      <c r="X133" s="388"/>
      <c r="Y133" s="388"/>
      <c r="Z133" s="388"/>
      <c r="AA133" s="388"/>
      <c r="AB133" s="388"/>
      <c r="AC133" s="388"/>
      <c r="AD133" s="388"/>
      <c r="AE133" s="388"/>
      <c r="AF133" s="388"/>
      <c r="AG133" s="388"/>
      <c r="AH133" s="388"/>
      <c r="AI133" s="388"/>
      <c r="AJ133" s="388"/>
      <c r="AK133" s="388"/>
      <c r="AL133" s="388"/>
      <c r="AM133" s="388"/>
      <c r="AN133" s="388"/>
      <c r="AO133" s="388"/>
      <c r="AP133" s="388"/>
      <c r="AQ133" s="388"/>
      <c r="AR133" s="388"/>
      <c r="AS133" s="388"/>
      <c r="AT133" s="388"/>
      <c r="AU133" s="388"/>
      <c r="AV133" s="389"/>
    </row>
    <row r="134" spans="2:48" ht="15" customHeight="1">
      <c r="B134" s="24"/>
      <c r="C134" s="403"/>
      <c r="D134" s="391"/>
      <c r="E134" s="391"/>
      <c r="F134" s="393"/>
      <c r="G134" s="396"/>
      <c r="H134" s="396"/>
      <c r="I134" s="396"/>
      <c r="J134" s="396"/>
      <c r="K134" s="396"/>
      <c r="L134" s="396"/>
      <c r="M134" s="396"/>
      <c r="N134" s="396"/>
      <c r="O134" s="396"/>
      <c r="P134" s="396"/>
      <c r="Q134" s="396"/>
      <c r="R134" s="396"/>
      <c r="S134" s="396"/>
      <c r="T134" s="396"/>
      <c r="U134" s="396"/>
      <c r="V134" s="396"/>
      <c r="W134" s="396"/>
      <c r="X134" s="396"/>
      <c r="Y134" s="396"/>
      <c r="Z134" s="396"/>
      <c r="AA134" s="396"/>
      <c r="AB134" s="396"/>
      <c r="AC134" s="396"/>
      <c r="AD134" s="396"/>
      <c r="AE134" s="396"/>
      <c r="AF134" s="396"/>
      <c r="AG134" s="396"/>
      <c r="AH134" s="396"/>
      <c r="AI134" s="396"/>
      <c r="AJ134" s="396"/>
      <c r="AK134" s="396"/>
      <c r="AL134" s="396"/>
      <c r="AM134" s="396"/>
      <c r="AN134" s="396"/>
      <c r="AO134" s="396"/>
      <c r="AP134" s="396"/>
      <c r="AQ134" s="396"/>
      <c r="AR134" s="396"/>
      <c r="AS134" s="396"/>
      <c r="AT134" s="396"/>
      <c r="AU134" s="396"/>
      <c r="AV134" s="397"/>
    </row>
    <row r="135" spans="2:48" ht="15" customHeight="1">
      <c r="B135" s="24"/>
      <c r="C135" s="403"/>
      <c r="D135" s="391"/>
      <c r="E135" s="391"/>
      <c r="F135" s="393"/>
      <c r="G135" s="388"/>
      <c r="H135" s="388"/>
      <c r="I135" s="388"/>
      <c r="J135" s="388"/>
      <c r="K135" s="388"/>
      <c r="L135" s="388"/>
      <c r="M135" s="388"/>
      <c r="N135" s="388"/>
      <c r="O135" s="388"/>
      <c r="P135" s="388"/>
      <c r="Q135" s="388"/>
      <c r="R135" s="388"/>
      <c r="S135" s="388"/>
      <c r="T135" s="388"/>
      <c r="U135" s="388"/>
      <c r="V135" s="388"/>
      <c r="W135" s="388"/>
      <c r="X135" s="388"/>
      <c r="Y135" s="388"/>
      <c r="Z135" s="388"/>
      <c r="AA135" s="388"/>
      <c r="AB135" s="388"/>
      <c r="AC135" s="388"/>
      <c r="AD135" s="388"/>
      <c r="AE135" s="388"/>
      <c r="AF135" s="388"/>
      <c r="AG135" s="388"/>
      <c r="AH135" s="388"/>
      <c r="AI135" s="388"/>
      <c r="AJ135" s="388"/>
      <c r="AK135" s="388"/>
      <c r="AL135" s="388"/>
      <c r="AM135" s="388"/>
      <c r="AN135" s="388"/>
      <c r="AO135" s="388"/>
      <c r="AP135" s="388"/>
      <c r="AQ135" s="388"/>
      <c r="AR135" s="388"/>
      <c r="AS135" s="388"/>
      <c r="AT135" s="388"/>
      <c r="AU135" s="388"/>
      <c r="AV135" s="389"/>
    </row>
    <row r="136" spans="2:48" ht="15" customHeight="1">
      <c r="B136" s="24"/>
      <c r="C136" s="403"/>
      <c r="D136" s="391"/>
      <c r="E136" s="391"/>
      <c r="F136" s="393"/>
      <c r="G136" s="388"/>
      <c r="H136" s="388"/>
      <c r="I136" s="388"/>
      <c r="J136" s="388"/>
      <c r="K136" s="388"/>
      <c r="L136" s="388"/>
      <c r="M136" s="388"/>
      <c r="N136" s="388"/>
      <c r="O136" s="388"/>
      <c r="P136" s="388"/>
      <c r="Q136" s="388"/>
      <c r="R136" s="388"/>
      <c r="S136" s="388"/>
      <c r="T136" s="388"/>
      <c r="U136" s="388"/>
      <c r="V136" s="388"/>
      <c r="W136" s="388"/>
      <c r="X136" s="388"/>
      <c r="Y136" s="388"/>
      <c r="Z136" s="388"/>
      <c r="AA136" s="388"/>
      <c r="AB136" s="388"/>
      <c r="AC136" s="388"/>
      <c r="AD136" s="388"/>
      <c r="AE136" s="388"/>
      <c r="AF136" s="388"/>
      <c r="AG136" s="388"/>
      <c r="AH136" s="388"/>
      <c r="AI136" s="388"/>
      <c r="AJ136" s="388"/>
      <c r="AK136" s="388"/>
      <c r="AL136" s="388"/>
      <c r="AM136" s="388"/>
      <c r="AN136" s="388"/>
      <c r="AO136" s="388"/>
      <c r="AP136" s="388"/>
      <c r="AQ136" s="388"/>
      <c r="AR136" s="388"/>
      <c r="AS136" s="388"/>
      <c r="AT136" s="388"/>
      <c r="AU136" s="388"/>
      <c r="AV136" s="389"/>
    </row>
    <row r="137" spans="2:48" ht="15" customHeight="1">
      <c r="B137" s="24"/>
      <c r="C137" s="403"/>
      <c r="D137" s="391"/>
      <c r="E137" s="391"/>
      <c r="F137" s="393"/>
      <c r="G137" s="396"/>
      <c r="H137" s="396"/>
      <c r="I137" s="396"/>
      <c r="J137" s="396"/>
      <c r="K137" s="396"/>
      <c r="L137" s="396"/>
      <c r="M137" s="396"/>
      <c r="N137" s="396"/>
      <c r="O137" s="396"/>
      <c r="P137" s="396"/>
      <c r="Q137" s="396"/>
      <c r="R137" s="396"/>
      <c r="S137" s="396"/>
      <c r="T137" s="396"/>
      <c r="U137" s="396"/>
      <c r="V137" s="396"/>
      <c r="W137" s="396"/>
      <c r="X137" s="396"/>
      <c r="Y137" s="396"/>
      <c r="Z137" s="396"/>
      <c r="AA137" s="396"/>
      <c r="AB137" s="396"/>
      <c r="AC137" s="396"/>
      <c r="AD137" s="396"/>
      <c r="AE137" s="396"/>
      <c r="AF137" s="396"/>
      <c r="AG137" s="396"/>
      <c r="AH137" s="396"/>
      <c r="AI137" s="396"/>
      <c r="AJ137" s="396"/>
      <c r="AK137" s="396"/>
      <c r="AL137" s="396"/>
      <c r="AM137" s="396"/>
      <c r="AN137" s="396"/>
      <c r="AO137" s="396"/>
      <c r="AP137" s="396"/>
      <c r="AQ137" s="396"/>
      <c r="AR137" s="396"/>
      <c r="AS137" s="396"/>
      <c r="AT137" s="396"/>
      <c r="AU137" s="396"/>
      <c r="AV137" s="397"/>
    </row>
    <row r="138" spans="2:48" ht="15" customHeight="1">
      <c r="B138" s="24"/>
      <c r="C138" s="403"/>
      <c r="D138" s="391"/>
      <c r="E138" s="391"/>
      <c r="F138" s="393"/>
      <c r="G138" s="398"/>
      <c r="H138" s="398"/>
      <c r="I138" s="398"/>
      <c r="J138" s="398"/>
      <c r="K138" s="398"/>
      <c r="L138" s="398"/>
      <c r="M138" s="398"/>
      <c r="N138" s="398"/>
      <c r="O138" s="398"/>
      <c r="P138" s="398"/>
      <c r="Q138" s="398"/>
      <c r="R138" s="398"/>
      <c r="S138" s="398"/>
      <c r="T138" s="398"/>
      <c r="U138" s="398"/>
      <c r="V138" s="398"/>
      <c r="W138" s="398"/>
      <c r="X138" s="398"/>
      <c r="Y138" s="398"/>
      <c r="Z138" s="398"/>
      <c r="AA138" s="398"/>
      <c r="AB138" s="398"/>
      <c r="AC138" s="398"/>
      <c r="AD138" s="398"/>
      <c r="AE138" s="398"/>
      <c r="AF138" s="398"/>
      <c r="AG138" s="398"/>
      <c r="AH138" s="398"/>
      <c r="AI138" s="398"/>
      <c r="AJ138" s="398"/>
      <c r="AK138" s="398"/>
      <c r="AL138" s="398"/>
      <c r="AM138" s="398"/>
      <c r="AN138" s="398"/>
      <c r="AO138" s="398"/>
      <c r="AP138" s="398"/>
      <c r="AQ138" s="398"/>
      <c r="AR138" s="398"/>
      <c r="AS138" s="398"/>
      <c r="AT138" s="398"/>
      <c r="AU138" s="398"/>
      <c r="AV138" s="399"/>
    </row>
    <row r="139" spans="2:48" ht="15" customHeight="1" thickBot="1">
      <c r="B139" s="24"/>
      <c r="C139" s="404"/>
      <c r="D139" s="405"/>
      <c r="E139" s="405"/>
      <c r="F139" s="406"/>
      <c r="G139" s="407"/>
      <c r="H139" s="407"/>
      <c r="I139" s="407"/>
      <c r="J139" s="407"/>
      <c r="K139" s="407"/>
      <c r="L139" s="407"/>
      <c r="M139" s="407"/>
      <c r="N139" s="407"/>
      <c r="O139" s="407"/>
      <c r="P139" s="407"/>
      <c r="Q139" s="407"/>
      <c r="R139" s="407"/>
      <c r="S139" s="407"/>
      <c r="T139" s="407"/>
      <c r="U139" s="407"/>
      <c r="V139" s="407"/>
      <c r="W139" s="407"/>
      <c r="X139" s="407"/>
      <c r="Y139" s="407"/>
      <c r="Z139" s="407"/>
      <c r="AA139" s="407"/>
      <c r="AB139" s="407"/>
      <c r="AC139" s="407"/>
      <c r="AD139" s="407"/>
      <c r="AE139" s="407"/>
      <c r="AF139" s="407"/>
      <c r="AG139" s="407"/>
      <c r="AH139" s="407"/>
      <c r="AI139" s="407"/>
      <c r="AJ139" s="407"/>
      <c r="AK139" s="407"/>
      <c r="AL139" s="407"/>
      <c r="AM139" s="407"/>
      <c r="AN139" s="407"/>
      <c r="AO139" s="407"/>
      <c r="AP139" s="407"/>
      <c r="AQ139" s="407"/>
      <c r="AR139" s="407"/>
      <c r="AS139" s="407"/>
      <c r="AT139" s="407"/>
      <c r="AU139" s="407"/>
      <c r="AV139" s="408"/>
    </row>
    <row r="140" spans="2:48" ht="15" customHeight="1">
      <c r="AO140" s="25"/>
      <c r="AP140" s="25"/>
      <c r="AQ140" s="26"/>
    </row>
    <row r="173" spans="43:43" ht="15" customHeight="1">
      <c r="AQ173" s="2" t="s">
        <v>145</v>
      </c>
    </row>
  </sheetData>
  <mergeCells count="647">
    <mergeCell ref="W86:AV86"/>
    <mergeCell ref="W87:AV87"/>
    <mergeCell ref="W88:AV88"/>
    <mergeCell ref="W89:AV89"/>
    <mergeCell ref="W45:AV45"/>
    <mergeCell ref="W80:AV80"/>
    <mergeCell ref="W81:AV81"/>
    <mergeCell ref="W82:AV82"/>
    <mergeCell ref="W83:AV83"/>
    <mergeCell ref="W84:AV84"/>
    <mergeCell ref="W85:AV85"/>
    <mergeCell ref="W73:AV73"/>
    <mergeCell ref="W74:AV74"/>
    <mergeCell ref="W75:AV75"/>
    <mergeCell ref="W76:AV76"/>
    <mergeCell ref="W77:AV77"/>
    <mergeCell ref="W78:AV78"/>
    <mergeCell ref="W67:AV67"/>
    <mergeCell ref="W68:AV68"/>
    <mergeCell ref="W69:AV69"/>
    <mergeCell ref="W70:AV70"/>
    <mergeCell ref="W71:AV71"/>
    <mergeCell ref="W72:AV72"/>
    <mergeCell ref="W61:AV61"/>
    <mergeCell ref="W62:AV62"/>
    <mergeCell ref="W63:AV63"/>
    <mergeCell ref="W64:AV64"/>
    <mergeCell ref="W65:AV65"/>
    <mergeCell ref="W66:AV66"/>
    <mergeCell ref="W55:AV55"/>
    <mergeCell ref="W56:AV56"/>
    <mergeCell ref="W57:AV57"/>
    <mergeCell ref="W58:AV58"/>
    <mergeCell ref="W59:AV59"/>
    <mergeCell ref="W60:AV60"/>
    <mergeCell ref="W49:AV49"/>
    <mergeCell ref="W51:AV51"/>
    <mergeCell ref="W50:AV50"/>
    <mergeCell ref="W52:AV52"/>
    <mergeCell ref="W53:AV53"/>
    <mergeCell ref="W54:AV54"/>
    <mergeCell ref="W42:AV42"/>
    <mergeCell ref="W43:AV43"/>
    <mergeCell ref="W44:AV44"/>
    <mergeCell ref="W46:AV46"/>
    <mergeCell ref="W47:AV47"/>
    <mergeCell ref="W48:AV48"/>
    <mergeCell ref="R86:V86"/>
    <mergeCell ref="O87:Q87"/>
    <mergeCell ref="R87:V87"/>
    <mergeCell ref="O88:Q88"/>
    <mergeCell ref="R88:V88"/>
    <mergeCell ref="O89:Q89"/>
    <mergeCell ref="R89:V89"/>
    <mergeCell ref="O83:Q83"/>
    <mergeCell ref="R83:V83"/>
    <mergeCell ref="O84:Q84"/>
    <mergeCell ref="R84:V84"/>
    <mergeCell ref="O85:Q85"/>
    <mergeCell ref="R85:V85"/>
    <mergeCell ref="O81:Q81"/>
    <mergeCell ref="R81:V81"/>
    <mergeCell ref="O82:Q82"/>
    <mergeCell ref="R82:V82"/>
    <mergeCell ref="O77:Q77"/>
    <mergeCell ref="R77:V77"/>
    <mergeCell ref="O78:Q78"/>
    <mergeCell ref="R78:V78"/>
    <mergeCell ref="O79:Q79"/>
    <mergeCell ref="R79:V79"/>
    <mergeCell ref="R69:V69"/>
    <mergeCell ref="O70:Q70"/>
    <mergeCell ref="R70:V70"/>
    <mergeCell ref="O71:Q71"/>
    <mergeCell ref="R71:V71"/>
    <mergeCell ref="O72:Q72"/>
    <mergeCell ref="R72:V72"/>
    <mergeCell ref="O80:Q80"/>
    <mergeCell ref="R80:V80"/>
    <mergeCell ref="R66:V66"/>
    <mergeCell ref="O67:Q67"/>
    <mergeCell ref="R67:V67"/>
    <mergeCell ref="O68:Q68"/>
    <mergeCell ref="R68:V68"/>
    <mergeCell ref="R62:V62"/>
    <mergeCell ref="O63:Q63"/>
    <mergeCell ref="R63:V63"/>
    <mergeCell ref="O64:Q64"/>
    <mergeCell ref="R64:V64"/>
    <mergeCell ref="O65:Q65"/>
    <mergeCell ref="R65:V65"/>
    <mergeCell ref="R58:V58"/>
    <mergeCell ref="O59:Q59"/>
    <mergeCell ref="R59:V59"/>
    <mergeCell ref="O60:Q60"/>
    <mergeCell ref="R60:V60"/>
    <mergeCell ref="O61:Q61"/>
    <mergeCell ref="R61:V61"/>
    <mergeCell ref="R54:V54"/>
    <mergeCell ref="O55:Q55"/>
    <mergeCell ref="R55:V55"/>
    <mergeCell ref="O56:Q56"/>
    <mergeCell ref="R56:V56"/>
    <mergeCell ref="O57:Q57"/>
    <mergeCell ref="R57:V57"/>
    <mergeCell ref="R51:V51"/>
    <mergeCell ref="O52:Q52"/>
    <mergeCell ref="R52:V52"/>
    <mergeCell ref="O53:Q53"/>
    <mergeCell ref="R53:V53"/>
    <mergeCell ref="R46:V46"/>
    <mergeCell ref="O47:Q47"/>
    <mergeCell ref="R47:V47"/>
    <mergeCell ref="O48:Q48"/>
    <mergeCell ref="R48:V48"/>
    <mergeCell ref="O49:Q49"/>
    <mergeCell ref="R49:V49"/>
    <mergeCell ref="R44:V44"/>
    <mergeCell ref="O45:Q45"/>
    <mergeCell ref="R45:V45"/>
    <mergeCell ref="O46:Q46"/>
    <mergeCell ref="R42:V42"/>
    <mergeCell ref="O43:Q43"/>
    <mergeCell ref="R43:V43"/>
    <mergeCell ref="J85:N85"/>
    <mergeCell ref="J63:N63"/>
    <mergeCell ref="J64:N64"/>
    <mergeCell ref="J65:N65"/>
    <mergeCell ref="J54:N54"/>
    <mergeCell ref="J55:N55"/>
    <mergeCell ref="J56:N56"/>
    <mergeCell ref="J57:N57"/>
    <mergeCell ref="J58:N58"/>
    <mergeCell ref="J59:N59"/>
    <mergeCell ref="J48:N48"/>
    <mergeCell ref="J49:N49"/>
    <mergeCell ref="J50:N50"/>
    <mergeCell ref="J51:N51"/>
    <mergeCell ref="J52:N52"/>
    <mergeCell ref="J53:N53"/>
    <mergeCell ref="R50:V50"/>
    <mergeCell ref="O42:Q42"/>
    <mergeCell ref="O50:Q50"/>
    <mergeCell ref="O54:Q54"/>
    <mergeCell ref="O58:Q58"/>
    <mergeCell ref="O62:Q62"/>
    <mergeCell ref="J73:N73"/>
    <mergeCell ref="J74:N74"/>
    <mergeCell ref="J75:N75"/>
    <mergeCell ref="J76:N76"/>
    <mergeCell ref="J66:N66"/>
    <mergeCell ref="J67:N67"/>
    <mergeCell ref="J68:N68"/>
    <mergeCell ref="J69:N69"/>
    <mergeCell ref="J70:N70"/>
    <mergeCell ref="J71:N71"/>
    <mergeCell ref="J60:N60"/>
    <mergeCell ref="J61:N61"/>
    <mergeCell ref="J62:N62"/>
    <mergeCell ref="O44:Q44"/>
    <mergeCell ref="O51:Q51"/>
    <mergeCell ref="O66:Q66"/>
    <mergeCell ref="O73:Q73"/>
    <mergeCell ref="O74:Q74"/>
    <mergeCell ref="O75:Q75"/>
    <mergeCell ref="C128:F128"/>
    <mergeCell ref="G128:AV128"/>
    <mergeCell ref="C129:F129"/>
    <mergeCell ref="G129:AV129"/>
    <mergeCell ref="C130:F130"/>
    <mergeCell ref="G130:AV130"/>
    <mergeCell ref="C125:F125"/>
    <mergeCell ref="G125:AV125"/>
    <mergeCell ref="C126:F126"/>
    <mergeCell ref="G126:AV126"/>
    <mergeCell ref="C127:F127"/>
    <mergeCell ref="G127:AV127"/>
    <mergeCell ref="C139:F139"/>
    <mergeCell ref="G139:AV139"/>
    <mergeCell ref="C134:F134"/>
    <mergeCell ref="G134:AV134"/>
    <mergeCell ref="C135:F135"/>
    <mergeCell ref="G135:AV135"/>
    <mergeCell ref="C136:F136"/>
    <mergeCell ref="G136:AV136"/>
    <mergeCell ref="C131:F131"/>
    <mergeCell ref="G131:AV131"/>
    <mergeCell ref="C132:F132"/>
    <mergeCell ref="G132:AV132"/>
    <mergeCell ref="C133:F133"/>
    <mergeCell ref="G133:AV133"/>
    <mergeCell ref="C137:F137"/>
    <mergeCell ref="G137:AV137"/>
    <mergeCell ref="C138:F138"/>
    <mergeCell ref="G138:AV138"/>
    <mergeCell ref="C123:F123"/>
    <mergeCell ref="G123:AV123"/>
    <mergeCell ref="C124:F124"/>
    <mergeCell ref="G124:AV124"/>
    <mergeCell ref="C119:F119"/>
    <mergeCell ref="G119:AV119"/>
    <mergeCell ref="C120:F120"/>
    <mergeCell ref="G120:AV120"/>
    <mergeCell ref="C121:F121"/>
    <mergeCell ref="G121:AV121"/>
    <mergeCell ref="C122:F122"/>
    <mergeCell ref="G122:AV122"/>
    <mergeCell ref="C116:F116"/>
    <mergeCell ref="G116:AV116"/>
    <mergeCell ref="C117:F117"/>
    <mergeCell ref="G117:AV117"/>
    <mergeCell ref="C118:F118"/>
    <mergeCell ref="G118:AV118"/>
    <mergeCell ref="C113:F113"/>
    <mergeCell ref="G113:AV113"/>
    <mergeCell ref="C114:F114"/>
    <mergeCell ref="G114:AV114"/>
    <mergeCell ref="C115:F115"/>
    <mergeCell ref="G115:AV115"/>
    <mergeCell ref="C110:F110"/>
    <mergeCell ref="G110:AV110"/>
    <mergeCell ref="C111:F111"/>
    <mergeCell ref="G111:AV111"/>
    <mergeCell ref="C112:F112"/>
    <mergeCell ref="G112:AV112"/>
    <mergeCell ref="C107:F107"/>
    <mergeCell ref="G107:AV107"/>
    <mergeCell ref="C108:F108"/>
    <mergeCell ref="G108:AV108"/>
    <mergeCell ref="C109:F109"/>
    <mergeCell ref="G109:AV109"/>
    <mergeCell ref="C104:F104"/>
    <mergeCell ref="G104:AV104"/>
    <mergeCell ref="C105:F105"/>
    <mergeCell ref="G105:AV105"/>
    <mergeCell ref="C106:F106"/>
    <mergeCell ref="G106:AV106"/>
    <mergeCell ref="C101:F101"/>
    <mergeCell ref="G101:AV101"/>
    <mergeCell ref="C102:F102"/>
    <mergeCell ref="G102:AV102"/>
    <mergeCell ref="C103:F103"/>
    <mergeCell ref="G103:AV103"/>
    <mergeCell ref="C98:F98"/>
    <mergeCell ref="G98:AV98"/>
    <mergeCell ref="C99:F99"/>
    <mergeCell ref="G99:AV99"/>
    <mergeCell ref="C100:F100"/>
    <mergeCell ref="G100:AV100"/>
    <mergeCell ref="C95:F95"/>
    <mergeCell ref="G95:AV95"/>
    <mergeCell ref="C96:F96"/>
    <mergeCell ref="G96:AV96"/>
    <mergeCell ref="C97:F97"/>
    <mergeCell ref="G97:AV97"/>
    <mergeCell ref="C92:F92"/>
    <mergeCell ref="G92:AV92"/>
    <mergeCell ref="C93:F93"/>
    <mergeCell ref="G93:AV93"/>
    <mergeCell ref="C94:F94"/>
    <mergeCell ref="G94:AV94"/>
    <mergeCell ref="C90:P90"/>
    <mergeCell ref="AE90:AF90"/>
    <mergeCell ref="AH90:AI90"/>
    <mergeCell ref="AK90:AL90"/>
    <mergeCell ref="AR90:AT90"/>
    <mergeCell ref="C91:F91"/>
    <mergeCell ref="G91:AV91"/>
    <mergeCell ref="C88:E88"/>
    <mergeCell ref="C89:E89"/>
    <mergeCell ref="F88:I88"/>
    <mergeCell ref="F89:I89"/>
    <mergeCell ref="C87:E87"/>
    <mergeCell ref="F86:I86"/>
    <mergeCell ref="F87:I87"/>
    <mergeCell ref="O86:Q86"/>
    <mergeCell ref="C84:E84"/>
    <mergeCell ref="F84:I84"/>
    <mergeCell ref="F85:I85"/>
    <mergeCell ref="J84:N84"/>
    <mergeCell ref="J86:N86"/>
    <mergeCell ref="J87:N87"/>
    <mergeCell ref="J88:N88"/>
    <mergeCell ref="J89:N89"/>
    <mergeCell ref="F82:I82"/>
    <mergeCell ref="F83:I83"/>
    <mergeCell ref="J82:N82"/>
    <mergeCell ref="J83:N83"/>
    <mergeCell ref="F80:I80"/>
    <mergeCell ref="F81:I81"/>
    <mergeCell ref="J80:N80"/>
    <mergeCell ref="J81:N81"/>
    <mergeCell ref="F78:I78"/>
    <mergeCell ref="F79:I79"/>
    <mergeCell ref="J79:N79"/>
    <mergeCell ref="J78:N78"/>
    <mergeCell ref="W79:AV79"/>
    <mergeCell ref="F76:I76"/>
    <mergeCell ref="F77:I77"/>
    <mergeCell ref="O76:Q76"/>
    <mergeCell ref="R76:V76"/>
    <mergeCell ref="F74:I74"/>
    <mergeCell ref="F75:I75"/>
    <mergeCell ref="C72:E72"/>
    <mergeCell ref="F72:I72"/>
    <mergeCell ref="F73:I73"/>
    <mergeCell ref="J72:N72"/>
    <mergeCell ref="J77:N77"/>
    <mergeCell ref="R73:V73"/>
    <mergeCell ref="R74:V74"/>
    <mergeCell ref="R75:V75"/>
    <mergeCell ref="C70:E70"/>
    <mergeCell ref="F70:I70"/>
    <mergeCell ref="F71:I71"/>
    <mergeCell ref="C68:E68"/>
    <mergeCell ref="F68:I68"/>
    <mergeCell ref="F69:I69"/>
    <mergeCell ref="O69:Q69"/>
    <mergeCell ref="C66:E66"/>
    <mergeCell ref="C67:E67"/>
    <mergeCell ref="F66:I66"/>
    <mergeCell ref="F67:I67"/>
    <mergeCell ref="C64:E64"/>
    <mergeCell ref="C65:E65"/>
    <mergeCell ref="F64:I64"/>
    <mergeCell ref="F65:I65"/>
    <mergeCell ref="C62:E62"/>
    <mergeCell ref="C63:E63"/>
    <mergeCell ref="F62:I62"/>
    <mergeCell ref="F63:I63"/>
    <mergeCell ref="C60:E60"/>
    <mergeCell ref="C61:E61"/>
    <mergeCell ref="F60:I60"/>
    <mergeCell ref="F61:I61"/>
    <mergeCell ref="C58:E58"/>
    <mergeCell ref="C59:E59"/>
    <mergeCell ref="F58:I58"/>
    <mergeCell ref="F59:I59"/>
    <mergeCell ref="C56:E56"/>
    <mergeCell ref="C57:E57"/>
    <mergeCell ref="F56:I56"/>
    <mergeCell ref="F57:I57"/>
    <mergeCell ref="C54:E54"/>
    <mergeCell ref="C55:E55"/>
    <mergeCell ref="F54:I54"/>
    <mergeCell ref="F55:I55"/>
    <mergeCell ref="C52:E52"/>
    <mergeCell ref="C53:E53"/>
    <mergeCell ref="F52:I52"/>
    <mergeCell ref="F53:I53"/>
    <mergeCell ref="C50:E50"/>
    <mergeCell ref="C51:E51"/>
    <mergeCell ref="F50:I50"/>
    <mergeCell ref="F51:I51"/>
    <mergeCell ref="C48:E48"/>
    <mergeCell ref="C49:E49"/>
    <mergeCell ref="F48:I48"/>
    <mergeCell ref="F49:I49"/>
    <mergeCell ref="C38:G38"/>
    <mergeCell ref="H38:N38"/>
    <mergeCell ref="O38:T38"/>
    <mergeCell ref="U38:Z38"/>
    <mergeCell ref="AA38:AF38"/>
    <mergeCell ref="AG38:AL38"/>
    <mergeCell ref="C46:E46"/>
    <mergeCell ref="C47:E47"/>
    <mergeCell ref="F46:I46"/>
    <mergeCell ref="F47:I47"/>
    <mergeCell ref="C44:E44"/>
    <mergeCell ref="C45:E45"/>
    <mergeCell ref="F44:I44"/>
    <mergeCell ref="F45:I45"/>
    <mergeCell ref="C42:E42"/>
    <mergeCell ref="C43:E43"/>
    <mergeCell ref="F42:I42"/>
    <mergeCell ref="F43:I43"/>
    <mergeCell ref="J42:N42"/>
    <mergeCell ref="J43:N43"/>
    <mergeCell ref="J44:N44"/>
    <mergeCell ref="J45:N45"/>
    <mergeCell ref="J46:N46"/>
    <mergeCell ref="J47:N47"/>
    <mergeCell ref="C37:G37"/>
    <mergeCell ref="H37:N37"/>
    <mergeCell ref="O37:T37"/>
    <mergeCell ref="U37:Z37"/>
    <mergeCell ref="AA37:AF37"/>
    <mergeCell ref="AG37:AL37"/>
    <mergeCell ref="AM37:AQ37"/>
    <mergeCell ref="AR37:AV37"/>
    <mergeCell ref="O40:T40"/>
    <mergeCell ref="U40:Z40"/>
    <mergeCell ref="AA40:AF40"/>
    <mergeCell ref="AG40:AL40"/>
    <mergeCell ref="AM40:AQ40"/>
    <mergeCell ref="AR40:AV40"/>
    <mergeCell ref="AM38:AQ38"/>
    <mergeCell ref="AR38:AV38"/>
    <mergeCell ref="C39:G39"/>
    <mergeCell ref="H39:N39"/>
    <mergeCell ref="O39:T39"/>
    <mergeCell ref="U39:Z39"/>
    <mergeCell ref="AA39:AF39"/>
    <mergeCell ref="AG39:AL39"/>
    <mergeCell ref="AM39:AQ39"/>
    <mergeCell ref="AR39:AV39"/>
    <mergeCell ref="C33:I33"/>
    <mergeCell ref="J33:K33"/>
    <mergeCell ref="M33:S33"/>
    <mergeCell ref="T33:Z33"/>
    <mergeCell ref="AA33:AB33"/>
    <mergeCell ref="AD33:AJ33"/>
    <mergeCell ref="AK33:AO33"/>
    <mergeCell ref="AP33:AQ33"/>
    <mergeCell ref="AS33:AV33"/>
    <mergeCell ref="C32:I32"/>
    <mergeCell ref="J32:K32"/>
    <mergeCell ref="M32:S32"/>
    <mergeCell ref="T32:Z32"/>
    <mergeCell ref="AA32:AB32"/>
    <mergeCell ref="AD32:AJ32"/>
    <mergeCell ref="AK32:AO32"/>
    <mergeCell ref="AP32:AQ32"/>
    <mergeCell ref="AS32:AV32"/>
    <mergeCell ref="AL30:AM30"/>
    <mergeCell ref="AO30:AR30"/>
    <mergeCell ref="AS30:AV30"/>
    <mergeCell ref="C31:I31"/>
    <mergeCell ref="J31:K31"/>
    <mergeCell ref="M31:S31"/>
    <mergeCell ref="T31:Z31"/>
    <mergeCell ref="AA31:AB31"/>
    <mergeCell ref="AD31:AJ31"/>
    <mergeCell ref="AK31:AO31"/>
    <mergeCell ref="AP31:AQ31"/>
    <mergeCell ref="AS31:AV31"/>
    <mergeCell ref="C30:F30"/>
    <mergeCell ref="G30:H30"/>
    <mergeCell ref="J30:N30"/>
    <mergeCell ref="O30:P30"/>
    <mergeCell ref="R30:U30"/>
    <mergeCell ref="V30:W30"/>
    <mergeCell ref="Y30:AC30"/>
    <mergeCell ref="AD30:AE30"/>
    <mergeCell ref="AG30:AK30"/>
    <mergeCell ref="C28:F28"/>
    <mergeCell ref="G28:H28"/>
    <mergeCell ref="J28:N28"/>
    <mergeCell ref="O28:P28"/>
    <mergeCell ref="R28:U28"/>
    <mergeCell ref="AS28:AV28"/>
    <mergeCell ref="C29:F29"/>
    <mergeCell ref="G29:H29"/>
    <mergeCell ref="J29:N29"/>
    <mergeCell ref="O29:P29"/>
    <mergeCell ref="R29:U29"/>
    <mergeCell ref="V29:W29"/>
    <mergeCell ref="Y29:AC29"/>
    <mergeCell ref="AD29:AE29"/>
    <mergeCell ref="AG29:AK29"/>
    <mergeCell ref="V28:W28"/>
    <mergeCell ref="Y28:AC28"/>
    <mergeCell ref="AD28:AE28"/>
    <mergeCell ref="AG28:AK28"/>
    <mergeCell ref="AL28:AM28"/>
    <mergeCell ref="AO28:AR28"/>
    <mergeCell ref="AL29:AM29"/>
    <mergeCell ref="AO29:AR29"/>
    <mergeCell ref="AS29:AV29"/>
    <mergeCell ref="AG26:AK26"/>
    <mergeCell ref="AL26:AM26"/>
    <mergeCell ref="AO26:AS26"/>
    <mergeCell ref="AT26:AU26"/>
    <mergeCell ref="E27:I27"/>
    <mergeCell ref="J27:N27"/>
    <mergeCell ref="O27:P27"/>
    <mergeCell ref="R27:U27"/>
    <mergeCell ref="V27:W27"/>
    <mergeCell ref="Y27:AC27"/>
    <mergeCell ref="AD27:AE27"/>
    <mergeCell ref="AG27:AK27"/>
    <mergeCell ref="AL27:AM27"/>
    <mergeCell ref="AO27:AS27"/>
    <mergeCell ref="AT27:AU27"/>
    <mergeCell ref="C26:D27"/>
    <mergeCell ref="E26:I26"/>
    <mergeCell ref="J26:N26"/>
    <mergeCell ref="O26:P26"/>
    <mergeCell ref="R26:U26"/>
    <mergeCell ref="V26:W26"/>
    <mergeCell ref="Y26:AC26"/>
    <mergeCell ref="AD26:AE26"/>
    <mergeCell ref="C23:E25"/>
    <mergeCell ref="R23:U23"/>
    <mergeCell ref="AO24:AR24"/>
    <mergeCell ref="AS24:AV24"/>
    <mergeCell ref="F25:H25"/>
    <mergeCell ref="I25:K25"/>
    <mergeCell ref="L25:N25"/>
    <mergeCell ref="O25:Q25"/>
    <mergeCell ref="R25:U25"/>
    <mergeCell ref="V25:Y25"/>
    <mergeCell ref="AC25:AE25"/>
    <mergeCell ref="AF25:AH25"/>
    <mergeCell ref="AO25:AR25"/>
    <mergeCell ref="AS25:AV25"/>
    <mergeCell ref="AO23:AR23"/>
    <mergeCell ref="AS23:AV23"/>
    <mergeCell ref="F24:H24"/>
    <mergeCell ref="I24:K24"/>
    <mergeCell ref="L24:N24"/>
    <mergeCell ref="O24:Q24"/>
    <mergeCell ref="R24:U24"/>
    <mergeCell ref="V24:Y24"/>
    <mergeCell ref="AC24:AE24"/>
    <mergeCell ref="AF24:AH24"/>
    <mergeCell ref="V23:Y23"/>
    <mergeCell ref="Z23:AB25"/>
    <mergeCell ref="AC23:AE23"/>
    <mergeCell ref="AF23:AH23"/>
    <mergeCell ref="AI23:AK23"/>
    <mergeCell ref="AL23:AN23"/>
    <mergeCell ref="AI24:AK24"/>
    <mergeCell ref="AL24:AN24"/>
    <mergeCell ref="AI25:AK25"/>
    <mergeCell ref="AL25:AN25"/>
    <mergeCell ref="F23:H23"/>
    <mergeCell ref="I23:K23"/>
    <mergeCell ref="L23:N23"/>
    <mergeCell ref="O23:Q23"/>
    <mergeCell ref="AL19:AP19"/>
    <mergeCell ref="AR19:AV19"/>
    <mergeCell ref="C20:F20"/>
    <mergeCell ref="G20:M20"/>
    <mergeCell ref="N20:R20"/>
    <mergeCell ref="T20:Y20"/>
    <mergeCell ref="Z20:AC20"/>
    <mergeCell ref="AD20:AK20"/>
    <mergeCell ref="AL20:AP20"/>
    <mergeCell ref="AR20:AV20"/>
    <mergeCell ref="C19:F19"/>
    <mergeCell ref="G19:M19"/>
    <mergeCell ref="N19:R19"/>
    <mergeCell ref="T19:Y19"/>
    <mergeCell ref="Z19:AC19"/>
    <mergeCell ref="AD19:AK19"/>
    <mergeCell ref="AL17:AP17"/>
    <mergeCell ref="AR17:AV17"/>
    <mergeCell ref="C18:F18"/>
    <mergeCell ref="G18:M18"/>
    <mergeCell ref="N18:R18"/>
    <mergeCell ref="T18:Y18"/>
    <mergeCell ref="Z18:AC18"/>
    <mergeCell ref="AD18:AK18"/>
    <mergeCell ref="AL18:AP18"/>
    <mergeCell ref="AR18:AV18"/>
    <mergeCell ref="C17:F17"/>
    <mergeCell ref="G17:M17"/>
    <mergeCell ref="N17:R17"/>
    <mergeCell ref="T17:Y17"/>
    <mergeCell ref="Z17:AC17"/>
    <mergeCell ref="AD17:AK17"/>
    <mergeCell ref="AL15:AP15"/>
    <mergeCell ref="AR15:AV15"/>
    <mergeCell ref="C16:F16"/>
    <mergeCell ref="G16:M16"/>
    <mergeCell ref="N16:R16"/>
    <mergeCell ref="T16:Y16"/>
    <mergeCell ref="Z16:AC16"/>
    <mergeCell ref="AD16:AK16"/>
    <mergeCell ref="AL16:AP16"/>
    <mergeCell ref="AR16:AV16"/>
    <mergeCell ref="C15:F15"/>
    <mergeCell ref="G15:M15"/>
    <mergeCell ref="N15:R15"/>
    <mergeCell ref="T15:Y15"/>
    <mergeCell ref="Z15:AC15"/>
    <mergeCell ref="AD15:AK15"/>
    <mergeCell ref="AL13:AP13"/>
    <mergeCell ref="AR13:AV13"/>
    <mergeCell ref="C14:F14"/>
    <mergeCell ref="G14:M14"/>
    <mergeCell ref="N14:R14"/>
    <mergeCell ref="T14:Y14"/>
    <mergeCell ref="Z14:AC14"/>
    <mergeCell ref="AD14:AK14"/>
    <mergeCell ref="AL14:AP14"/>
    <mergeCell ref="AR14:AV14"/>
    <mergeCell ref="C13:F13"/>
    <mergeCell ref="G13:M13"/>
    <mergeCell ref="N13:R13"/>
    <mergeCell ref="T13:Y13"/>
    <mergeCell ref="Z13:AC13"/>
    <mergeCell ref="AD13:AK13"/>
    <mergeCell ref="C12:F12"/>
    <mergeCell ref="G12:M12"/>
    <mergeCell ref="N12:R12"/>
    <mergeCell ref="T12:Y12"/>
    <mergeCell ref="Z12:AC12"/>
    <mergeCell ref="AD12:AK12"/>
    <mergeCell ref="AL12:AP12"/>
    <mergeCell ref="AR12:AV12"/>
    <mergeCell ref="C11:F11"/>
    <mergeCell ref="G11:M11"/>
    <mergeCell ref="N11:R11"/>
    <mergeCell ref="T11:Y11"/>
    <mergeCell ref="Z11:AC11"/>
    <mergeCell ref="AD11:AK11"/>
    <mergeCell ref="C10:F10"/>
    <mergeCell ref="G10:M10"/>
    <mergeCell ref="N10:R10"/>
    <mergeCell ref="T10:Y10"/>
    <mergeCell ref="Z10:AC10"/>
    <mergeCell ref="AD10:AK10"/>
    <mergeCell ref="AL10:AP10"/>
    <mergeCell ref="AR10:AV10"/>
    <mergeCell ref="AL11:AP11"/>
    <mergeCell ref="AR11:AV11"/>
    <mergeCell ref="C8:M8"/>
    <mergeCell ref="N8:Y8"/>
    <mergeCell ref="Z8:AK8"/>
    <mergeCell ref="AL8:AV8"/>
    <mergeCell ref="C9:F9"/>
    <mergeCell ref="G9:M9"/>
    <mergeCell ref="N9:R9"/>
    <mergeCell ref="T9:Y9"/>
    <mergeCell ref="Z9:AC9"/>
    <mergeCell ref="AD9:AK9"/>
    <mergeCell ref="AL9:AP9"/>
    <mergeCell ref="AR9:AV9"/>
    <mergeCell ref="T6:V7"/>
    <mergeCell ref="W6:Y6"/>
    <mergeCell ref="Z6:AB6"/>
    <mergeCell ref="AK6:AM7"/>
    <mergeCell ref="AN6:AS7"/>
    <mergeCell ref="W7:Y7"/>
    <mergeCell ref="Z7:AB7"/>
    <mergeCell ref="C2:V3"/>
    <mergeCell ref="C4:V5"/>
    <mergeCell ref="C6:G7"/>
    <mergeCell ref="H6:H7"/>
    <mergeCell ref="I6:J7"/>
    <mergeCell ref="K6:K7"/>
    <mergeCell ref="L6:M7"/>
    <mergeCell ref="N6:N7"/>
    <mergeCell ref="O6:P7"/>
    <mergeCell ref="Q6:S7"/>
  </mergeCells>
  <phoneticPr fontId="5"/>
  <conditionalFormatting sqref="G9:G22">
    <cfRule type="cellIs" dxfId="196" priority="1" stopIfTrue="1" operator="equal">
      <formula>0</formula>
    </cfRule>
  </conditionalFormatting>
  <conditionalFormatting sqref="AE90 AH90 AK90 AR90 AU90">
    <cfRule type="cellIs" dxfId="195" priority="2" stopIfTrue="1" operator="equal">
      <formula>0</formula>
    </cfRule>
  </conditionalFormatting>
  <dataValidations count="1">
    <dataValidation type="list" allowBlank="1" showInputMessage="1" showErrorMessage="1" sqref="BC3:BC6" xr:uid="{A191CC89-F26C-4AB3-BA26-27A2272866B5}">
      <formula1>配置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" r:id="rId4" name="Button 1">
              <controlPr defaultSize="0" print="0" autoFill="0" autoPict="0" macro="[0]!ShowSheetSelector">
                <anchor moveWithCells="1">
                  <from>
                    <xdr:col>50</xdr:col>
                    <xdr:colOff>9525</xdr:colOff>
                    <xdr:row>1</xdr:row>
                    <xdr:rowOff>0</xdr:rowOff>
                  </from>
                  <to>
                    <xdr:col>54</xdr:col>
                    <xdr:colOff>123825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B02A7D6-2AB9-4902-8923-113B1A00F46D}">
          <x14:formula1>
            <xm:f>【触らない】プルダウン選択肢!$J$2</xm:f>
          </x14:formula1>
          <xm:sqref>AY43:AY89</xm:sqref>
        </x14:dataValidation>
        <x14:dataValidation type="list" allowBlank="1" showInputMessage="1" showErrorMessage="1" xr:uid="{988AAE96-A954-478F-9289-891BACC67CBF}">
          <x14:formula1>
            <xm:f>【触らない】プルダウン選択肢!$A$2:$A$21</xm:f>
          </x14:formula1>
          <xm:sqref>F43:F89</xm:sqref>
        </x14:dataValidation>
        <x14:dataValidation type="list" allowBlank="1" showInputMessage="1" showErrorMessage="1" xr:uid="{77FFD801-C1AE-4A51-A959-E1D50A1654D8}">
          <x14:formula1>
            <xm:f>【触らない】プルダウン選択肢!$G$2:$G$7</xm:f>
          </x14:formula1>
          <xm:sqref>U37:Z37 AG37:AL37 AR37:AV37 AR39:AV39 AG39:AL39 U39:Z39</xm:sqref>
        </x14:dataValidation>
        <x14:dataValidation type="list" allowBlank="1" showInputMessage="1" showErrorMessage="1" xr:uid="{875F0670-D310-44BC-A55D-EBAB212C5F17}">
          <x14:formula1>
            <xm:f>【触らない】プルダウン選択肢!$F$2:$F$10</xm:f>
          </x14:formula1>
          <xm:sqref>H39:N39</xm:sqref>
        </x14:dataValidation>
        <x14:dataValidation type="list" allowBlank="1" showInputMessage="1" showErrorMessage="1" xr:uid="{DCCF90A4-335C-4D6E-960E-373E055E90F5}">
          <x14:formula1>
            <xm:f>【触らない】プルダウン選択肢!$H$2:$H$5</xm:f>
          </x14:formula1>
          <xm:sqref>H38:N38</xm:sqref>
        </x14:dataValidation>
        <x14:dataValidation type="list" allowBlank="1" showInputMessage="1" showErrorMessage="1" xr:uid="{00FC9F16-031A-44F9-BAB5-F26446137921}">
          <x14:formula1>
            <xm:f>【触らない】プルダウン選択肢!$E$2:$E$4</xm:f>
          </x14:formula1>
          <xm:sqref>H37:N37</xm:sqref>
        </x14:dataValidation>
        <x14:dataValidation type="list" allowBlank="1" showInputMessage="1" showErrorMessage="1" xr:uid="{0A07AEEC-C855-438A-9D37-D6247C94AE4A}">
          <x14:formula1>
            <xm:f>【触らない】プルダウン選択肢!$C$2:$C$5</xm:f>
          </x14:formula1>
          <xm:sqref>W7 Z7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ECE9-26B5-40E9-BBC0-E0FB9905791F}">
  <sheetPr codeName="Sheet6"/>
  <dimension ref="A1:AW173"/>
  <sheetViews>
    <sheetView topLeftCell="A19" zoomScaleNormal="100" zoomScaleSheetLayoutView="80" workbookViewId="0">
      <selection activeCell="G9" sqref="G9:M9"/>
    </sheetView>
  </sheetViews>
  <sheetFormatPr defaultColWidth="2" defaultRowHeight="15" customHeight="1"/>
  <cols>
    <col min="1" max="1" width="2" style="9" customWidth="1"/>
    <col min="2" max="2" width="3.125" customWidth="1"/>
    <col min="3" max="40" width="2.375" style="4" customWidth="1"/>
    <col min="41" max="41" width="2.875" style="4" customWidth="1"/>
    <col min="42" max="57" width="3.125" style="4" customWidth="1"/>
    <col min="58" max="58" width="8.375" style="4" customWidth="1"/>
    <col min="59" max="59" width="11.875" style="4" customWidth="1"/>
    <col min="60" max="60" width="9.625" style="4" customWidth="1"/>
    <col min="61" max="61" width="12.375" style="4" customWidth="1"/>
    <col min="62" max="82" width="2.375" style="4" customWidth="1"/>
    <col min="83" max="16384" width="2" style="4"/>
  </cols>
  <sheetData>
    <row r="1" spans="2:49" s="3" customFormat="1" ht="15" customHeight="1">
      <c r="B1" s="27"/>
      <c r="C1" s="39" t="s">
        <v>2</v>
      </c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/>
      <c r="AR1"/>
      <c r="AS1"/>
      <c r="AT1"/>
      <c r="AU1"/>
      <c r="AV1"/>
      <c r="AW1"/>
    </row>
    <row r="2" spans="2:49" ht="15" customHeight="1">
      <c r="C2" s="110" t="s">
        <v>4</v>
      </c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34"/>
      <c r="X2" s="34"/>
      <c r="Y2" s="34"/>
      <c r="Z2" s="34"/>
      <c r="AA2" s="34"/>
      <c r="AB2" s="34"/>
      <c r="AC2" s="34"/>
      <c r="AD2" s="34"/>
      <c r="AE2" s="34"/>
      <c r="AI2" s="34"/>
      <c r="AJ2" s="34"/>
      <c r="AK2" s="34"/>
      <c r="AL2" s="34"/>
      <c r="AM2" s="34"/>
      <c r="AN2" s="34"/>
      <c r="AO2" s="34"/>
      <c r="AP2" s="34"/>
      <c r="AQ2"/>
      <c r="AR2"/>
      <c r="AS2"/>
      <c r="AT2"/>
      <c r="AU2"/>
      <c r="AV2"/>
      <c r="AW2"/>
    </row>
    <row r="3" spans="2:49" ht="15" customHeight="1"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34"/>
      <c r="X3" s="34"/>
      <c r="Y3" s="34"/>
      <c r="AN3" s="34"/>
      <c r="AO3" s="34"/>
      <c r="AP3" s="34"/>
      <c r="AQ3"/>
      <c r="AR3"/>
      <c r="AS3"/>
      <c r="AT3"/>
      <c r="AU3"/>
      <c r="AV3"/>
      <c r="AW3"/>
    </row>
    <row r="4" spans="2:49" ht="15" customHeight="1">
      <c r="C4" s="111" t="s">
        <v>5</v>
      </c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AW4"/>
    </row>
    <row r="5" spans="2:49" ht="15" customHeight="1">
      <c r="B5" s="26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/>
      <c r="AG5" s="34"/>
      <c r="AL5" s="34"/>
      <c r="AW5"/>
    </row>
    <row r="6" spans="2:49" ht="15" customHeight="1">
      <c r="B6" s="26"/>
      <c r="C6" s="112"/>
      <c r="D6" s="112"/>
      <c r="E6" s="112"/>
      <c r="F6" s="112"/>
      <c r="G6" s="112"/>
      <c r="H6" s="113" t="s">
        <v>6</v>
      </c>
      <c r="I6" s="112"/>
      <c r="J6" s="112"/>
      <c r="K6" s="113" t="s">
        <v>7</v>
      </c>
      <c r="L6" s="112"/>
      <c r="M6" s="112"/>
      <c r="N6" s="113" t="s">
        <v>8</v>
      </c>
      <c r="O6" s="114"/>
      <c r="P6" s="114"/>
      <c r="Q6" s="115" t="s">
        <v>9</v>
      </c>
      <c r="R6" s="115"/>
      <c r="S6" s="115"/>
      <c r="T6" s="104" t="s">
        <v>10</v>
      </c>
      <c r="U6" s="104"/>
      <c r="V6" s="104"/>
      <c r="W6" s="105" t="s">
        <v>11</v>
      </c>
      <c r="X6" s="105"/>
      <c r="Y6" s="105"/>
      <c r="Z6" s="105" t="s">
        <v>12</v>
      </c>
      <c r="AA6" s="105"/>
      <c r="AB6" s="105"/>
      <c r="AC6" s="51"/>
      <c r="AD6" s="51"/>
      <c r="AE6" s="51"/>
      <c r="AF6" s="51"/>
      <c r="AG6" s="53"/>
      <c r="AH6" s="53"/>
      <c r="AI6" s="54"/>
      <c r="AJ6" s="55"/>
      <c r="AK6" s="106" t="s">
        <v>13</v>
      </c>
      <c r="AL6" s="106"/>
      <c r="AM6" s="106"/>
      <c r="AN6" s="106"/>
      <c r="AO6" s="106"/>
      <c r="AP6" s="106"/>
      <c r="AQ6" s="106"/>
      <c r="AR6" s="106"/>
      <c r="AS6" s="106"/>
      <c r="AW6"/>
    </row>
    <row r="7" spans="2:49" ht="15" customHeight="1" thickBot="1">
      <c r="B7" s="26"/>
      <c r="C7" s="112"/>
      <c r="D7" s="112"/>
      <c r="E7" s="112"/>
      <c r="F7" s="112"/>
      <c r="G7" s="112"/>
      <c r="H7" s="113"/>
      <c r="I7" s="112"/>
      <c r="J7" s="112"/>
      <c r="K7" s="113"/>
      <c r="L7" s="112"/>
      <c r="M7" s="112"/>
      <c r="N7" s="113"/>
      <c r="O7" s="114"/>
      <c r="P7" s="114"/>
      <c r="Q7" s="115"/>
      <c r="R7" s="115"/>
      <c r="S7" s="115"/>
      <c r="T7" s="104"/>
      <c r="U7" s="104"/>
      <c r="V7" s="104"/>
      <c r="W7" s="108"/>
      <c r="X7" s="108"/>
      <c r="Y7" s="108"/>
      <c r="Z7" s="109"/>
      <c r="AA7" s="109"/>
      <c r="AB7" s="109"/>
      <c r="AC7" s="52"/>
      <c r="AD7" s="52"/>
      <c r="AE7" s="52"/>
      <c r="AF7" s="52"/>
      <c r="AG7" s="56"/>
      <c r="AH7" s="56"/>
      <c r="AI7" s="57"/>
      <c r="AJ7" s="58"/>
      <c r="AK7" s="107"/>
      <c r="AL7" s="107"/>
      <c r="AM7" s="107"/>
      <c r="AN7" s="107"/>
      <c r="AO7" s="107"/>
      <c r="AP7" s="107"/>
      <c r="AQ7" s="107"/>
      <c r="AR7" s="107"/>
      <c r="AS7" s="107"/>
      <c r="AW7"/>
    </row>
    <row r="8" spans="2:49" ht="15" customHeight="1" thickBot="1">
      <c r="B8" s="26"/>
      <c r="C8" s="116" t="s">
        <v>15</v>
      </c>
      <c r="D8" s="117"/>
      <c r="E8" s="117"/>
      <c r="F8" s="117"/>
      <c r="G8" s="117"/>
      <c r="H8" s="117"/>
      <c r="I8" s="117"/>
      <c r="J8" s="117"/>
      <c r="K8" s="117"/>
      <c r="L8" s="117"/>
      <c r="M8" s="118"/>
      <c r="N8" s="119" t="s">
        <v>16</v>
      </c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20"/>
      <c r="Z8" s="121" t="s">
        <v>15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3"/>
      <c r="AL8" s="117" t="s">
        <v>16</v>
      </c>
      <c r="AM8" s="117"/>
      <c r="AN8" s="117"/>
      <c r="AO8" s="117"/>
      <c r="AP8" s="117"/>
      <c r="AQ8" s="117"/>
      <c r="AR8" s="117"/>
      <c r="AS8" s="117"/>
      <c r="AT8" s="117"/>
      <c r="AU8" s="117"/>
      <c r="AV8" s="124"/>
      <c r="AW8"/>
    </row>
    <row r="9" spans="2:49" ht="15" customHeight="1">
      <c r="B9" s="28"/>
      <c r="C9" s="125"/>
      <c r="D9" s="126"/>
      <c r="E9" s="126"/>
      <c r="F9" s="126"/>
      <c r="G9" s="127"/>
      <c r="H9" s="128"/>
      <c r="I9" s="128"/>
      <c r="J9" s="128"/>
      <c r="K9" s="128"/>
      <c r="L9" s="128"/>
      <c r="M9" s="129"/>
      <c r="N9" s="130"/>
      <c r="O9" s="131"/>
      <c r="P9" s="131"/>
      <c r="Q9" s="131"/>
      <c r="R9" s="132"/>
      <c r="S9" s="18" t="s">
        <v>18</v>
      </c>
      <c r="T9" s="133"/>
      <c r="U9" s="134"/>
      <c r="V9" s="134"/>
      <c r="W9" s="134"/>
      <c r="X9" s="134"/>
      <c r="Y9" s="135"/>
      <c r="Z9" s="136"/>
      <c r="AA9" s="136"/>
      <c r="AB9" s="136"/>
      <c r="AC9" s="136"/>
      <c r="AD9" s="137"/>
      <c r="AE9" s="138"/>
      <c r="AF9" s="138"/>
      <c r="AG9" s="138"/>
      <c r="AH9" s="138"/>
      <c r="AI9" s="138"/>
      <c r="AJ9" s="138"/>
      <c r="AK9" s="139"/>
      <c r="AL9" s="130"/>
      <c r="AM9" s="131"/>
      <c r="AN9" s="131"/>
      <c r="AO9" s="131"/>
      <c r="AP9" s="132"/>
      <c r="AQ9" s="18" t="s">
        <v>18</v>
      </c>
      <c r="AR9" s="133"/>
      <c r="AS9" s="134"/>
      <c r="AT9" s="134"/>
      <c r="AU9" s="134"/>
      <c r="AV9" s="140"/>
      <c r="AW9"/>
    </row>
    <row r="10" spans="2:49" ht="15" customHeight="1">
      <c r="B10" s="28"/>
      <c r="C10" s="141"/>
      <c r="D10" s="142"/>
      <c r="E10" s="142"/>
      <c r="F10" s="142"/>
      <c r="G10" s="143"/>
      <c r="H10" s="144"/>
      <c r="I10" s="144"/>
      <c r="J10" s="144"/>
      <c r="K10" s="144"/>
      <c r="L10" s="144"/>
      <c r="M10" s="145"/>
      <c r="N10" s="146"/>
      <c r="O10" s="147"/>
      <c r="P10" s="147"/>
      <c r="Q10" s="147"/>
      <c r="R10" s="148"/>
      <c r="S10" s="23" t="s">
        <v>18</v>
      </c>
      <c r="T10" s="149"/>
      <c r="U10" s="150"/>
      <c r="V10" s="150"/>
      <c r="W10" s="150"/>
      <c r="X10" s="150"/>
      <c r="Y10" s="151"/>
      <c r="Z10" s="152"/>
      <c r="AA10" s="152"/>
      <c r="AB10" s="152"/>
      <c r="AC10" s="152"/>
      <c r="AD10" s="153"/>
      <c r="AE10" s="154"/>
      <c r="AF10" s="154"/>
      <c r="AG10" s="154"/>
      <c r="AH10" s="154"/>
      <c r="AI10" s="154"/>
      <c r="AJ10" s="154"/>
      <c r="AK10" s="155"/>
      <c r="AL10" s="146"/>
      <c r="AM10" s="147"/>
      <c r="AN10" s="147"/>
      <c r="AO10" s="147"/>
      <c r="AP10" s="148"/>
      <c r="AQ10" s="23" t="s">
        <v>18</v>
      </c>
      <c r="AR10" s="149"/>
      <c r="AS10" s="150"/>
      <c r="AT10" s="150"/>
      <c r="AU10" s="150"/>
      <c r="AV10" s="156"/>
      <c r="AW10"/>
    </row>
    <row r="11" spans="2:49" ht="15" customHeight="1">
      <c r="B11" s="28"/>
      <c r="C11" s="163"/>
      <c r="D11" s="164"/>
      <c r="E11" s="164"/>
      <c r="F11" s="164"/>
      <c r="G11" s="165"/>
      <c r="H11" s="166"/>
      <c r="I11" s="166"/>
      <c r="J11" s="166"/>
      <c r="K11" s="166"/>
      <c r="L11" s="166"/>
      <c r="M11" s="167"/>
      <c r="N11" s="157"/>
      <c r="O11" s="158"/>
      <c r="P11" s="158"/>
      <c r="Q11" s="158"/>
      <c r="R11" s="159"/>
      <c r="S11" s="17" t="s">
        <v>18</v>
      </c>
      <c r="T11" s="160"/>
      <c r="U11" s="161"/>
      <c r="V11" s="161"/>
      <c r="W11" s="161"/>
      <c r="X11" s="161"/>
      <c r="Y11" s="168"/>
      <c r="Z11" s="169"/>
      <c r="AA11" s="169"/>
      <c r="AB11" s="169"/>
      <c r="AC11" s="169"/>
      <c r="AD11" s="170"/>
      <c r="AE11" s="171"/>
      <c r="AF11" s="171"/>
      <c r="AG11" s="171"/>
      <c r="AH11" s="171"/>
      <c r="AI11" s="171"/>
      <c r="AJ11" s="171"/>
      <c r="AK11" s="172"/>
      <c r="AL11" s="157"/>
      <c r="AM11" s="158"/>
      <c r="AN11" s="158"/>
      <c r="AO11" s="158"/>
      <c r="AP11" s="159"/>
      <c r="AQ11" s="17" t="s">
        <v>18</v>
      </c>
      <c r="AR11" s="160"/>
      <c r="AS11" s="161"/>
      <c r="AT11" s="161"/>
      <c r="AU11" s="161"/>
      <c r="AV11" s="162"/>
      <c r="AW11"/>
    </row>
    <row r="12" spans="2:49" ht="15" customHeight="1">
      <c r="B12" s="28"/>
      <c r="C12" s="141"/>
      <c r="D12" s="142"/>
      <c r="E12" s="142"/>
      <c r="F12" s="142"/>
      <c r="G12" s="143"/>
      <c r="H12" s="144"/>
      <c r="I12" s="144"/>
      <c r="J12" s="144"/>
      <c r="K12" s="144"/>
      <c r="L12" s="144"/>
      <c r="M12" s="145"/>
      <c r="N12" s="146"/>
      <c r="O12" s="147"/>
      <c r="P12" s="147"/>
      <c r="Q12" s="147"/>
      <c r="R12" s="148"/>
      <c r="S12" s="23" t="s">
        <v>18</v>
      </c>
      <c r="T12" s="149"/>
      <c r="U12" s="150"/>
      <c r="V12" s="150"/>
      <c r="W12" s="150"/>
      <c r="X12" s="150"/>
      <c r="Y12" s="151"/>
      <c r="Z12" s="152"/>
      <c r="AA12" s="152"/>
      <c r="AB12" s="152"/>
      <c r="AC12" s="152"/>
      <c r="AD12" s="153"/>
      <c r="AE12" s="154"/>
      <c r="AF12" s="154"/>
      <c r="AG12" s="154"/>
      <c r="AH12" s="154"/>
      <c r="AI12" s="154"/>
      <c r="AJ12" s="154"/>
      <c r="AK12" s="155"/>
      <c r="AL12" s="146"/>
      <c r="AM12" s="147"/>
      <c r="AN12" s="147"/>
      <c r="AO12" s="147"/>
      <c r="AP12" s="148"/>
      <c r="AQ12" s="23" t="s">
        <v>18</v>
      </c>
      <c r="AR12" s="149"/>
      <c r="AS12" s="150"/>
      <c r="AT12" s="150"/>
      <c r="AU12" s="150"/>
      <c r="AV12" s="156"/>
      <c r="AW12"/>
    </row>
    <row r="13" spans="2:49" ht="15" customHeight="1">
      <c r="B13" s="28"/>
      <c r="C13" s="163"/>
      <c r="D13" s="164"/>
      <c r="E13" s="164"/>
      <c r="F13" s="164"/>
      <c r="G13" s="165"/>
      <c r="H13" s="166"/>
      <c r="I13" s="166"/>
      <c r="J13" s="166"/>
      <c r="K13" s="166"/>
      <c r="L13" s="166"/>
      <c r="M13" s="167"/>
      <c r="N13" s="157"/>
      <c r="O13" s="158"/>
      <c r="P13" s="158"/>
      <c r="Q13" s="158"/>
      <c r="R13" s="159"/>
      <c r="S13" s="17" t="s">
        <v>18</v>
      </c>
      <c r="T13" s="160"/>
      <c r="U13" s="161"/>
      <c r="V13" s="161"/>
      <c r="W13" s="161"/>
      <c r="X13" s="161"/>
      <c r="Y13" s="168"/>
      <c r="Z13" s="169"/>
      <c r="AA13" s="169"/>
      <c r="AB13" s="169"/>
      <c r="AC13" s="169"/>
      <c r="AD13" s="170"/>
      <c r="AE13" s="171"/>
      <c r="AF13" s="171"/>
      <c r="AG13" s="171"/>
      <c r="AH13" s="171"/>
      <c r="AI13" s="171"/>
      <c r="AJ13" s="171"/>
      <c r="AK13" s="172"/>
      <c r="AL13" s="157"/>
      <c r="AM13" s="158"/>
      <c r="AN13" s="158"/>
      <c r="AO13" s="158"/>
      <c r="AP13" s="159"/>
      <c r="AQ13" s="17" t="s">
        <v>18</v>
      </c>
      <c r="AR13" s="160"/>
      <c r="AS13" s="161"/>
      <c r="AT13" s="161"/>
      <c r="AU13" s="161"/>
      <c r="AV13" s="162"/>
      <c r="AW13"/>
    </row>
    <row r="14" spans="2:49" ht="15" customHeight="1">
      <c r="B14" s="28"/>
      <c r="C14" s="141"/>
      <c r="D14" s="142"/>
      <c r="E14" s="142"/>
      <c r="F14" s="142"/>
      <c r="G14" s="143"/>
      <c r="H14" s="144"/>
      <c r="I14" s="144"/>
      <c r="J14" s="144"/>
      <c r="K14" s="144"/>
      <c r="L14" s="144"/>
      <c r="M14" s="145"/>
      <c r="N14" s="146"/>
      <c r="O14" s="147"/>
      <c r="P14" s="147"/>
      <c r="Q14" s="147"/>
      <c r="R14" s="148"/>
      <c r="S14" s="23" t="s">
        <v>18</v>
      </c>
      <c r="T14" s="149"/>
      <c r="U14" s="150"/>
      <c r="V14" s="150"/>
      <c r="W14" s="150"/>
      <c r="X14" s="150"/>
      <c r="Y14" s="151"/>
      <c r="Z14" s="152"/>
      <c r="AA14" s="152"/>
      <c r="AB14" s="152"/>
      <c r="AC14" s="152"/>
      <c r="AD14" s="153"/>
      <c r="AE14" s="154"/>
      <c r="AF14" s="154"/>
      <c r="AG14" s="154"/>
      <c r="AH14" s="154"/>
      <c r="AI14" s="154"/>
      <c r="AJ14" s="154"/>
      <c r="AK14" s="155"/>
      <c r="AL14" s="146"/>
      <c r="AM14" s="147"/>
      <c r="AN14" s="147"/>
      <c r="AO14" s="147"/>
      <c r="AP14" s="148"/>
      <c r="AQ14" s="23" t="s">
        <v>18</v>
      </c>
      <c r="AR14" s="149"/>
      <c r="AS14" s="150"/>
      <c r="AT14" s="150"/>
      <c r="AU14" s="150"/>
      <c r="AV14" s="156"/>
      <c r="AW14"/>
    </row>
    <row r="15" spans="2:49" ht="15" customHeight="1">
      <c r="B15" s="28"/>
      <c r="C15" s="163"/>
      <c r="D15" s="164"/>
      <c r="E15" s="164"/>
      <c r="F15" s="164"/>
      <c r="G15" s="165"/>
      <c r="H15" s="166"/>
      <c r="I15" s="166"/>
      <c r="J15" s="166"/>
      <c r="K15" s="166"/>
      <c r="L15" s="166"/>
      <c r="M15" s="167"/>
      <c r="N15" s="157"/>
      <c r="O15" s="158"/>
      <c r="P15" s="158"/>
      <c r="Q15" s="158"/>
      <c r="R15" s="159"/>
      <c r="S15" s="17" t="s">
        <v>18</v>
      </c>
      <c r="T15" s="160"/>
      <c r="U15" s="161"/>
      <c r="V15" s="161"/>
      <c r="W15" s="161"/>
      <c r="X15" s="161"/>
      <c r="Y15" s="168"/>
      <c r="Z15" s="169"/>
      <c r="AA15" s="169"/>
      <c r="AB15" s="169"/>
      <c r="AC15" s="169"/>
      <c r="AD15" s="170"/>
      <c r="AE15" s="171"/>
      <c r="AF15" s="171"/>
      <c r="AG15" s="171"/>
      <c r="AH15" s="171"/>
      <c r="AI15" s="171"/>
      <c r="AJ15" s="171"/>
      <c r="AK15" s="172"/>
      <c r="AL15" s="157"/>
      <c r="AM15" s="158"/>
      <c r="AN15" s="158"/>
      <c r="AO15" s="158"/>
      <c r="AP15" s="159"/>
      <c r="AQ15" s="17" t="s">
        <v>18</v>
      </c>
      <c r="AR15" s="160"/>
      <c r="AS15" s="161"/>
      <c r="AT15" s="161"/>
      <c r="AU15" s="161"/>
      <c r="AV15" s="162"/>
      <c r="AW15"/>
    </row>
    <row r="16" spans="2:49" ht="15" customHeight="1">
      <c r="B16" s="28"/>
      <c r="C16" s="163"/>
      <c r="D16" s="164"/>
      <c r="E16" s="164"/>
      <c r="F16" s="164"/>
      <c r="G16" s="165"/>
      <c r="H16" s="166"/>
      <c r="I16" s="166"/>
      <c r="J16" s="166"/>
      <c r="K16" s="166"/>
      <c r="L16" s="166"/>
      <c r="M16" s="167"/>
      <c r="N16" s="157"/>
      <c r="O16" s="158"/>
      <c r="P16" s="158"/>
      <c r="Q16" s="158"/>
      <c r="R16" s="159"/>
      <c r="S16" s="17" t="s">
        <v>18</v>
      </c>
      <c r="T16" s="160"/>
      <c r="U16" s="161"/>
      <c r="V16" s="161"/>
      <c r="W16" s="161"/>
      <c r="X16" s="161"/>
      <c r="Y16" s="168"/>
      <c r="Z16" s="169"/>
      <c r="AA16" s="169"/>
      <c r="AB16" s="169"/>
      <c r="AC16" s="169"/>
      <c r="AD16" s="170"/>
      <c r="AE16" s="171"/>
      <c r="AF16" s="171"/>
      <c r="AG16" s="171"/>
      <c r="AH16" s="171"/>
      <c r="AI16" s="171"/>
      <c r="AJ16" s="171"/>
      <c r="AK16" s="172"/>
      <c r="AL16" s="157"/>
      <c r="AM16" s="158"/>
      <c r="AN16" s="158"/>
      <c r="AO16" s="158"/>
      <c r="AP16" s="159"/>
      <c r="AQ16" s="17" t="s">
        <v>18</v>
      </c>
      <c r="AR16" s="160"/>
      <c r="AS16" s="161"/>
      <c r="AT16" s="161"/>
      <c r="AU16" s="161"/>
      <c r="AV16" s="162"/>
      <c r="AW16"/>
    </row>
    <row r="17" spans="2:49" ht="15" customHeight="1">
      <c r="B17" s="28"/>
      <c r="C17" s="163"/>
      <c r="D17" s="164"/>
      <c r="E17" s="164"/>
      <c r="F17" s="164"/>
      <c r="G17" s="165"/>
      <c r="H17" s="166"/>
      <c r="I17" s="166"/>
      <c r="J17" s="166"/>
      <c r="K17" s="166"/>
      <c r="L17" s="166"/>
      <c r="M17" s="167"/>
      <c r="N17" s="157"/>
      <c r="O17" s="158"/>
      <c r="P17" s="158"/>
      <c r="Q17" s="158"/>
      <c r="R17" s="159"/>
      <c r="S17" s="17" t="s">
        <v>18</v>
      </c>
      <c r="T17" s="160"/>
      <c r="U17" s="161"/>
      <c r="V17" s="161"/>
      <c r="W17" s="161"/>
      <c r="X17" s="161"/>
      <c r="Y17" s="168"/>
      <c r="Z17" s="169"/>
      <c r="AA17" s="169"/>
      <c r="AB17" s="169"/>
      <c r="AC17" s="169"/>
      <c r="AD17" s="170"/>
      <c r="AE17" s="171"/>
      <c r="AF17" s="171"/>
      <c r="AG17" s="171"/>
      <c r="AH17" s="171"/>
      <c r="AI17" s="171"/>
      <c r="AJ17" s="171"/>
      <c r="AK17" s="172"/>
      <c r="AL17" s="157"/>
      <c r="AM17" s="158"/>
      <c r="AN17" s="158"/>
      <c r="AO17" s="158"/>
      <c r="AP17" s="159"/>
      <c r="AQ17" s="17" t="s">
        <v>18</v>
      </c>
      <c r="AR17" s="160"/>
      <c r="AS17" s="161"/>
      <c r="AT17" s="161"/>
      <c r="AU17" s="161"/>
      <c r="AV17" s="162"/>
      <c r="AW17"/>
    </row>
    <row r="18" spans="2:49" ht="15" customHeight="1">
      <c r="B18" s="28"/>
      <c r="C18" s="163"/>
      <c r="D18" s="164"/>
      <c r="E18" s="164"/>
      <c r="F18" s="164"/>
      <c r="G18" s="165"/>
      <c r="H18" s="166"/>
      <c r="I18" s="166"/>
      <c r="J18" s="166"/>
      <c r="K18" s="166"/>
      <c r="L18" s="166"/>
      <c r="M18" s="167"/>
      <c r="N18" s="157"/>
      <c r="O18" s="158"/>
      <c r="P18" s="158"/>
      <c r="Q18" s="158"/>
      <c r="R18" s="159"/>
      <c r="S18" s="17" t="s">
        <v>18</v>
      </c>
      <c r="T18" s="160"/>
      <c r="U18" s="161"/>
      <c r="V18" s="161"/>
      <c r="W18" s="161"/>
      <c r="X18" s="161"/>
      <c r="Y18" s="168"/>
      <c r="Z18" s="169"/>
      <c r="AA18" s="169"/>
      <c r="AB18" s="169"/>
      <c r="AC18" s="169"/>
      <c r="AD18" s="170"/>
      <c r="AE18" s="171"/>
      <c r="AF18" s="171"/>
      <c r="AG18" s="171"/>
      <c r="AH18" s="171"/>
      <c r="AI18" s="171"/>
      <c r="AJ18" s="171"/>
      <c r="AK18" s="172"/>
      <c r="AL18" s="157"/>
      <c r="AM18" s="158"/>
      <c r="AN18" s="158"/>
      <c r="AO18" s="158"/>
      <c r="AP18" s="159"/>
      <c r="AQ18" s="17" t="s">
        <v>18</v>
      </c>
      <c r="AR18" s="160"/>
      <c r="AS18" s="161"/>
      <c r="AT18" s="161"/>
      <c r="AU18" s="161"/>
      <c r="AV18" s="162"/>
      <c r="AW18"/>
    </row>
    <row r="19" spans="2:49" ht="15" customHeight="1">
      <c r="B19" s="28"/>
      <c r="C19" s="163"/>
      <c r="D19" s="164"/>
      <c r="E19" s="164"/>
      <c r="F19" s="164"/>
      <c r="G19" s="165"/>
      <c r="H19" s="166"/>
      <c r="I19" s="166"/>
      <c r="J19" s="166"/>
      <c r="K19" s="166"/>
      <c r="L19" s="166"/>
      <c r="M19" s="167"/>
      <c r="N19" s="157"/>
      <c r="O19" s="158"/>
      <c r="P19" s="158"/>
      <c r="Q19" s="158"/>
      <c r="R19" s="159"/>
      <c r="S19" s="17" t="s">
        <v>18</v>
      </c>
      <c r="T19" s="160"/>
      <c r="U19" s="161"/>
      <c r="V19" s="161"/>
      <c r="W19" s="161"/>
      <c r="X19" s="161"/>
      <c r="Y19" s="168"/>
      <c r="Z19" s="169"/>
      <c r="AA19" s="169"/>
      <c r="AB19" s="169"/>
      <c r="AC19" s="169"/>
      <c r="AD19" s="170"/>
      <c r="AE19" s="171"/>
      <c r="AF19" s="171"/>
      <c r="AG19" s="171"/>
      <c r="AH19" s="171"/>
      <c r="AI19" s="171"/>
      <c r="AJ19" s="171"/>
      <c r="AK19" s="172"/>
      <c r="AL19" s="157"/>
      <c r="AM19" s="158"/>
      <c r="AN19" s="158"/>
      <c r="AO19" s="158"/>
      <c r="AP19" s="159"/>
      <c r="AQ19" s="17" t="s">
        <v>18</v>
      </c>
      <c r="AR19" s="160"/>
      <c r="AS19" s="161"/>
      <c r="AT19" s="161"/>
      <c r="AU19" s="161"/>
      <c r="AV19" s="162"/>
      <c r="AW19"/>
    </row>
    <row r="20" spans="2:49" ht="15" customHeight="1" thickBot="1">
      <c r="B20" s="28"/>
      <c r="C20" s="173"/>
      <c r="D20" s="174"/>
      <c r="E20" s="174"/>
      <c r="F20" s="174"/>
      <c r="G20" s="175"/>
      <c r="H20" s="176"/>
      <c r="I20" s="176"/>
      <c r="J20" s="176"/>
      <c r="K20" s="176"/>
      <c r="L20" s="176"/>
      <c r="M20" s="177"/>
      <c r="N20" s="178"/>
      <c r="O20" s="179"/>
      <c r="P20" s="179"/>
      <c r="Q20" s="179"/>
      <c r="R20" s="180"/>
      <c r="S20" s="29" t="s">
        <v>18</v>
      </c>
      <c r="T20" s="181"/>
      <c r="U20" s="182"/>
      <c r="V20" s="182"/>
      <c r="W20" s="182"/>
      <c r="X20" s="182"/>
      <c r="Y20" s="183"/>
      <c r="Z20" s="184"/>
      <c r="AA20" s="184"/>
      <c r="AB20" s="184"/>
      <c r="AC20" s="184"/>
      <c r="AD20" s="185"/>
      <c r="AE20" s="186"/>
      <c r="AF20" s="186"/>
      <c r="AG20" s="186"/>
      <c r="AH20" s="186"/>
      <c r="AI20" s="186"/>
      <c r="AJ20" s="186"/>
      <c r="AK20" s="187"/>
      <c r="AL20" s="178"/>
      <c r="AM20" s="179"/>
      <c r="AN20" s="179"/>
      <c r="AO20" s="179"/>
      <c r="AP20" s="180"/>
      <c r="AQ20" s="29" t="s">
        <v>18</v>
      </c>
      <c r="AR20" s="181"/>
      <c r="AS20" s="182"/>
      <c r="AT20" s="182"/>
      <c r="AU20" s="182"/>
      <c r="AV20" s="188"/>
      <c r="AW20"/>
    </row>
    <row r="21" spans="2:49" ht="15" customHeight="1">
      <c r="B21" s="28"/>
      <c r="C21" s="48"/>
      <c r="D21" s="48"/>
      <c r="E21" s="48"/>
      <c r="F21" s="48"/>
      <c r="G21" s="49"/>
      <c r="H21" s="49"/>
      <c r="I21" s="49"/>
      <c r="J21" s="49"/>
      <c r="K21" s="49"/>
      <c r="L21" s="49"/>
      <c r="M21" s="49"/>
      <c r="N21" s="50"/>
      <c r="O21" s="50"/>
      <c r="P21" s="50"/>
      <c r="Q21" s="50"/>
      <c r="R21" s="50"/>
      <c r="S21" s="23"/>
      <c r="T21" s="23"/>
      <c r="U21" s="23"/>
      <c r="V21" s="23"/>
      <c r="W21" s="23"/>
      <c r="X21" s="23"/>
      <c r="Y21" s="23"/>
      <c r="Z21" s="37"/>
      <c r="AA21" s="37"/>
      <c r="AB21" s="37"/>
      <c r="AC21" s="37"/>
      <c r="AD21" s="38"/>
      <c r="AE21" s="38"/>
      <c r="AF21" s="38"/>
      <c r="AG21" s="38"/>
      <c r="AH21" s="38"/>
      <c r="AI21" s="38"/>
      <c r="AJ21" s="38"/>
      <c r="AK21" s="38"/>
      <c r="AL21" s="50"/>
      <c r="AM21" s="50"/>
      <c r="AN21" s="50"/>
      <c r="AO21" s="50"/>
      <c r="AP21" s="50"/>
      <c r="AQ21" s="23"/>
      <c r="AR21" s="23"/>
      <c r="AS21" s="23"/>
      <c r="AT21" s="23"/>
      <c r="AU21" s="23"/>
      <c r="AV21" s="23"/>
      <c r="AW21"/>
    </row>
    <row r="22" spans="2:49" ht="15" customHeight="1" thickBot="1">
      <c r="B22" s="28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</row>
    <row r="23" spans="2:49" ht="15" customHeight="1">
      <c r="B23" s="28"/>
      <c r="C23" s="242" t="s">
        <v>37</v>
      </c>
      <c r="D23" s="243"/>
      <c r="E23" s="244"/>
      <c r="F23" s="213" t="s">
        <v>35</v>
      </c>
      <c r="G23" s="136"/>
      <c r="H23" s="136"/>
      <c r="I23" s="192"/>
      <c r="J23" s="138"/>
      <c r="K23" s="139"/>
      <c r="L23" s="215" t="s">
        <v>36</v>
      </c>
      <c r="M23" s="136"/>
      <c r="N23" s="136"/>
      <c r="O23" s="216"/>
      <c r="P23" s="136"/>
      <c r="Q23" s="136"/>
      <c r="R23" s="189"/>
      <c r="S23" s="190"/>
      <c r="T23" s="190"/>
      <c r="U23" s="191"/>
      <c r="V23" s="138"/>
      <c r="W23" s="138"/>
      <c r="X23" s="138"/>
      <c r="Y23" s="193"/>
      <c r="Z23" s="204" t="s">
        <v>34</v>
      </c>
      <c r="AA23" s="205"/>
      <c r="AB23" s="206"/>
      <c r="AC23" s="213" t="s">
        <v>35</v>
      </c>
      <c r="AD23" s="136"/>
      <c r="AE23" s="214"/>
      <c r="AF23" s="192"/>
      <c r="AG23" s="138"/>
      <c r="AH23" s="139"/>
      <c r="AI23" s="215" t="s">
        <v>38</v>
      </c>
      <c r="AJ23" s="136"/>
      <c r="AK23" s="136"/>
      <c r="AL23" s="216"/>
      <c r="AM23" s="136"/>
      <c r="AN23" s="136"/>
      <c r="AO23" s="189"/>
      <c r="AP23" s="190"/>
      <c r="AQ23" s="190"/>
      <c r="AR23" s="191"/>
      <c r="AS23" s="192"/>
      <c r="AT23" s="138"/>
      <c r="AU23" s="138"/>
      <c r="AV23" s="193"/>
      <c r="AW23"/>
    </row>
    <row r="24" spans="2:49" ht="15" customHeight="1">
      <c r="B24" s="28"/>
      <c r="C24" s="245"/>
      <c r="D24" s="246"/>
      <c r="E24" s="247"/>
      <c r="F24" s="194" t="s">
        <v>40</v>
      </c>
      <c r="G24" s="169"/>
      <c r="H24" s="169"/>
      <c r="I24" s="195"/>
      <c r="J24" s="169"/>
      <c r="K24" s="196"/>
      <c r="L24" s="197" t="s">
        <v>41</v>
      </c>
      <c r="M24" s="198"/>
      <c r="N24" s="198"/>
      <c r="O24" s="195"/>
      <c r="P24" s="169"/>
      <c r="Q24" s="169"/>
      <c r="R24" s="199"/>
      <c r="S24" s="200"/>
      <c r="T24" s="200"/>
      <c r="U24" s="201"/>
      <c r="V24" s="202"/>
      <c r="W24" s="171"/>
      <c r="X24" s="171"/>
      <c r="Y24" s="203"/>
      <c r="Z24" s="207"/>
      <c r="AA24" s="208"/>
      <c r="AB24" s="209"/>
      <c r="AC24" s="194" t="s">
        <v>40</v>
      </c>
      <c r="AD24" s="169"/>
      <c r="AE24" s="169"/>
      <c r="AF24" s="195"/>
      <c r="AG24" s="169"/>
      <c r="AH24" s="196"/>
      <c r="AI24" s="217" t="s">
        <v>41</v>
      </c>
      <c r="AJ24" s="169"/>
      <c r="AK24" s="218"/>
      <c r="AL24" s="169"/>
      <c r="AM24" s="169"/>
      <c r="AN24" s="169"/>
      <c r="AO24" s="199"/>
      <c r="AP24" s="200"/>
      <c r="AQ24" s="200"/>
      <c r="AR24" s="201"/>
      <c r="AS24" s="202"/>
      <c r="AT24" s="171"/>
      <c r="AU24" s="171"/>
      <c r="AV24" s="203"/>
      <c r="AW24"/>
    </row>
    <row r="25" spans="2:49" ht="15" customHeight="1" thickBot="1">
      <c r="B25" s="26"/>
      <c r="C25" s="248"/>
      <c r="D25" s="249"/>
      <c r="E25" s="250"/>
      <c r="F25" s="222" t="s">
        <v>43</v>
      </c>
      <c r="G25" s="184"/>
      <c r="H25" s="223"/>
      <c r="I25" s="184"/>
      <c r="J25" s="184"/>
      <c r="K25" s="224"/>
      <c r="L25" s="219" t="s">
        <v>44</v>
      </c>
      <c r="M25" s="220"/>
      <c r="N25" s="220"/>
      <c r="O25" s="221"/>
      <c r="P25" s="184"/>
      <c r="Q25" s="184"/>
      <c r="R25" s="225"/>
      <c r="S25" s="226"/>
      <c r="T25" s="226"/>
      <c r="U25" s="227"/>
      <c r="V25" s="228"/>
      <c r="W25" s="186"/>
      <c r="X25" s="186"/>
      <c r="Y25" s="229"/>
      <c r="Z25" s="210"/>
      <c r="AA25" s="211"/>
      <c r="AB25" s="212"/>
      <c r="AC25" s="222" t="s">
        <v>43</v>
      </c>
      <c r="AD25" s="184"/>
      <c r="AE25" s="184"/>
      <c r="AF25" s="221"/>
      <c r="AG25" s="184"/>
      <c r="AH25" s="224"/>
      <c r="AI25" s="219" t="s">
        <v>44</v>
      </c>
      <c r="AJ25" s="220"/>
      <c r="AK25" s="220"/>
      <c r="AL25" s="221"/>
      <c r="AM25" s="184"/>
      <c r="AN25" s="184"/>
      <c r="AO25" s="225"/>
      <c r="AP25" s="226"/>
      <c r="AQ25" s="226"/>
      <c r="AR25" s="227"/>
      <c r="AS25" s="228"/>
      <c r="AT25" s="186"/>
      <c r="AU25" s="186"/>
      <c r="AV25" s="229"/>
      <c r="AW25"/>
    </row>
    <row r="26" spans="2:49" ht="15" customHeight="1">
      <c r="B26" s="26"/>
      <c r="C26" s="230" t="s">
        <v>46</v>
      </c>
      <c r="D26" s="231"/>
      <c r="E26" s="136" t="s">
        <v>47</v>
      </c>
      <c r="F26" s="136"/>
      <c r="G26" s="136"/>
      <c r="H26" s="136"/>
      <c r="I26" s="234"/>
      <c r="J26" s="235" t="s">
        <v>48</v>
      </c>
      <c r="K26" s="236"/>
      <c r="L26" s="236"/>
      <c r="M26" s="236"/>
      <c r="N26" s="236"/>
      <c r="O26" s="237"/>
      <c r="P26" s="238"/>
      <c r="Q26" s="12" t="s">
        <v>49</v>
      </c>
      <c r="R26" s="215" t="s">
        <v>50</v>
      </c>
      <c r="S26" s="136"/>
      <c r="T26" s="136"/>
      <c r="U26" s="136"/>
      <c r="V26" s="239"/>
      <c r="W26" s="240"/>
      <c r="X26" s="12" t="s">
        <v>49</v>
      </c>
      <c r="Y26" s="215" t="s">
        <v>51</v>
      </c>
      <c r="Z26" s="136"/>
      <c r="AA26" s="136"/>
      <c r="AB26" s="136"/>
      <c r="AC26" s="214"/>
      <c r="AD26" s="241"/>
      <c r="AE26" s="240"/>
      <c r="AF26" s="12" t="s">
        <v>49</v>
      </c>
      <c r="AG26" s="215"/>
      <c r="AH26" s="136"/>
      <c r="AI26" s="136"/>
      <c r="AJ26" s="136"/>
      <c r="AK26" s="136"/>
      <c r="AL26" s="239"/>
      <c r="AM26" s="240"/>
      <c r="AN26" s="16"/>
      <c r="AO26" s="215"/>
      <c r="AP26" s="136"/>
      <c r="AQ26" s="136"/>
      <c r="AR26" s="136"/>
      <c r="AS26" s="136"/>
      <c r="AT26" s="239"/>
      <c r="AU26" s="240"/>
      <c r="AV26" s="13"/>
      <c r="AW26"/>
    </row>
    <row r="27" spans="2:49" ht="15" customHeight="1" thickBot="1">
      <c r="B27" s="26"/>
      <c r="C27" s="232"/>
      <c r="D27" s="233"/>
      <c r="E27" s="184" t="s">
        <v>53</v>
      </c>
      <c r="F27" s="184"/>
      <c r="G27" s="184"/>
      <c r="H27" s="184"/>
      <c r="I27" s="224"/>
      <c r="J27" s="251" t="s">
        <v>54</v>
      </c>
      <c r="K27" s="252"/>
      <c r="L27" s="252"/>
      <c r="M27" s="252"/>
      <c r="N27" s="252"/>
      <c r="O27" s="253"/>
      <c r="P27" s="254"/>
      <c r="Q27" s="14" t="s">
        <v>49</v>
      </c>
      <c r="R27" s="251" t="s">
        <v>55</v>
      </c>
      <c r="S27" s="252"/>
      <c r="T27" s="252"/>
      <c r="U27" s="255"/>
      <c r="V27" s="256"/>
      <c r="W27" s="254"/>
      <c r="X27" s="14" t="s">
        <v>49</v>
      </c>
      <c r="Y27" s="251" t="s">
        <v>56</v>
      </c>
      <c r="Z27" s="252"/>
      <c r="AA27" s="252"/>
      <c r="AB27" s="252"/>
      <c r="AC27" s="252"/>
      <c r="AD27" s="253"/>
      <c r="AE27" s="254"/>
      <c r="AF27" s="14" t="s">
        <v>57</v>
      </c>
      <c r="AG27" s="251" t="s">
        <v>58</v>
      </c>
      <c r="AH27" s="252"/>
      <c r="AI27" s="252"/>
      <c r="AJ27" s="252"/>
      <c r="AK27" s="252"/>
      <c r="AL27" s="253"/>
      <c r="AM27" s="254"/>
      <c r="AN27" s="21" t="s">
        <v>57</v>
      </c>
      <c r="AO27" s="251"/>
      <c r="AP27" s="252"/>
      <c r="AQ27" s="252"/>
      <c r="AR27" s="252"/>
      <c r="AS27" s="252"/>
      <c r="AT27" s="253"/>
      <c r="AU27" s="254"/>
      <c r="AV27" s="15"/>
      <c r="AW27"/>
    </row>
    <row r="28" spans="2:49" ht="16.5" customHeight="1">
      <c r="C28" s="213" t="s">
        <v>60</v>
      </c>
      <c r="D28" s="136"/>
      <c r="E28" s="136"/>
      <c r="F28" s="214"/>
      <c r="G28" s="241"/>
      <c r="H28" s="240"/>
      <c r="I28" s="20" t="s">
        <v>61</v>
      </c>
      <c r="J28" s="215" t="s">
        <v>62</v>
      </c>
      <c r="K28" s="136"/>
      <c r="L28" s="136"/>
      <c r="M28" s="136"/>
      <c r="N28" s="136"/>
      <c r="O28" s="239"/>
      <c r="P28" s="240"/>
      <c r="Q28" s="20" t="s">
        <v>61</v>
      </c>
      <c r="R28" s="257" t="s">
        <v>63</v>
      </c>
      <c r="S28" s="258"/>
      <c r="T28" s="258"/>
      <c r="U28" s="258"/>
      <c r="V28" s="239"/>
      <c r="W28" s="240"/>
      <c r="X28" s="20" t="s">
        <v>61</v>
      </c>
      <c r="Y28" s="215" t="s">
        <v>64</v>
      </c>
      <c r="Z28" s="136"/>
      <c r="AA28" s="136"/>
      <c r="AB28" s="136"/>
      <c r="AC28" s="136"/>
      <c r="AD28" s="239"/>
      <c r="AE28" s="240"/>
      <c r="AF28" s="20" t="s">
        <v>61</v>
      </c>
      <c r="AG28" s="215" t="s">
        <v>65</v>
      </c>
      <c r="AH28" s="136"/>
      <c r="AI28" s="136"/>
      <c r="AJ28" s="136"/>
      <c r="AK28" s="136"/>
      <c r="AL28" s="239"/>
      <c r="AM28" s="240"/>
      <c r="AN28" s="16" t="s">
        <v>61</v>
      </c>
      <c r="AO28" s="264" t="s">
        <v>66</v>
      </c>
      <c r="AP28" s="265"/>
      <c r="AQ28" s="265"/>
      <c r="AR28" s="266"/>
      <c r="AS28" s="259"/>
      <c r="AT28" s="259"/>
      <c r="AU28" s="259"/>
      <c r="AV28" s="260"/>
      <c r="AW28"/>
    </row>
    <row r="29" spans="2:49" ht="16.5" customHeight="1">
      <c r="C29" s="194" t="s">
        <v>68</v>
      </c>
      <c r="D29" s="169"/>
      <c r="E29" s="169"/>
      <c r="F29" s="218"/>
      <c r="G29" s="261"/>
      <c r="H29" s="262"/>
      <c r="I29" s="8" t="s">
        <v>61</v>
      </c>
      <c r="J29" s="197" t="s">
        <v>69</v>
      </c>
      <c r="K29" s="198"/>
      <c r="L29" s="198"/>
      <c r="M29" s="198"/>
      <c r="N29" s="198"/>
      <c r="O29" s="263"/>
      <c r="P29" s="262"/>
      <c r="Q29" s="7" t="s">
        <v>61</v>
      </c>
      <c r="R29" s="217" t="s">
        <v>70</v>
      </c>
      <c r="S29" s="169"/>
      <c r="T29" s="169"/>
      <c r="U29" s="169"/>
      <c r="V29" s="263"/>
      <c r="W29" s="262"/>
      <c r="X29" s="8" t="s">
        <v>61</v>
      </c>
      <c r="Y29" s="217" t="s">
        <v>71</v>
      </c>
      <c r="Z29" s="169"/>
      <c r="AA29" s="169"/>
      <c r="AB29" s="169"/>
      <c r="AC29" s="169"/>
      <c r="AD29" s="263"/>
      <c r="AE29" s="262"/>
      <c r="AF29" s="8" t="s">
        <v>61</v>
      </c>
      <c r="AG29" s="217" t="s">
        <v>72</v>
      </c>
      <c r="AH29" s="169"/>
      <c r="AI29" s="169"/>
      <c r="AJ29" s="169"/>
      <c r="AK29" s="218"/>
      <c r="AL29" s="261"/>
      <c r="AM29" s="262"/>
      <c r="AN29" s="22" t="s">
        <v>61</v>
      </c>
      <c r="AO29" s="267" t="s">
        <v>73</v>
      </c>
      <c r="AP29" s="268"/>
      <c r="AQ29" s="268"/>
      <c r="AR29" s="269"/>
      <c r="AS29" s="270"/>
      <c r="AT29" s="270"/>
      <c r="AU29" s="270"/>
      <c r="AV29" s="271"/>
      <c r="AW29"/>
    </row>
    <row r="30" spans="2:49" ht="16.5" customHeight="1" thickBot="1">
      <c r="C30" s="285" t="s">
        <v>75</v>
      </c>
      <c r="D30" s="182"/>
      <c r="E30" s="182"/>
      <c r="F30" s="182"/>
      <c r="G30" s="253"/>
      <c r="H30" s="254"/>
      <c r="I30" s="14" t="s">
        <v>61</v>
      </c>
      <c r="J30" s="286" t="s">
        <v>76</v>
      </c>
      <c r="K30" s="184"/>
      <c r="L30" s="184"/>
      <c r="M30" s="184"/>
      <c r="N30" s="184"/>
      <c r="O30" s="253"/>
      <c r="P30" s="256"/>
      <c r="Q30" s="14" t="s">
        <v>61</v>
      </c>
      <c r="R30" s="286" t="s">
        <v>77</v>
      </c>
      <c r="S30" s="184"/>
      <c r="T30" s="184"/>
      <c r="U30" s="184"/>
      <c r="V30" s="253"/>
      <c r="W30" s="254"/>
      <c r="X30" s="14" t="s">
        <v>61</v>
      </c>
      <c r="Y30" s="286"/>
      <c r="Z30" s="184"/>
      <c r="AA30" s="184"/>
      <c r="AB30" s="184"/>
      <c r="AC30" s="223"/>
      <c r="AD30" s="256"/>
      <c r="AE30" s="254"/>
      <c r="AF30" s="14" t="s">
        <v>61</v>
      </c>
      <c r="AG30" s="286"/>
      <c r="AH30" s="184"/>
      <c r="AI30" s="184"/>
      <c r="AJ30" s="184"/>
      <c r="AK30" s="184"/>
      <c r="AL30" s="253"/>
      <c r="AM30" s="254"/>
      <c r="AN30" s="19" t="s">
        <v>61</v>
      </c>
      <c r="AO30" s="251"/>
      <c r="AP30" s="252"/>
      <c r="AQ30" s="252"/>
      <c r="AR30" s="255"/>
      <c r="AS30" s="272"/>
      <c r="AT30" s="272"/>
      <c r="AU30" s="272"/>
      <c r="AV30" s="273"/>
      <c r="AW30"/>
    </row>
    <row r="31" spans="2:49" ht="17.25" customHeight="1">
      <c r="C31" s="274" t="s">
        <v>81</v>
      </c>
      <c r="D31" s="275"/>
      <c r="E31" s="275"/>
      <c r="F31" s="275"/>
      <c r="G31" s="275"/>
      <c r="H31" s="275"/>
      <c r="I31" s="276"/>
      <c r="J31" s="275"/>
      <c r="K31" s="275"/>
      <c r="L31" s="6" t="s">
        <v>61</v>
      </c>
      <c r="M31" s="277"/>
      <c r="N31" s="278"/>
      <c r="O31" s="278"/>
      <c r="P31" s="278"/>
      <c r="Q31" s="278"/>
      <c r="R31" s="278"/>
      <c r="S31" s="279"/>
      <c r="T31" s="280" t="s">
        <v>82</v>
      </c>
      <c r="U31" s="275"/>
      <c r="V31" s="275"/>
      <c r="W31" s="275"/>
      <c r="X31" s="275"/>
      <c r="Y31" s="275"/>
      <c r="Z31" s="276"/>
      <c r="AA31" s="275"/>
      <c r="AB31" s="275"/>
      <c r="AC31" s="6" t="s">
        <v>61</v>
      </c>
      <c r="AD31" s="137"/>
      <c r="AE31" s="138"/>
      <c r="AF31" s="138"/>
      <c r="AG31" s="138"/>
      <c r="AH31" s="138"/>
      <c r="AI31" s="138"/>
      <c r="AJ31" s="139"/>
      <c r="AK31" s="281" t="s">
        <v>83</v>
      </c>
      <c r="AL31" s="281"/>
      <c r="AM31" s="281"/>
      <c r="AN31" s="281"/>
      <c r="AO31" s="281"/>
      <c r="AP31" s="282"/>
      <c r="AQ31" s="281"/>
      <c r="AR31" s="6" t="s">
        <v>61</v>
      </c>
      <c r="AS31" s="283"/>
      <c r="AT31" s="281"/>
      <c r="AU31" s="281"/>
      <c r="AV31" s="284"/>
      <c r="AW31"/>
    </row>
    <row r="32" spans="2:49" ht="17.25" customHeight="1">
      <c r="C32" s="287" t="s">
        <v>85</v>
      </c>
      <c r="D32" s="288"/>
      <c r="E32" s="288"/>
      <c r="F32" s="288"/>
      <c r="G32" s="288"/>
      <c r="H32" s="288"/>
      <c r="I32" s="289"/>
      <c r="J32" s="288"/>
      <c r="K32" s="288"/>
      <c r="L32" s="10" t="s">
        <v>61</v>
      </c>
      <c r="M32" s="290"/>
      <c r="N32" s="291"/>
      <c r="O32" s="291"/>
      <c r="P32" s="291"/>
      <c r="Q32" s="291"/>
      <c r="R32" s="291"/>
      <c r="S32" s="292"/>
      <c r="T32" s="288" t="s">
        <v>86</v>
      </c>
      <c r="U32" s="288"/>
      <c r="V32" s="288"/>
      <c r="W32" s="288"/>
      <c r="X32" s="288"/>
      <c r="Y32" s="288"/>
      <c r="Z32" s="288"/>
      <c r="AA32" s="202"/>
      <c r="AB32" s="171"/>
      <c r="AC32" s="10" t="s">
        <v>61</v>
      </c>
      <c r="AD32" s="170"/>
      <c r="AE32" s="171"/>
      <c r="AF32" s="171"/>
      <c r="AG32" s="171"/>
      <c r="AH32" s="171"/>
      <c r="AI32" s="171"/>
      <c r="AJ32" s="172"/>
      <c r="AK32" s="288" t="s">
        <v>87</v>
      </c>
      <c r="AL32" s="288"/>
      <c r="AM32" s="288"/>
      <c r="AN32" s="288"/>
      <c r="AO32" s="288"/>
      <c r="AP32" s="293"/>
      <c r="AQ32" s="288"/>
      <c r="AR32" s="10" t="s">
        <v>61</v>
      </c>
      <c r="AS32" s="294"/>
      <c r="AT32" s="288"/>
      <c r="AU32" s="288"/>
      <c r="AV32" s="295"/>
      <c r="AW32"/>
    </row>
    <row r="33" spans="3:49" ht="17.25" customHeight="1" thickBot="1">
      <c r="C33" s="296" t="s">
        <v>89</v>
      </c>
      <c r="D33" s="297"/>
      <c r="E33" s="297"/>
      <c r="F33" s="297"/>
      <c r="G33" s="297"/>
      <c r="H33" s="297"/>
      <c r="I33" s="298"/>
      <c r="J33" s="299"/>
      <c r="K33" s="299"/>
      <c r="L33" s="11" t="s">
        <v>61</v>
      </c>
      <c r="M33" s="300"/>
      <c r="N33" s="301"/>
      <c r="O33" s="301"/>
      <c r="P33" s="301"/>
      <c r="Q33" s="301"/>
      <c r="R33" s="301"/>
      <c r="S33" s="302"/>
      <c r="T33" s="303"/>
      <c r="U33" s="303"/>
      <c r="V33" s="303"/>
      <c r="W33" s="303"/>
      <c r="X33" s="303"/>
      <c r="Y33" s="303"/>
      <c r="Z33" s="303"/>
      <c r="AA33" s="228"/>
      <c r="AB33" s="186"/>
      <c r="AC33" s="30" t="s">
        <v>61</v>
      </c>
      <c r="AD33" s="304"/>
      <c r="AE33" s="303"/>
      <c r="AF33" s="303"/>
      <c r="AG33" s="303"/>
      <c r="AH33" s="303"/>
      <c r="AI33" s="303"/>
      <c r="AJ33" s="305"/>
      <c r="AK33" s="220"/>
      <c r="AL33" s="220"/>
      <c r="AM33" s="220"/>
      <c r="AN33" s="220"/>
      <c r="AO33" s="220"/>
      <c r="AP33" s="306"/>
      <c r="AQ33" s="297"/>
      <c r="AR33" s="31" t="s">
        <v>61</v>
      </c>
      <c r="AS33" s="307"/>
      <c r="AT33" s="299"/>
      <c r="AU33" s="299"/>
      <c r="AV33" s="308"/>
      <c r="AW33"/>
    </row>
    <row r="34" spans="3:49" ht="17.25" customHeight="1">
      <c r="C34" s="43"/>
      <c r="D34" s="43"/>
      <c r="E34" s="43"/>
      <c r="F34" s="43"/>
      <c r="G34" s="43"/>
      <c r="H34" s="43"/>
      <c r="I34" s="43"/>
      <c r="J34" s="43"/>
      <c r="K34" s="43"/>
      <c r="L34" s="44"/>
      <c r="M34" s="45"/>
      <c r="N34" s="45"/>
      <c r="O34" s="45"/>
      <c r="P34" s="45"/>
      <c r="Q34" s="45"/>
      <c r="R34" s="45"/>
      <c r="S34" s="45"/>
      <c r="T34" s="38"/>
      <c r="U34" s="38"/>
      <c r="V34" s="38"/>
      <c r="W34" s="38"/>
      <c r="X34" s="38"/>
      <c r="Y34" s="38"/>
      <c r="Z34" s="38"/>
      <c r="AA34" s="38"/>
      <c r="AB34" s="38"/>
      <c r="AD34" s="38"/>
      <c r="AE34" s="38"/>
      <c r="AF34" s="38"/>
      <c r="AG34" s="38"/>
      <c r="AH34" s="38"/>
      <c r="AI34" s="38"/>
      <c r="AJ34" s="38"/>
      <c r="AK34" s="37"/>
      <c r="AL34" s="37"/>
      <c r="AM34" s="37"/>
      <c r="AN34" s="37"/>
      <c r="AO34" s="37"/>
      <c r="AP34" s="43"/>
      <c r="AQ34" s="43"/>
      <c r="AR34" s="46"/>
      <c r="AS34" s="43"/>
      <c r="AT34" s="43"/>
      <c r="AU34" s="43"/>
      <c r="AV34" s="43"/>
      <c r="AW34"/>
    </row>
    <row r="35" spans="3:49" ht="17.25" customHeight="1">
      <c r="C35" s="43"/>
      <c r="D35" s="43"/>
      <c r="E35" s="43"/>
      <c r="F35" s="43"/>
      <c r="G35" s="43"/>
      <c r="H35" s="43"/>
      <c r="I35" s="43"/>
      <c r="J35" s="43"/>
      <c r="K35" s="43"/>
      <c r="L35" s="44"/>
      <c r="M35" s="45"/>
      <c r="N35" s="45"/>
      <c r="O35" s="45"/>
      <c r="P35" s="45"/>
      <c r="Q35" s="45"/>
      <c r="R35" s="45"/>
      <c r="S35" s="45"/>
      <c r="T35" s="38"/>
      <c r="U35" s="38"/>
      <c r="V35" s="38"/>
      <c r="W35" s="38"/>
      <c r="X35" s="38"/>
      <c r="Y35" s="38"/>
      <c r="Z35" s="38"/>
      <c r="AA35" s="38"/>
      <c r="AB35" s="38"/>
      <c r="AD35" s="38"/>
      <c r="AE35" s="38"/>
      <c r="AF35" s="38"/>
      <c r="AG35" s="38"/>
      <c r="AH35" s="38"/>
      <c r="AI35" s="38"/>
      <c r="AJ35" s="38"/>
      <c r="AK35" s="37"/>
      <c r="AL35" s="37"/>
      <c r="AM35" s="37"/>
      <c r="AN35" s="37"/>
      <c r="AO35" s="37"/>
      <c r="AP35" s="43"/>
      <c r="AQ35" s="43"/>
      <c r="AR35" s="46"/>
      <c r="AS35" s="43"/>
      <c r="AT35" s="43"/>
      <c r="AU35" s="43"/>
      <c r="AV35" s="43"/>
      <c r="AW35"/>
    </row>
    <row r="36" spans="3:49" ht="17.25" customHeight="1" thickBot="1"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/>
    </row>
    <row r="37" spans="3:49" ht="17.25" customHeight="1" thickBot="1">
      <c r="C37" s="309" t="s">
        <v>94</v>
      </c>
      <c r="D37" s="310"/>
      <c r="E37" s="310"/>
      <c r="F37" s="310"/>
      <c r="G37" s="311"/>
      <c r="H37" s="312"/>
      <c r="I37" s="312"/>
      <c r="J37" s="312"/>
      <c r="K37" s="312"/>
      <c r="L37" s="312"/>
      <c r="M37" s="312"/>
      <c r="N37" s="312"/>
      <c r="O37" s="313" t="s">
        <v>96</v>
      </c>
      <c r="P37" s="314"/>
      <c r="Q37" s="314"/>
      <c r="R37" s="314"/>
      <c r="S37" s="314"/>
      <c r="T37" s="315"/>
      <c r="U37" s="316"/>
      <c r="V37" s="314"/>
      <c r="W37" s="314"/>
      <c r="X37" s="314"/>
      <c r="Y37" s="314"/>
      <c r="Z37" s="317"/>
      <c r="AA37" s="313" t="s">
        <v>97</v>
      </c>
      <c r="AB37" s="314"/>
      <c r="AC37" s="314"/>
      <c r="AD37" s="314"/>
      <c r="AE37" s="314"/>
      <c r="AF37" s="315"/>
      <c r="AG37" s="316"/>
      <c r="AH37" s="314"/>
      <c r="AI37" s="314"/>
      <c r="AJ37" s="314"/>
      <c r="AK37" s="314"/>
      <c r="AL37" s="317"/>
      <c r="AM37" s="314" t="s">
        <v>98</v>
      </c>
      <c r="AN37" s="314"/>
      <c r="AO37" s="314"/>
      <c r="AP37" s="314"/>
      <c r="AQ37" s="315"/>
      <c r="AR37" s="316"/>
      <c r="AS37" s="314"/>
      <c r="AT37" s="314"/>
      <c r="AU37" s="314"/>
      <c r="AV37" s="317"/>
      <c r="AW37"/>
    </row>
    <row r="38" spans="3:49" ht="17.25" customHeight="1" thickBot="1">
      <c r="C38" s="324" t="s">
        <v>100</v>
      </c>
      <c r="D38" s="325"/>
      <c r="E38" s="325"/>
      <c r="F38" s="325"/>
      <c r="G38" s="326"/>
      <c r="H38" s="320"/>
      <c r="I38" s="320"/>
      <c r="J38" s="320"/>
      <c r="K38" s="320"/>
      <c r="L38" s="320"/>
      <c r="M38" s="320"/>
      <c r="N38" s="321"/>
      <c r="O38" s="327" t="s">
        <v>102</v>
      </c>
      <c r="P38" s="318"/>
      <c r="Q38" s="318"/>
      <c r="R38" s="318"/>
      <c r="S38" s="318"/>
      <c r="T38" s="319"/>
      <c r="U38" s="328"/>
      <c r="V38" s="320"/>
      <c r="W38" s="320"/>
      <c r="X38" s="320"/>
      <c r="Y38" s="320"/>
      <c r="Z38" s="321"/>
      <c r="AA38" s="327" t="s">
        <v>103</v>
      </c>
      <c r="AB38" s="318"/>
      <c r="AC38" s="318"/>
      <c r="AD38" s="318"/>
      <c r="AE38" s="318"/>
      <c r="AF38" s="319"/>
      <c r="AG38" s="320"/>
      <c r="AH38" s="320"/>
      <c r="AI38" s="320"/>
      <c r="AJ38" s="320"/>
      <c r="AK38" s="320"/>
      <c r="AL38" s="321"/>
      <c r="AM38" s="318" t="s">
        <v>104</v>
      </c>
      <c r="AN38" s="318"/>
      <c r="AO38" s="318"/>
      <c r="AP38" s="318"/>
      <c r="AQ38" s="319"/>
      <c r="AR38" s="320"/>
      <c r="AS38" s="320"/>
      <c r="AT38" s="320"/>
      <c r="AU38" s="320"/>
      <c r="AV38" s="321"/>
      <c r="AW38"/>
    </row>
    <row r="39" spans="3:49" ht="17.25" customHeight="1" thickBot="1">
      <c r="C39" s="322" t="s">
        <v>106</v>
      </c>
      <c r="D39" s="320"/>
      <c r="E39" s="320"/>
      <c r="F39" s="320"/>
      <c r="G39" s="323"/>
      <c r="H39" s="320"/>
      <c r="I39" s="320"/>
      <c r="J39" s="320"/>
      <c r="K39" s="320"/>
      <c r="L39" s="320"/>
      <c r="M39" s="320"/>
      <c r="N39" s="321"/>
      <c r="O39" s="313" t="s">
        <v>107</v>
      </c>
      <c r="P39" s="314"/>
      <c r="Q39" s="314"/>
      <c r="R39" s="314"/>
      <c r="S39" s="314"/>
      <c r="T39" s="315"/>
      <c r="U39" s="316"/>
      <c r="V39" s="314"/>
      <c r="W39" s="314"/>
      <c r="X39" s="314"/>
      <c r="Y39" s="314"/>
      <c r="Z39" s="314"/>
      <c r="AA39" s="313" t="s">
        <v>109</v>
      </c>
      <c r="AB39" s="314"/>
      <c r="AC39" s="314"/>
      <c r="AD39" s="314"/>
      <c r="AE39" s="314"/>
      <c r="AF39" s="315"/>
      <c r="AG39" s="316"/>
      <c r="AH39" s="314"/>
      <c r="AI39" s="314"/>
      <c r="AJ39" s="314"/>
      <c r="AK39" s="314"/>
      <c r="AL39" s="317"/>
      <c r="AM39" s="314" t="s">
        <v>110</v>
      </c>
      <c r="AN39" s="314"/>
      <c r="AO39" s="314"/>
      <c r="AP39" s="314"/>
      <c r="AQ39" s="315"/>
      <c r="AR39" s="314"/>
      <c r="AS39" s="314"/>
      <c r="AT39" s="314"/>
      <c r="AU39" s="314"/>
      <c r="AV39" s="317"/>
      <c r="AW39"/>
    </row>
    <row r="40" spans="3:49" ht="17.25" customHeight="1" thickBot="1">
      <c r="O40" s="327" t="s">
        <v>112</v>
      </c>
      <c r="P40" s="318"/>
      <c r="Q40" s="318"/>
      <c r="R40" s="318"/>
      <c r="S40" s="318"/>
      <c r="T40" s="319"/>
      <c r="U40" s="328"/>
      <c r="V40" s="320"/>
      <c r="W40" s="320"/>
      <c r="X40" s="320"/>
      <c r="Y40" s="320"/>
      <c r="Z40" s="320"/>
      <c r="AA40" s="327" t="s">
        <v>113</v>
      </c>
      <c r="AB40" s="318"/>
      <c r="AC40" s="318"/>
      <c r="AD40" s="318"/>
      <c r="AE40" s="318"/>
      <c r="AF40" s="319"/>
      <c r="AG40" s="320"/>
      <c r="AH40" s="320"/>
      <c r="AI40" s="320"/>
      <c r="AJ40" s="320"/>
      <c r="AK40" s="320"/>
      <c r="AL40" s="321"/>
      <c r="AM40" s="318" t="s">
        <v>114</v>
      </c>
      <c r="AN40" s="318"/>
      <c r="AO40" s="318"/>
      <c r="AP40" s="318"/>
      <c r="AQ40" s="319"/>
      <c r="AR40" s="320"/>
      <c r="AS40" s="320"/>
      <c r="AT40" s="320"/>
      <c r="AU40" s="320"/>
      <c r="AV40" s="321"/>
      <c r="AW40"/>
    </row>
    <row r="41" spans="3:49" ht="17.25" customHeight="1" thickBot="1">
      <c r="C41" s="4" t="s">
        <v>116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</row>
    <row r="42" spans="3:49" ht="17.25" customHeight="1" thickBot="1">
      <c r="C42" s="329" t="s">
        <v>118</v>
      </c>
      <c r="D42" s="330"/>
      <c r="E42" s="331"/>
      <c r="F42" s="329" t="s">
        <v>119</v>
      </c>
      <c r="G42" s="330"/>
      <c r="H42" s="330"/>
      <c r="I42" s="330"/>
      <c r="J42" s="330"/>
      <c r="K42" s="330"/>
      <c r="L42" s="330"/>
      <c r="M42" s="330"/>
      <c r="N42" s="331"/>
      <c r="O42" s="329" t="s">
        <v>120</v>
      </c>
      <c r="P42" s="330"/>
      <c r="Q42" s="330"/>
      <c r="R42" s="330"/>
      <c r="S42" s="330"/>
      <c r="T42" s="330"/>
      <c r="U42" s="330"/>
      <c r="V42" s="330"/>
      <c r="W42" s="330"/>
      <c r="X42" s="330"/>
      <c r="Y42" s="331"/>
      <c r="Z42" s="332" t="s">
        <v>123</v>
      </c>
      <c r="AA42" s="332"/>
      <c r="AB42" s="332"/>
      <c r="AC42" s="332"/>
      <c r="AD42" s="332"/>
      <c r="AE42" s="332"/>
      <c r="AF42" s="332"/>
      <c r="AG42" s="332"/>
      <c r="AH42" s="332"/>
      <c r="AI42" s="332"/>
      <c r="AJ42" s="332"/>
      <c r="AK42" s="332"/>
      <c r="AL42" s="332"/>
      <c r="AM42" s="332"/>
      <c r="AN42" s="332"/>
      <c r="AO42" s="332"/>
      <c r="AP42" s="332"/>
      <c r="AQ42" s="332"/>
      <c r="AR42" s="332"/>
      <c r="AS42" s="332"/>
      <c r="AT42" s="332"/>
      <c r="AU42" s="332"/>
      <c r="AV42" s="333"/>
      <c r="AW42"/>
    </row>
    <row r="43" spans="3:49" ht="17.25" customHeight="1">
      <c r="C43" s="334"/>
      <c r="D43" s="335"/>
      <c r="E43" s="336"/>
      <c r="F43" s="337"/>
      <c r="G43" s="338"/>
      <c r="H43" s="338"/>
      <c r="I43" s="338"/>
      <c r="J43" s="338"/>
      <c r="K43" s="338"/>
      <c r="L43" s="338"/>
      <c r="M43" s="338"/>
      <c r="N43" s="339"/>
      <c r="O43" s="340"/>
      <c r="P43" s="341"/>
      <c r="Q43" s="341"/>
      <c r="R43" s="341"/>
      <c r="S43" s="341"/>
      <c r="T43" s="341"/>
      <c r="U43" s="341"/>
      <c r="V43" s="341"/>
      <c r="W43" s="341"/>
      <c r="X43" s="341"/>
      <c r="Y43" s="342"/>
      <c r="Z43" s="422"/>
      <c r="AA43" s="423"/>
      <c r="AB43" s="423"/>
      <c r="AC43" s="423"/>
      <c r="AD43" s="423"/>
      <c r="AE43" s="423"/>
      <c r="AF43" s="423"/>
      <c r="AG43" s="423"/>
      <c r="AH43" s="423"/>
      <c r="AI43" s="423"/>
      <c r="AJ43" s="423"/>
      <c r="AK43" s="423"/>
      <c r="AL43" s="423"/>
      <c r="AM43" s="423"/>
      <c r="AN43" s="423"/>
      <c r="AO43" s="423"/>
      <c r="AP43" s="423"/>
      <c r="AQ43" s="423"/>
      <c r="AR43" s="423"/>
      <c r="AS43" s="423"/>
      <c r="AT43" s="423"/>
      <c r="AU43" s="423"/>
      <c r="AV43" s="424"/>
      <c r="AW43"/>
    </row>
    <row r="44" spans="3:49" ht="17.25" customHeight="1">
      <c r="C44" s="346"/>
      <c r="D44" s="347"/>
      <c r="E44" s="348"/>
      <c r="F44" s="349"/>
      <c r="G44" s="350"/>
      <c r="H44" s="350"/>
      <c r="I44" s="350"/>
      <c r="J44" s="350"/>
      <c r="K44" s="350"/>
      <c r="L44" s="350"/>
      <c r="M44" s="350"/>
      <c r="N44" s="351"/>
      <c r="O44" s="352"/>
      <c r="P44" s="353"/>
      <c r="Q44" s="353"/>
      <c r="R44" s="353"/>
      <c r="S44" s="353"/>
      <c r="T44" s="353"/>
      <c r="U44" s="353"/>
      <c r="V44" s="353"/>
      <c r="W44" s="353"/>
      <c r="X44" s="353"/>
      <c r="Y44" s="354"/>
      <c r="Z44" s="413"/>
      <c r="AA44" s="414"/>
      <c r="AB44" s="414"/>
      <c r="AC44" s="414"/>
      <c r="AD44" s="414"/>
      <c r="AE44" s="414"/>
      <c r="AF44" s="414"/>
      <c r="AG44" s="414"/>
      <c r="AH44" s="414"/>
      <c r="AI44" s="414"/>
      <c r="AJ44" s="414"/>
      <c r="AK44" s="414"/>
      <c r="AL44" s="414"/>
      <c r="AM44" s="414"/>
      <c r="AN44" s="414"/>
      <c r="AO44" s="414"/>
      <c r="AP44" s="414"/>
      <c r="AQ44" s="414"/>
      <c r="AR44" s="414"/>
      <c r="AS44" s="414"/>
      <c r="AT44" s="414"/>
      <c r="AU44" s="414"/>
      <c r="AV44" s="415"/>
      <c r="AW44"/>
    </row>
    <row r="45" spans="3:49" ht="15" customHeight="1">
      <c r="C45" s="346"/>
      <c r="D45" s="347"/>
      <c r="E45" s="348"/>
      <c r="F45" s="349"/>
      <c r="G45" s="350"/>
      <c r="H45" s="350"/>
      <c r="I45" s="350"/>
      <c r="J45" s="350"/>
      <c r="K45" s="350"/>
      <c r="L45" s="350"/>
      <c r="M45" s="350"/>
      <c r="N45" s="351"/>
      <c r="O45" s="352"/>
      <c r="P45" s="353"/>
      <c r="Q45" s="353"/>
      <c r="R45" s="353"/>
      <c r="S45" s="353"/>
      <c r="T45" s="353"/>
      <c r="U45" s="353"/>
      <c r="V45" s="353"/>
      <c r="W45" s="353"/>
      <c r="X45" s="353"/>
      <c r="Y45" s="354"/>
      <c r="Z45" s="413"/>
      <c r="AA45" s="414"/>
      <c r="AB45" s="414"/>
      <c r="AC45" s="414"/>
      <c r="AD45" s="414"/>
      <c r="AE45" s="414"/>
      <c r="AF45" s="414"/>
      <c r="AG45" s="414"/>
      <c r="AH45" s="414"/>
      <c r="AI45" s="414"/>
      <c r="AJ45" s="414"/>
      <c r="AK45" s="414"/>
      <c r="AL45" s="414"/>
      <c r="AM45" s="414"/>
      <c r="AN45" s="414"/>
      <c r="AO45" s="414"/>
      <c r="AP45" s="414"/>
      <c r="AQ45" s="414"/>
      <c r="AR45" s="414"/>
      <c r="AS45" s="414"/>
      <c r="AT45" s="414"/>
      <c r="AU45" s="414"/>
      <c r="AV45" s="415"/>
      <c r="AW45"/>
    </row>
    <row r="46" spans="3:49" ht="15" customHeight="1">
      <c r="C46" s="346"/>
      <c r="D46" s="347"/>
      <c r="E46" s="348"/>
      <c r="F46" s="349"/>
      <c r="G46" s="350"/>
      <c r="H46" s="350"/>
      <c r="I46" s="350"/>
      <c r="J46" s="350"/>
      <c r="K46" s="350"/>
      <c r="L46" s="350"/>
      <c r="M46" s="350"/>
      <c r="N46" s="351"/>
      <c r="O46" s="352"/>
      <c r="P46" s="353"/>
      <c r="Q46" s="353"/>
      <c r="R46" s="353"/>
      <c r="S46" s="353"/>
      <c r="T46" s="353"/>
      <c r="U46" s="353"/>
      <c r="V46" s="353"/>
      <c r="W46" s="353"/>
      <c r="X46" s="353"/>
      <c r="Y46" s="354"/>
      <c r="Z46" s="413"/>
      <c r="AA46" s="414"/>
      <c r="AB46" s="414"/>
      <c r="AC46" s="414"/>
      <c r="AD46" s="414"/>
      <c r="AE46" s="414"/>
      <c r="AF46" s="414"/>
      <c r="AG46" s="414"/>
      <c r="AH46" s="414"/>
      <c r="AI46" s="414"/>
      <c r="AJ46" s="414"/>
      <c r="AK46" s="414"/>
      <c r="AL46" s="414"/>
      <c r="AM46" s="414"/>
      <c r="AN46" s="414"/>
      <c r="AO46" s="414"/>
      <c r="AP46" s="414"/>
      <c r="AQ46" s="414"/>
      <c r="AR46" s="414"/>
      <c r="AS46" s="414"/>
      <c r="AT46" s="414"/>
      <c r="AU46" s="414"/>
      <c r="AV46" s="415"/>
      <c r="AW46"/>
    </row>
    <row r="47" spans="3:49" ht="17.25" customHeight="1">
      <c r="C47" s="346"/>
      <c r="D47" s="347"/>
      <c r="E47" s="348"/>
      <c r="F47" s="358"/>
      <c r="G47" s="359"/>
      <c r="H47" s="359"/>
      <c r="I47" s="359"/>
      <c r="J47" s="359"/>
      <c r="K47" s="359"/>
      <c r="L47" s="359"/>
      <c r="M47" s="359"/>
      <c r="N47" s="360"/>
      <c r="O47" s="352"/>
      <c r="P47" s="353"/>
      <c r="Q47" s="353"/>
      <c r="R47" s="353"/>
      <c r="S47" s="353"/>
      <c r="T47" s="353"/>
      <c r="U47" s="353"/>
      <c r="V47" s="353"/>
      <c r="W47" s="353"/>
      <c r="X47" s="353"/>
      <c r="Y47" s="354"/>
      <c r="Z47" s="413"/>
      <c r="AA47" s="414"/>
      <c r="AB47" s="414"/>
      <c r="AC47" s="414"/>
      <c r="AD47" s="414"/>
      <c r="AE47" s="414"/>
      <c r="AF47" s="414"/>
      <c r="AG47" s="414"/>
      <c r="AH47" s="414"/>
      <c r="AI47" s="414"/>
      <c r="AJ47" s="414"/>
      <c r="AK47" s="414"/>
      <c r="AL47" s="414"/>
      <c r="AM47" s="414"/>
      <c r="AN47" s="414"/>
      <c r="AO47" s="414"/>
      <c r="AP47" s="414"/>
      <c r="AQ47" s="414"/>
      <c r="AR47" s="414"/>
      <c r="AS47" s="414"/>
      <c r="AT47" s="414"/>
      <c r="AU47" s="414"/>
      <c r="AV47" s="415"/>
      <c r="AW47"/>
    </row>
    <row r="48" spans="3:49" ht="17.100000000000001" customHeight="1">
      <c r="C48" s="346"/>
      <c r="D48" s="347"/>
      <c r="E48" s="348"/>
      <c r="F48" s="364"/>
      <c r="G48" s="365"/>
      <c r="H48" s="365"/>
      <c r="I48" s="365"/>
      <c r="J48" s="365"/>
      <c r="K48" s="365"/>
      <c r="L48" s="365"/>
      <c r="M48" s="365"/>
      <c r="N48" s="366"/>
      <c r="O48" s="352"/>
      <c r="P48" s="353"/>
      <c r="Q48" s="353"/>
      <c r="R48" s="353"/>
      <c r="S48" s="353"/>
      <c r="T48" s="353"/>
      <c r="U48" s="353"/>
      <c r="V48" s="353"/>
      <c r="W48" s="353"/>
      <c r="X48" s="353"/>
      <c r="Y48" s="354"/>
      <c r="Z48" s="413"/>
      <c r="AA48" s="414"/>
      <c r="AB48" s="414"/>
      <c r="AC48" s="414"/>
      <c r="AD48" s="414"/>
      <c r="AE48" s="414"/>
      <c r="AF48" s="414"/>
      <c r="AG48" s="414"/>
      <c r="AH48" s="414"/>
      <c r="AI48" s="414"/>
      <c r="AJ48" s="414"/>
      <c r="AK48" s="414"/>
      <c r="AL48" s="414"/>
      <c r="AM48" s="414"/>
      <c r="AN48" s="414"/>
      <c r="AO48" s="414"/>
      <c r="AP48" s="414"/>
      <c r="AQ48" s="414"/>
      <c r="AR48" s="414"/>
      <c r="AS48" s="414"/>
      <c r="AT48" s="414"/>
      <c r="AU48" s="414"/>
      <c r="AV48" s="415"/>
      <c r="AW48"/>
    </row>
    <row r="49" spans="3:49" ht="17.25" customHeight="1">
      <c r="C49" s="346"/>
      <c r="D49" s="347"/>
      <c r="E49" s="348"/>
      <c r="F49" s="349"/>
      <c r="G49" s="350"/>
      <c r="H49" s="350"/>
      <c r="I49" s="350"/>
      <c r="J49" s="350"/>
      <c r="K49" s="350"/>
      <c r="L49" s="350"/>
      <c r="M49" s="350"/>
      <c r="N49" s="351"/>
      <c r="O49" s="352"/>
      <c r="P49" s="353"/>
      <c r="Q49" s="353"/>
      <c r="R49" s="353"/>
      <c r="S49" s="353"/>
      <c r="T49" s="353"/>
      <c r="U49" s="353"/>
      <c r="V49" s="353"/>
      <c r="W49" s="353"/>
      <c r="X49" s="353"/>
      <c r="Y49" s="354"/>
      <c r="Z49" s="413"/>
      <c r="AA49" s="414"/>
      <c r="AB49" s="414"/>
      <c r="AC49" s="414"/>
      <c r="AD49" s="414"/>
      <c r="AE49" s="414"/>
      <c r="AF49" s="414"/>
      <c r="AG49" s="414"/>
      <c r="AH49" s="414"/>
      <c r="AI49" s="414"/>
      <c r="AJ49" s="414"/>
      <c r="AK49" s="414"/>
      <c r="AL49" s="414"/>
      <c r="AM49" s="414"/>
      <c r="AN49" s="414"/>
      <c r="AO49" s="414"/>
      <c r="AP49" s="414"/>
      <c r="AQ49" s="414"/>
      <c r="AR49" s="414"/>
      <c r="AS49" s="414"/>
      <c r="AT49" s="414"/>
      <c r="AU49" s="414"/>
      <c r="AV49" s="415"/>
      <c r="AW49"/>
    </row>
    <row r="50" spans="3:49" ht="15" customHeight="1">
      <c r="C50" s="361"/>
      <c r="D50" s="362"/>
      <c r="E50" s="363"/>
      <c r="F50" s="349"/>
      <c r="G50" s="350"/>
      <c r="H50" s="350"/>
      <c r="I50" s="350"/>
      <c r="J50" s="350"/>
      <c r="K50" s="350"/>
      <c r="L50" s="350"/>
      <c r="M50" s="350"/>
      <c r="N50" s="351"/>
      <c r="O50" s="352"/>
      <c r="P50" s="353"/>
      <c r="Q50" s="353"/>
      <c r="R50" s="353"/>
      <c r="S50" s="353"/>
      <c r="T50" s="353"/>
      <c r="U50" s="353"/>
      <c r="V50" s="353"/>
      <c r="W50" s="353"/>
      <c r="X50" s="353"/>
      <c r="Y50" s="354"/>
      <c r="Z50" s="413"/>
      <c r="AA50" s="414"/>
      <c r="AB50" s="414"/>
      <c r="AC50" s="414"/>
      <c r="AD50" s="414"/>
      <c r="AE50" s="414"/>
      <c r="AF50" s="414"/>
      <c r="AG50" s="414"/>
      <c r="AH50" s="414"/>
      <c r="AI50" s="414"/>
      <c r="AJ50" s="414"/>
      <c r="AK50" s="414"/>
      <c r="AL50" s="414"/>
      <c r="AM50" s="414"/>
      <c r="AN50" s="414"/>
      <c r="AO50" s="414"/>
      <c r="AP50" s="414"/>
      <c r="AQ50" s="414"/>
      <c r="AR50" s="414"/>
      <c r="AS50" s="414"/>
      <c r="AT50" s="414"/>
      <c r="AU50" s="414"/>
      <c r="AV50" s="415"/>
      <c r="AW50"/>
    </row>
    <row r="51" spans="3:49" ht="15" customHeight="1">
      <c r="C51" s="346"/>
      <c r="D51" s="347"/>
      <c r="E51" s="348"/>
      <c r="F51" s="349"/>
      <c r="G51" s="350"/>
      <c r="H51" s="350"/>
      <c r="I51" s="350"/>
      <c r="J51" s="350"/>
      <c r="K51" s="350"/>
      <c r="L51" s="350"/>
      <c r="M51" s="350"/>
      <c r="N51" s="351"/>
      <c r="O51" s="352"/>
      <c r="P51" s="353"/>
      <c r="Q51" s="353"/>
      <c r="R51" s="353"/>
      <c r="S51" s="353"/>
      <c r="T51" s="353"/>
      <c r="U51" s="353"/>
      <c r="V51" s="353"/>
      <c r="W51" s="353"/>
      <c r="X51" s="353"/>
      <c r="Y51" s="354"/>
      <c r="Z51" s="413"/>
      <c r="AA51" s="414"/>
      <c r="AB51" s="414"/>
      <c r="AC51" s="414"/>
      <c r="AD51" s="414"/>
      <c r="AE51" s="414"/>
      <c r="AF51" s="414"/>
      <c r="AG51" s="414"/>
      <c r="AH51" s="414"/>
      <c r="AI51" s="414"/>
      <c r="AJ51" s="414"/>
      <c r="AK51" s="414"/>
      <c r="AL51" s="414"/>
      <c r="AM51" s="414"/>
      <c r="AN51" s="414"/>
      <c r="AO51" s="414"/>
      <c r="AP51" s="414"/>
      <c r="AQ51" s="414"/>
      <c r="AR51" s="414"/>
      <c r="AS51" s="414"/>
      <c r="AT51" s="414"/>
      <c r="AU51" s="414"/>
      <c r="AV51" s="415"/>
      <c r="AW51"/>
    </row>
    <row r="52" spans="3:49" ht="15" customHeight="1">
      <c r="C52" s="346"/>
      <c r="D52" s="347"/>
      <c r="E52" s="348"/>
      <c r="F52" s="349"/>
      <c r="G52" s="350"/>
      <c r="H52" s="350"/>
      <c r="I52" s="350"/>
      <c r="J52" s="350"/>
      <c r="K52" s="350"/>
      <c r="L52" s="350"/>
      <c r="M52" s="350"/>
      <c r="N52" s="351"/>
      <c r="O52" s="352"/>
      <c r="P52" s="353"/>
      <c r="Q52" s="353"/>
      <c r="R52" s="353"/>
      <c r="S52" s="353"/>
      <c r="T52" s="353"/>
      <c r="U52" s="353"/>
      <c r="V52" s="353"/>
      <c r="W52" s="353"/>
      <c r="X52" s="353"/>
      <c r="Y52" s="354"/>
      <c r="Z52" s="413"/>
      <c r="AA52" s="414"/>
      <c r="AB52" s="414"/>
      <c r="AC52" s="414"/>
      <c r="AD52" s="414"/>
      <c r="AE52" s="414"/>
      <c r="AF52" s="414"/>
      <c r="AG52" s="414"/>
      <c r="AH52" s="414"/>
      <c r="AI52" s="414"/>
      <c r="AJ52" s="414"/>
      <c r="AK52" s="414"/>
      <c r="AL52" s="414"/>
      <c r="AM52" s="414"/>
      <c r="AN52" s="414"/>
      <c r="AO52" s="414"/>
      <c r="AP52" s="414"/>
      <c r="AQ52" s="414"/>
      <c r="AR52" s="414"/>
      <c r="AS52" s="414"/>
      <c r="AT52" s="414"/>
      <c r="AU52" s="414"/>
      <c r="AV52" s="415"/>
      <c r="AW52"/>
    </row>
    <row r="53" spans="3:49" ht="15" customHeight="1">
      <c r="C53" s="346"/>
      <c r="D53" s="347"/>
      <c r="E53" s="348"/>
      <c r="F53" s="349"/>
      <c r="G53" s="350"/>
      <c r="H53" s="350"/>
      <c r="I53" s="350"/>
      <c r="J53" s="350"/>
      <c r="K53" s="350"/>
      <c r="L53" s="350"/>
      <c r="M53" s="350"/>
      <c r="N53" s="351"/>
      <c r="O53" s="352"/>
      <c r="P53" s="353"/>
      <c r="Q53" s="353"/>
      <c r="R53" s="353"/>
      <c r="S53" s="353"/>
      <c r="T53" s="353"/>
      <c r="U53" s="353"/>
      <c r="V53" s="353"/>
      <c r="W53" s="353"/>
      <c r="X53" s="353"/>
      <c r="Y53" s="354"/>
      <c r="Z53" s="413"/>
      <c r="AA53" s="414"/>
      <c r="AB53" s="414"/>
      <c r="AC53" s="414"/>
      <c r="AD53" s="414"/>
      <c r="AE53" s="414"/>
      <c r="AF53" s="414"/>
      <c r="AG53" s="414"/>
      <c r="AH53" s="414"/>
      <c r="AI53" s="414"/>
      <c r="AJ53" s="414"/>
      <c r="AK53" s="414"/>
      <c r="AL53" s="414"/>
      <c r="AM53" s="414"/>
      <c r="AN53" s="414"/>
      <c r="AO53" s="414"/>
      <c r="AP53" s="414"/>
      <c r="AQ53" s="414"/>
      <c r="AR53" s="414"/>
      <c r="AS53" s="414"/>
      <c r="AT53" s="414"/>
      <c r="AU53" s="414"/>
      <c r="AV53" s="415"/>
      <c r="AW53"/>
    </row>
    <row r="54" spans="3:49" ht="15" customHeight="1">
      <c r="C54" s="346"/>
      <c r="D54" s="347"/>
      <c r="E54" s="348"/>
      <c r="F54" s="364"/>
      <c r="G54" s="365"/>
      <c r="H54" s="365"/>
      <c r="I54" s="365"/>
      <c r="J54" s="365"/>
      <c r="K54" s="365"/>
      <c r="L54" s="365"/>
      <c r="M54" s="365"/>
      <c r="N54" s="366"/>
      <c r="O54" s="352"/>
      <c r="P54" s="353"/>
      <c r="Q54" s="353"/>
      <c r="R54" s="353"/>
      <c r="S54" s="353"/>
      <c r="T54" s="353"/>
      <c r="U54" s="353"/>
      <c r="V54" s="353"/>
      <c r="W54" s="353"/>
      <c r="X54" s="353"/>
      <c r="Y54" s="354"/>
      <c r="Z54" s="413"/>
      <c r="AA54" s="414"/>
      <c r="AB54" s="414"/>
      <c r="AC54" s="414"/>
      <c r="AD54" s="414"/>
      <c r="AE54" s="414"/>
      <c r="AF54" s="414"/>
      <c r="AG54" s="414"/>
      <c r="AH54" s="414"/>
      <c r="AI54" s="414"/>
      <c r="AJ54" s="414"/>
      <c r="AK54" s="414"/>
      <c r="AL54" s="414"/>
      <c r="AM54" s="414"/>
      <c r="AN54" s="414"/>
      <c r="AO54" s="414"/>
      <c r="AP54" s="414"/>
      <c r="AQ54" s="414"/>
      <c r="AR54" s="414"/>
      <c r="AS54" s="414"/>
      <c r="AT54" s="414"/>
      <c r="AU54" s="414"/>
      <c r="AV54" s="415"/>
      <c r="AW54"/>
    </row>
    <row r="55" spans="3:49" ht="15" customHeight="1">
      <c r="C55" s="346"/>
      <c r="D55" s="347"/>
      <c r="E55" s="348"/>
      <c r="F55" s="364"/>
      <c r="G55" s="365"/>
      <c r="H55" s="365"/>
      <c r="I55" s="365"/>
      <c r="J55" s="365"/>
      <c r="K55" s="365"/>
      <c r="L55" s="365"/>
      <c r="M55" s="365"/>
      <c r="N55" s="366"/>
      <c r="O55" s="352"/>
      <c r="P55" s="353"/>
      <c r="Q55" s="353"/>
      <c r="R55" s="353"/>
      <c r="S55" s="353"/>
      <c r="T55" s="353"/>
      <c r="U55" s="353"/>
      <c r="V55" s="353"/>
      <c r="W55" s="353"/>
      <c r="X55" s="353"/>
      <c r="Y55" s="354"/>
      <c r="Z55" s="413"/>
      <c r="AA55" s="414"/>
      <c r="AB55" s="414"/>
      <c r="AC55" s="414"/>
      <c r="AD55" s="414"/>
      <c r="AE55" s="414"/>
      <c r="AF55" s="414"/>
      <c r="AG55" s="414"/>
      <c r="AH55" s="414"/>
      <c r="AI55" s="414"/>
      <c r="AJ55" s="414"/>
      <c r="AK55" s="414"/>
      <c r="AL55" s="414"/>
      <c r="AM55" s="414"/>
      <c r="AN55" s="414"/>
      <c r="AO55" s="414"/>
      <c r="AP55" s="414"/>
      <c r="AQ55" s="414"/>
      <c r="AR55" s="414"/>
      <c r="AS55" s="414"/>
      <c r="AT55" s="414"/>
      <c r="AU55" s="414"/>
      <c r="AV55" s="415"/>
      <c r="AW55"/>
    </row>
    <row r="56" spans="3:49" ht="15" customHeight="1">
      <c r="C56" s="346"/>
      <c r="D56" s="347"/>
      <c r="E56" s="348"/>
      <c r="F56" s="364"/>
      <c r="G56" s="365"/>
      <c r="H56" s="365"/>
      <c r="I56" s="365"/>
      <c r="J56" s="365"/>
      <c r="K56" s="365"/>
      <c r="L56" s="365"/>
      <c r="M56" s="365"/>
      <c r="N56" s="366"/>
      <c r="O56" s="352"/>
      <c r="P56" s="353"/>
      <c r="Q56" s="353"/>
      <c r="R56" s="353"/>
      <c r="S56" s="353"/>
      <c r="T56" s="353"/>
      <c r="U56" s="353"/>
      <c r="V56" s="353"/>
      <c r="W56" s="353"/>
      <c r="X56" s="353"/>
      <c r="Y56" s="354"/>
      <c r="Z56" s="413"/>
      <c r="AA56" s="414"/>
      <c r="AB56" s="414"/>
      <c r="AC56" s="414"/>
      <c r="AD56" s="414"/>
      <c r="AE56" s="414"/>
      <c r="AF56" s="414"/>
      <c r="AG56" s="414"/>
      <c r="AH56" s="414"/>
      <c r="AI56" s="414"/>
      <c r="AJ56" s="414"/>
      <c r="AK56" s="414"/>
      <c r="AL56" s="414"/>
      <c r="AM56" s="414"/>
      <c r="AN56" s="414"/>
      <c r="AO56" s="414"/>
      <c r="AP56" s="414"/>
      <c r="AQ56" s="414"/>
      <c r="AR56" s="414"/>
      <c r="AS56" s="414"/>
      <c r="AT56" s="414"/>
      <c r="AU56" s="414"/>
      <c r="AV56" s="415"/>
      <c r="AW56"/>
    </row>
    <row r="57" spans="3:49" ht="15" customHeight="1">
      <c r="C57" s="346"/>
      <c r="D57" s="347"/>
      <c r="E57" s="348"/>
      <c r="F57" s="349"/>
      <c r="G57" s="350"/>
      <c r="H57" s="350"/>
      <c r="I57" s="350"/>
      <c r="J57" s="350"/>
      <c r="K57" s="350"/>
      <c r="L57" s="350"/>
      <c r="M57" s="350"/>
      <c r="N57" s="351"/>
      <c r="O57" s="352"/>
      <c r="P57" s="353"/>
      <c r="Q57" s="353"/>
      <c r="R57" s="353"/>
      <c r="S57" s="353"/>
      <c r="T57" s="353"/>
      <c r="U57" s="353"/>
      <c r="V57" s="353"/>
      <c r="W57" s="353"/>
      <c r="X57" s="353"/>
      <c r="Y57" s="354"/>
      <c r="Z57" s="413"/>
      <c r="AA57" s="414"/>
      <c r="AB57" s="414"/>
      <c r="AC57" s="414"/>
      <c r="AD57" s="414"/>
      <c r="AE57" s="414"/>
      <c r="AF57" s="414"/>
      <c r="AG57" s="414"/>
      <c r="AH57" s="414"/>
      <c r="AI57" s="414"/>
      <c r="AJ57" s="414"/>
      <c r="AK57" s="414"/>
      <c r="AL57" s="414"/>
      <c r="AM57" s="414"/>
      <c r="AN57" s="414"/>
      <c r="AO57" s="414"/>
      <c r="AP57" s="414"/>
      <c r="AQ57" s="414"/>
      <c r="AR57" s="414"/>
      <c r="AS57" s="414"/>
      <c r="AT57" s="414"/>
      <c r="AU57" s="414"/>
      <c r="AV57" s="415"/>
      <c r="AW57"/>
    </row>
    <row r="58" spans="3:49" ht="15" customHeight="1">
      <c r="C58" s="346"/>
      <c r="D58" s="347"/>
      <c r="E58" s="348"/>
      <c r="F58" s="349"/>
      <c r="G58" s="350"/>
      <c r="H58" s="350"/>
      <c r="I58" s="350"/>
      <c r="J58" s="350"/>
      <c r="K58" s="350"/>
      <c r="L58" s="350"/>
      <c r="M58" s="350"/>
      <c r="N58" s="351"/>
      <c r="O58" s="352"/>
      <c r="P58" s="353"/>
      <c r="Q58" s="353"/>
      <c r="R58" s="353"/>
      <c r="S58" s="353"/>
      <c r="T58" s="353"/>
      <c r="U58" s="353"/>
      <c r="V58" s="353"/>
      <c r="W58" s="353"/>
      <c r="X58" s="353"/>
      <c r="Y58" s="354"/>
      <c r="Z58" s="413"/>
      <c r="AA58" s="414"/>
      <c r="AB58" s="414"/>
      <c r="AC58" s="414"/>
      <c r="AD58" s="414"/>
      <c r="AE58" s="414"/>
      <c r="AF58" s="414"/>
      <c r="AG58" s="414"/>
      <c r="AH58" s="414"/>
      <c r="AI58" s="414"/>
      <c r="AJ58" s="414"/>
      <c r="AK58" s="414"/>
      <c r="AL58" s="414"/>
      <c r="AM58" s="414"/>
      <c r="AN58" s="414"/>
      <c r="AO58" s="414"/>
      <c r="AP58" s="414"/>
      <c r="AQ58" s="414"/>
      <c r="AR58" s="414"/>
      <c r="AS58" s="414"/>
      <c r="AT58" s="414"/>
      <c r="AU58" s="414"/>
      <c r="AV58" s="415"/>
      <c r="AW58"/>
    </row>
    <row r="59" spans="3:49" ht="15" customHeight="1">
      <c r="C59" s="346"/>
      <c r="D59" s="347"/>
      <c r="E59" s="348"/>
      <c r="F59" s="358"/>
      <c r="G59" s="359"/>
      <c r="H59" s="359"/>
      <c r="I59" s="359"/>
      <c r="J59" s="359"/>
      <c r="K59" s="359"/>
      <c r="L59" s="359"/>
      <c r="M59" s="359"/>
      <c r="N59" s="360"/>
      <c r="O59" s="352"/>
      <c r="P59" s="353"/>
      <c r="Q59" s="353"/>
      <c r="R59" s="353"/>
      <c r="S59" s="353"/>
      <c r="T59" s="353"/>
      <c r="U59" s="353"/>
      <c r="V59" s="353"/>
      <c r="W59" s="353"/>
      <c r="X59" s="353"/>
      <c r="Y59" s="354"/>
      <c r="Z59" s="413"/>
      <c r="AA59" s="414"/>
      <c r="AB59" s="414"/>
      <c r="AC59" s="414"/>
      <c r="AD59" s="414"/>
      <c r="AE59" s="414"/>
      <c r="AF59" s="414"/>
      <c r="AG59" s="414"/>
      <c r="AH59" s="414"/>
      <c r="AI59" s="414"/>
      <c r="AJ59" s="414"/>
      <c r="AK59" s="414"/>
      <c r="AL59" s="414"/>
      <c r="AM59" s="414"/>
      <c r="AN59" s="414"/>
      <c r="AO59" s="414"/>
      <c r="AP59" s="414"/>
      <c r="AQ59" s="414"/>
      <c r="AR59" s="414"/>
      <c r="AS59" s="414"/>
      <c r="AT59" s="414"/>
      <c r="AU59" s="414"/>
      <c r="AV59" s="415"/>
      <c r="AW59"/>
    </row>
    <row r="60" spans="3:49" ht="15" customHeight="1">
      <c r="C60" s="361"/>
      <c r="D60" s="362"/>
      <c r="E60" s="363"/>
      <c r="F60" s="349"/>
      <c r="G60" s="350"/>
      <c r="H60" s="350"/>
      <c r="I60" s="350"/>
      <c r="J60" s="350"/>
      <c r="K60" s="350"/>
      <c r="L60" s="350"/>
      <c r="M60" s="350"/>
      <c r="N60" s="351"/>
      <c r="O60" s="352"/>
      <c r="P60" s="353"/>
      <c r="Q60" s="353"/>
      <c r="R60" s="353"/>
      <c r="S60" s="353"/>
      <c r="T60" s="353"/>
      <c r="U60" s="353"/>
      <c r="V60" s="353"/>
      <c r="W60" s="353"/>
      <c r="X60" s="353"/>
      <c r="Y60" s="354"/>
      <c r="Z60" s="413"/>
      <c r="AA60" s="414"/>
      <c r="AB60" s="414"/>
      <c r="AC60" s="414"/>
      <c r="AD60" s="414"/>
      <c r="AE60" s="414"/>
      <c r="AF60" s="414"/>
      <c r="AG60" s="414"/>
      <c r="AH60" s="414"/>
      <c r="AI60" s="414"/>
      <c r="AJ60" s="414"/>
      <c r="AK60" s="414"/>
      <c r="AL60" s="414"/>
      <c r="AM60" s="414"/>
      <c r="AN60" s="414"/>
      <c r="AO60" s="414"/>
      <c r="AP60" s="414"/>
      <c r="AQ60" s="414"/>
      <c r="AR60" s="414"/>
      <c r="AS60" s="414"/>
      <c r="AT60" s="414"/>
      <c r="AU60" s="414"/>
      <c r="AV60" s="415"/>
    </row>
    <row r="61" spans="3:49" ht="15" customHeight="1">
      <c r="C61" s="346"/>
      <c r="D61" s="347"/>
      <c r="E61" s="348"/>
      <c r="F61" s="358"/>
      <c r="G61" s="359"/>
      <c r="H61" s="359"/>
      <c r="I61" s="359"/>
      <c r="J61" s="359"/>
      <c r="K61" s="359"/>
      <c r="L61" s="359"/>
      <c r="M61" s="359"/>
      <c r="N61" s="360"/>
      <c r="O61" s="352"/>
      <c r="P61" s="353"/>
      <c r="Q61" s="353"/>
      <c r="R61" s="353"/>
      <c r="S61" s="353"/>
      <c r="T61" s="353"/>
      <c r="U61" s="353"/>
      <c r="V61" s="353"/>
      <c r="W61" s="353"/>
      <c r="X61" s="353"/>
      <c r="Y61" s="354"/>
      <c r="Z61" s="413"/>
      <c r="AA61" s="414"/>
      <c r="AB61" s="414"/>
      <c r="AC61" s="414"/>
      <c r="AD61" s="414"/>
      <c r="AE61" s="414"/>
      <c r="AF61" s="414"/>
      <c r="AG61" s="414"/>
      <c r="AH61" s="414"/>
      <c r="AI61" s="414"/>
      <c r="AJ61" s="414"/>
      <c r="AK61" s="414"/>
      <c r="AL61" s="414"/>
      <c r="AM61" s="414"/>
      <c r="AN61" s="414"/>
      <c r="AO61" s="414"/>
      <c r="AP61" s="414"/>
      <c r="AQ61" s="414"/>
      <c r="AR61" s="414"/>
      <c r="AS61" s="414"/>
      <c r="AT61" s="414"/>
      <c r="AU61" s="414"/>
      <c r="AV61" s="415"/>
    </row>
    <row r="62" spans="3:49" ht="15" customHeight="1">
      <c r="C62" s="346"/>
      <c r="D62" s="347"/>
      <c r="E62" s="348"/>
      <c r="F62" s="349"/>
      <c r="G62" s="350"/>
      <c r="H62" s="350"/>
      <c r="I62" s="350"/>
      <c r="J62" s="350"/>
      <c r="K62" s="350"/>
      <c r="L62" s="350"/>
      <c r="M62" s="350"/>
      <c r="N62" s="351"/>
      <c r="O62" s="352"/>
      <c r="P62" s="353"/>
      <c r="Q62" s="353"/>
      <c r="R62" s="353"/>
      <c r="S62" s="353"/>
      <c r="T62" s="353"/>
      <c r="U62" s="353"/>
      <c r="V62" s="353"/>
      <c r="W62" s="353"/>
      <c r="X62" s="353"/>
      <c r="Y62" s="354"/>
      <c r="Z62" s="413"/>
      <c r="AA62" s="414"/>
      <c r="AB62" s="414"/>
      <c r="AC62" s="414"/>
      <c r="AD62" s="414"/>
      <c r="AE62" s="414"/>
      <c r="AF62" s="414"/>
      <c r="AG62" s="414"/>
      <c r="AH62" s="414"/>
      <c r="AI62" s="414"/>
      <c r="AJ62" s="414"/>
      <c r="AK62" s="414"/>
      <c r="AL62" s="414"/>
      <c r="AM62" s="414"/>
      <c r="AN62" s="414"/>
      <c r="AO62" s="414"/>
      <c r="AP62" s="414"/>
      <c r="AQ62" s="414"/>
      <c r="AR62" s="414"/>
      <c r="AS62" s="414"/>
      <c r="AT62" s="414"/>
      <c r="AU62" s="414"/>
      <c r="AV62" s="415"/>
    </row>
    <row r="63" spans="3:49" ht="15" customHeight="1">
      <c r="C63" s="346"/>
      <c r="D63" s="347"/>
      <c r="E63" s="348"/>
      <c r="F63" s="349"/>
      <c r="G63" s="350"/>
      <c r="H63" s="350"/>
      <c r="I63" s="350"/>
      <c r="J63" s="350"/>
      <c r="K63" s="350"/>
      <c r="L63" s="350"/>
      <c r="M63" s="350"/>
      <c r="N63" s="351"/>
      <c r="O63" s="352"/>
      <c r="P63" s="353"/>
      <c r="Q63" s="353"/>
      <c r="R63" s="353"/>
      <c r="S63" s="353"/>
      <c r="T63" s="353"/>
      <c r="U63" s="353"/>
      <c r="V63" s="353"/>
      <c r="W63" s="353"/>
      <c r="X63" s="353"/>
      <c r="Y63" s="354"/>
      <c r="Z63" s="413"/>
      <c r="AA63" s="414"/>
      <c r="AB63" s="414"/>
      <c r="AC63" s="414"/>
      <c r="AD63" s="414"/>
      <c r="AE63" s="414"/>
      <c r="AF63" s="414"/>
      <c r="AG63" s="414"/>
      <c r="AH63" s="414"/>
      <c r="AI63" s="414"/>
      <c r="AJ63" s="414"/>
      <c r="AK63" s="414"/>
      <c r="AL63" s="414"/>
      <c r="AM63" s="414"/>
      <c r="AN63" s="414"/>
      <c r="AO63" s="414"/>
      <c r="AP63" s="414"/>
      <c r="AQ63" s="414"/>
      <c r="AR63" s="414"/>
      <c r="AS63" s="414"/>
      <c r="AT63" s="414"/>
      <c r="AU63" s="414"/>
      <c r="AV63" s="415"/>
    </row>
    <row r="64" spans="3:49" ht="15" customHeight="1">
      <c r="C64" s="361"/>
      <c r="D64" s="362"/>
      <c r="E64" s="363"/>
      <c r="F64" s="349"/>
      <c r="G64" s="350"/>
      <c r="H64" s="350"/>
      <c r="I64" s="350"/>
      <c r="J64" s="350"/>
      <c r="K64" s="350"/>
      <c r="L64" s="350"/>
      <c r="M64" s="350"/>
      <c r="N64" s="351"/>
      <c r="O64" s="352"/>
      <c r="P64" s="353"/>
      <c r="Q64" s="353"/>
      <c r="R64" s="353"/>
      <c r="S64" s="353"/>
      <c r="T64" s="353"/>
      <c r="U64" s="353"/>
      <c r="V64" s="353"/>
      <c r="W64" s="353"/>
      <c r="X64" s="353"/>
      <c r="Y64" s="354"/>
      <c r="Z64" s="413"/>
      <c r="AA64" s="414"/>
      <c r="AB64" s="414"/>
      <c r="AC64" s="414"/>
      <c r="AD64" s="414"/>
      <c r="AE64" s="414"/>
      <c r="AF64" s="414"/>
      <c r="AG64" s="414"/>
      <c r="AH64" s="414"/>
      <c r="AI64" s="414"/>
      <c r="AJ64" s="414"/>
      <c r="AK64" s="414"/>
      <c r="AL64" s="414"/>
      <c r="AM64" s="414"/>
      <c r="AN64" s="414"/>
      <c r="AO64" s="414"/>
      <c r="AP64" s="414"/>
      <c r="AQ64" s="414"/>
      <c r="AR64" s="414"/>
      <c r="AS64" s="414"/>
      <c r="AT64" s="414"/>
      <c r="AU64" s="414"/>
      <c r="AV64" s="415"/>
    </row>
    <row r="65" spans="3:48" ht="15" customHeight="1">
      <c r="C65" s="346"/>
      <c r="D65" s="347"/>
      <c r="E65" s="348"/>
      <c r="F65" s="349"/>
      <c r="G65" s="350"/>
      <c r="H65" s="350"/>
      <c r="I65" s="350"/>
      <c r="J65" s="350"/>
      <c r="K65" s="350"/>
      <c r="L65" s="350"/>
      <c r="M65" s="350"/>
      <c r="N65" s="351"/>
      <c r="O65" s="352"/>
      <c r="P65" s="353"/>
      <c r="Q65" s="353"/>
      <c r="R65" s="353"/>
      <c r="S65" s="353"/>
      <c r="T65" s="353"/>
      <c r="U65" s="353"/>
      <c r="V65" s="353"/>
      <c r="W65" s="353"/>
      <c r="X65" s="353"/>
      <c r="Y65" s="354"/>
      <c r="Z65" s="413"/>
      <c r="AA65" s="414"/>
      <c r="AB65" s="414"/>
      <c r="AC65" s="414"/>
      <c r="AD65" s="414"/>
      <c r="AE65" s="414"/>
      <c r="AF65" s="414"/>
      <c r="AG65" s="414"/>
      <c r="AH65" s="414"/>
      <c r="AI65" s="414"/>
      <c r="AJ65" s="414"/>
      <c r="AK65" s="414"/>
      <c r="AL65" s="414"/>
      <c r="AM65" s="414"/>
      <c r="AN65" s="414"/>
      <c r="AO65" s="414"/>
      <c r="AP65" s="414"/>
      <c r="AQ65" s="414"/>
      <c r="AR65" s="414"/>
      <c r="AS65" s="414"/>
      <c r="AT65" s="414"/>
      <c r="AU65" s="414"/>
      <c r="AV65" s="415"/>
    </row>
    <row r="66" spans="3:48" ht="15" customHeight="1">
      <c r="C66" s="361"/>
      <c r="D66" s="362"/>
      <c r="E66" s="363"/>
      <c r="F66" s="349"/>
      <c r="G66" s="350"/>
      <c r="H66" s="350"/>
      <c r="I66" s="350"/>
      <c r="J66" s="350"/>
      <c r="K66" s="350"/>
      <c r="L66" s="350"/>
      <c r="M66" s="350"/>
      <c r="N66" s="351"/>
      <c r="O66" s="352"/>
      <c r="P66" s="353"/>
      <c r="Q66" s="353"/>
      <c r="R66" s="353"/>
      <c r="S66" s="353"/>
      <c r="T66" s="353"/>
      <c r="U66" s="353"/>
      <c r="V66" s="353"/>
      <c r="W66" s="353"/>
      <c r="X66" s="353"/>
      <c r="Y66" s="354"/>
      <c r="Z66" s="413"/>
      <c r="AA66" s="414"/>
      <c r="AB66" s="414"/>
      <c r="AC66" s="414"/>
      <c r="AD66" s="414"/>
      <c r="AE66" s="414"/>
      <c r="AF66" s="414"/>
      <c r="AG66" s="414"/>
      <c r="AH66" s="414"/>
      <c r="AI66" s="414"/>
      <c r="AJ66" s="414"/>
      <c r="AK66" s="414"/>
      <c r="AL66" s="414"/>
      <c r="AM66" s="414"/>
      <c r="AN66" s="414"/>
      <c r="AO66" s="414"/>
      <c r="AP66" s="414"/>
      <c r="AQ66" s="414"/>
      <c r="AR66" s="414"/>
      <c r="AS66" s="414"/>
      <c r="AT66" s="414"/>
      <c r="AU66" s="414"/>
      <c r="AV66" s="415"/>
    </row>
    <row r="67" spans="3:48" ht="15" customHeight="1">
      <c r="C67" s="346"/>
      <c r="D67" s="347"/>
      <c r="E67" s="348"/>
      <c r="F67" s="358"/>
      <c r="G67" s="359"/>
      <c r="H67" s="359"/>
      <c r="I67" s="359"/>
      <c r="J67" s="359"/>
      <c r="K67" s="359"/>
      <c r="L67" s="359"/>
      <c r="M67" s="359"/>
      <c r="N67" s="360"/>
      <c r="O67" s="352"/>
      <c r="P67" s="353"/>
      <c r="Q67" s="353"/>
      <c r="R67" s="353"/>
      <c r="S67" s="353"/>
      <c r="T67" s="353"/>
      <c r="U67" s="353"/>
      <c r="V67" s="353"/>
      <c r="W67" s="353"/>
      <c r="X67" s="353"/>
      <c r="Y67" s="354"/>
      <c r="Z67" s="413"/>
      <c r="AA67" s="414"/>
      <c r="AB67" s="414"/>
      <c r="AC67" s="414"/>
      <c r="AD67" s="414"/>
      <c r="AE67" s="414"/>
      <c r="AF67" s="414"/>
      <c r="AG67" s="414"/>
      <c r="AH67" s="414"/>
      <c r="AI67" s="414"/>
      <c r="AJ67" s="414"/>
      <c r="AK67" s="414"/>
      <c r="AL67" s="414"/>
      <c r="AM67" s="414"/>
      <c r="AN67" s="414"/>
      <c r="AO67" s="414"/>
      <c r="AP67" s="414"/>
      <c r="AQ67" s="414"/>
      <c r="AR67" s="414"/>
      <c r="AS67" s="414"/>
      <c r="AT67" s="414"/>
      <c r="AU67" s="414"/>
      <c r="AV67" s="415"/>
    </row>
    <row r="68" spans="3:48" ht="15" customHeight="1">
      <c r="C68" s="361"/>
      <c r="D68" s="362"/>
      <c r="E68" s="363"/>
      <c r="F68" s="364"/>
      <c r="G68" s="365"/>
      <c r="H68" s="365"/>
      <c r="I68" s="365"/>
      <c r="J68" s="365"/>
      <c r="K68" s="365"/>
      <c r="L68" s="365"/>
      <c r="M68" s="365"/>
      <c r="N68" s="366"/>
      <c r="O68" s="352"/>
      <c r="P68" s="353"/>
      <c r="Q68" s="353"/>
      <c r="R68" s="353"/>
      <c r="S68" s="353"/>
      <c r="T68" s="353"/>
      <c r="U68" s="353"/>
      <c r="V68" s="353"/>
      <c r="W68" s="353"/>
      <c r="X68" s="353"/>
      <c r="Y68" s="354"/>
      <c r="Z68" s="413"/>
      <c r="AA68" s="414"/>
      <c r="AB68" s="414"/>
      <c r="AC68" s="414"/>
      <c r="AD68" s="414"/>
      <c r="AE68" s="414"/>
      <c r="AF68" s="414"/>
      <c r="AG68" s="414"/>
      <c r="AH68" s="414"/>
      <c r="AI68" s="414"/>
      <c r="AJ68" s="414"/>
      <c r="AK68" s="414"/>
      <c r="AL68" s="414"/>
      <c r="AM68" s="414"/>
      <c r="AN68" s="414"/>
      <c r="AO68" s="414"/>
      <c r="AP68" s="414"/>
      <c r="AQ68" s="414"/>
      <c r="AR68" s="414"/>
      <c r="AS68" s="414"/>
      <c r="AT68" s="414"/>
      <c r="AU68" s="414"/>
      <c r="AV68" s="415"/>
    </row>
    <row r="69" spans="3:48" ht="15" customHeight="1">
      <c r="C69" s="35"/>
      <c r="D69" s="36"/>
      <c r="E69" s="47"/>
      <c r="F69" s="364"/>
      <c r="G69" s="365"/>
      <c r="H69" s="365"/>
      <c r="I69" s="365"/>
      <c r="J69" s="365"/>
      <c r="K69" s="365"/>
      <c r="L69" s="365"/>
      <c r="M69" s="365"/>
      <c r="N69" s="366"/>
      <c r="O69" s="352"/>
      <c r="P69" s="353"/>
      <c r="Q69" s="353"/>
      <c r="R69" s="353"/>
      <c r="S69" s="353"/>
      <c r="T69" s="353"/>
      <c r="U69" s="353"/>
      <c r="V69" s="353"/>
      <c r="W69" s="353"/>
      <c r="X69" s="353"/>
      <c r="Y69" s="354"/>
      <c r="Z69" s="413"/>
      <c r="AA69" s="414"/>
      <c r="AB69" s="414"/>
      <c r="AC69" s="414"/>
      <c r="AD69" s="414"/>
      <c r="AE69" s="414"/>
      <c r="AF69" s="414"/>
      <c r="AG69" s="414"/>
      <c r="AH69" s="414"/>
      <c r="AI69" s="414"/>
      <c r="AJ69" s="414"/>
      <c r="AK69" s="414"/>
      <c r="AL69" s="414"/>
      <c r="AM69" s="414"/>
      <c r="AN69" s="414"/>
      <c r="AO69" s="414"/>
      <c r="AP69" s="414"/>
      <c r="AQ69" s="414"/>
      <c r="AR69" s="414"/>
      <c r="AS69" s="414"/>
      <c r="AT69" s="414"/>
      <c r="AU69" s="414"/>
      <c r="AV69" s="415"/>
    </row>
    <row r="70" spans="3:48" ht="15" customHeight="1">
      <c r="C70" s="346"/>
      <c r="D70" s="347"/>
      <c r="E70" s="348"/>
      <c r="F70" s="349"/>
      <c r="G70" s="350"/>
      <c r="H70" s="350"/>
      <c r="I70" s="350"/>
      <c r="J70" s="350"/>
      <c r="K70" s="350"/>
      <c r="L70" s="350"/>
      <c r="M70" s="350"/>
      <c r="N70" s="351"/>
      <c r="O70" s="352"/>
      <c r="P70" s="353"/>
      <c r="Q70" s="353"/>
      <c r="R70" s="353"/>
      <c r="S70" s="353"/>
      <c r="T70" s="353"/>
      <c r="U70" s="353"/>
      <c r="V70" s="353"/>
      <c r="W70" s="353"/>
      <c r="X70" s="353"/>
      <c r="Y70" s="354"/>
      <c r="Z70" s="413"/>
      <c r="AA70" s="414"/>
      <c r="AB70" s="414"/>
      <c r="AC70" s="414"/>
      <c r="AD70" s="414"/>
      <c r="AE70" s="414"/>
      <c r="AF70" s="414"/>
      <c r="AG70" s="414"/>
      <c r="AH70" s="414"/>
      <c r="AI70" s="414"/>
      <c r="AJ70" s="414"/>
      <c r="AK70" s="414"/>
      <c r="AL70" s="414"/>
      <c r="AM70" s="414"/>
      <c r="AN70" s="414"/>
      <c r="AO70" s="414"/>
      <c r="AP70" s="414"/>
      <c r="AQ70" s="414"/>
      <c r="AR70" s="414"/>
      <c r="AS70" s="414"/>
      <c r="AT70" s="414"/>
      <c r="AU70" s="414"/>
      <c r="AV70" s="415"/>
    </row>
    <row r="71" spans="3:48" ht="15" customHeight="1">
      <c r="C71" s="35"/>
      <c r="D71" s="36"/>
      <c r="E71" s="47"/>
      <c r="F71" s="349"/>
      <c r="G71" s="350"/>
      <c r="H71" s="350"/>
      <c r="I71" s="350"/>
      <c r="J71" s="350"/>
      <c r="K71" s="350"/>
      <c r="L71" s="350"/>
      <c r="M71" s="350"/>
      <c r="N71" s="351"/>
      <c r="O71" s="352"/>
      <c r="P71" s="353"/>
      <c r="Q71" s="353"/>
      <c r="R71" s="353"/>
      <c r="S71" s="353"/>
      <c r="T71" s="353"/>
      <c r="U71" s="353"/>
      <c r="V71" s="353"/>
      <c r="W71" s="353"/>
      <c r="X71" s="353"/>
      <c r="Y71" s="354"/>
      <c r="Z71" s="413"/>
      <c r="AA71" s="414"/>
      <c r="AB71" s="414"/>
      <c r="AC71" s="414"/>
      <c r="AD71" s="414"/>
      <c r="AE71" s="414"/>
      <c r="AF71" s="414"/>
      <c r="AG71" s="414"/>
      <c r="AH71" s="414"/>
      <c r="AI71" s="414"/>
      <c r="AJ71" s="414"/>
      <c r="AK71" s="414"/>
      <c r="AL71" s="414"/>
      <c r="AM71" s="414"/>
      <c r="AN71" s="414"/>
      <c r="AO71" s="414"/>
      <c r="AP71" s="414"/>
      <c r="AQ71" s="414"/>
      <c r="AR71" s="414"/>
      <c r="AS71" s="414"/>
      <c r="AT71" s="414"/>
      <c r="AU71" s="414"/>
      <c r="AV71" s="415"/>
    </row>
    <row r="72" spans="3:48" ht="15" customHeight="1">
      <c r="C72" s="346"/>
      <c r="D72" s="347"/>
      <c r="E72" s="348"/>
      <c r="F72" s="349"/>
      <c r="G72" s="350"/>
      <c r="H72" s="350"/>
      <c r="I72" s="350"/>
      <c r="J72" s="350"/>
      <c r="K72" s="350"/>
      <c r="L72" s="350"/>
      <c r="M72" s="350"/>
      <c r="N72" s="351"/>
      <c r="O72" s="352"/>
      <c r="P72" s="353"/>
      <c r="Q72" s="353"/>
      <c r="R72" s="353"/>
      <c r="S72" s="353"/>
      <c r="T72" s="353"/>
      <c r="U72" s="353"/>
      <c r="V72" s="353"/>
      <c r="W72" s="353"/>
      <c r="X72" s="353"/>
      <c r="Y72" s="354"/>
      <c r="Z72" s="413"/>
      <c r="AA72" s="414"/>
      <c r="AB72" s="414"/>
      <c r="AC72" s="414"/>
      <c r="AD72" s="414"/>
      <c r="AE72" s="414"/>
      <c r="AF72" s="414"/>
      <c r="AG72" s="414"/>
      <c r="AH72" s="414"/>
      <c r="AI72" s="414"/>
      <c r="AJ72" s="414"/>
      <c r="AK72" s="414"/>
      <c r="AL72" s="414"/>
      <c r="AM72" s="414"/>
      <c r="AN72" s="414"/>
      <c r="AO72" s="414"/>
      <c r="AP72" s="414"/>
      <c r="AQ72" s="414"/>
      <c r="AR72" s="414"/>
      <c r="AS72" s="414"/>
      <c r="AT72" s="414"/>
      <c r="AU72" s="414"/>
      <c r="AV72" s="415"/>
    </row>
    <row r="73" spans="3:48" ht="15" customHeight="1">
      <c r="C73" s="35"/>
      <c r="D73" s="36"/>
      <c r="E73" s="47"/>
      <c r="F73" s="349"/>
      <c r="G73" s="350"/>
      <c r="H73" s="350"/>
      <c r="I73" s="350"/>
      <c r="J73" s="350"/>
      <c r="K73" s="350"/>
      <c r="L73" s="350"/>
      <c r="M73" s="350"/>
      <c r="N73" s="351"/>
      <c r="O73" s="352"/>
      <c r="P73" s="353"/>
      <c r="Q73" s="353"/>
      <c r="R73" s="353"/>
      <c r="S73" s="353"/>
      <c r="T73" s="353"/>
      <c r="U73" s="353"/>
      <c r="V73" s="353"/>
      <c r="W73" s="353"/>
      <c r="X73" s="353"/>
      <c r="Y73" s="354"/>
      <c r="Z73" s="413"/>
      <c r="AA73" s="414"/>
      <c r="AB73" s="414"/>
      <c r="AC73" s="414"/>
      <c r="AD73" s="414"/>
      <c r="AE73" s="414"/>
      <c r="AF73" s="414"/>
      <c r="AG73" s="414"/>
      <c r="AH73" s="414"/>
      <c r="AI73" s="414"/>
      <c r="AJ73" s="414"/>
      <c r="AK73" s="414"/>
      <c r="AL73" s="414"/>
      <c r="AM73" s="414"/>
      <c r="AN73" s="414"/>
      <c r="AO73" s="414"/>
      <c r="AP73" s="414"/>
      <c r="AQ73" s="414"/>
      <c r="AR73" s="414"/>
      <c r="AS73" s="414"/>
      <c r="AT73" s="414"/>
      <c r="AU73" s="414"/>
      <c r="AV73" s="415"/>
    </row>
    <row r="74" spans="3:48" ht="15" customHeight="1">
      <c r="C74" s="35"/>
      <c r="D74" s="36"/>
      <c r="E74" s="47"/>
      <c r="F74" s="349"/>
      <c r="G74" s="350"/>
      <c r="H74" s="350"/>
      <c r="I74" s="350"/>
      <c r="J74" s="350"/>
      <c r="K74" s="350"/>
      <c r="L74" s="350"/>
      <c r="M74" s="350"/>
      <c r="N74" s="351"/>
      <c r="O74" s="352"/>
      <c r="P74" s="353"/>
      <c r="Q74" s="353"/>
      <c r="R74" s="353"/>
      <c r="S74" s="353"/>
      <c r="T74" s="353"/>
      <c r="U74" s="353"/>
      <c r="V74" s="353"/>
      <c r="W74" s="353"/>
      <c r="X74" s="353"/>
      <c r="Y74" s="354"/>
      <c r="Z74" s="413"/>
      <c r="AA74" s="414"/>
      <c r="AB74" s="414"/>
      <c r="AC74" s="414"/>
      <c r="AD74" s="414"/>
      <c r="AE74" s="414"/>
      <c r="AF74" s="414"/>
      <c r="AG74" s="414"/>
      <c r="AH74" s="414"/>
      <c r="AI74" s="414"/>
      <c r="AJ74" s="414"/>
      <c r="AK74" s="414"/>
      <c r="AL74" s="414"/>
      <c r="AM74" s="414"/>
      <c r="AN74" s="414"/>
      <c r="AO74" s="414"/>
      <c r="AP74" s="414"/>
      <c r="AQ74" s="414"/>
      <c r="AR74" s="414"/>
      <c r="AS74" s="414"/>
      <c r="AT74" s="414"/>
      <c r="AU74" s="414"/>
      <c r="AV74" s="415"/>
    </row>
    <row r="75" spans="3:48" ht="15" customHeight="1">
      <c r="C75" s="35"/>
      <c r="D75" s="36"/>
      <c r="E75" s="47"/>
      <c r="F75" s="349"/>
      <c r="G75" s="350"/>
      <c r="H75" s="350"/>
      <c r="I75" s="350"/>
      <c r="J75" s="350"/>
      <c r="K75" s="350"/>
      <c r="L75" s="350"/>
      <c r="M75" s="350"/>
      <c r="N75" s="351"/>
      <c r="O75" s="352"/>
      <c r="P75" s="353"/>
      <c r="Q75" s="353"/>
      <c r="R75" s="353"/>
      <c r="S75" s="353"/>
      <c r="T75" s="353"/>
      <c r="U75" s="353"/>
      <c r="V75" s="353"/>
      <c r="W75" s="353"/>
      <c r="X75" s="353"/>
      <c r="Y75" s="354"/>
      <c r="Z75" s="413"/>
      <c r="AA75" s="414"/>
      <c r="AB75" s="414"/>
      <c r="AC75" s="414"/>
      <c r="AD75" s="414"/>
      <c r="AE75" s="414"/>
      <c r="AF75" s="414"/>
      <c r="AG75" s="414"/>
      <c r="AH75" s="414"/>
      <c r="AI75" s="414"/>
      <c r="AJ75" s="414"/>
      <c r="AK75" s="414"/>
      <c r="AL75" s="414"/>
      <c r="AM75" s="414"/>
      <c r="AN75" s="414"/>
      <c r="AO75" s="414"/>
      <c r="AP75" s="414"/>
      <c r="AQ75" s="414"/>
      <c r="AR75" s="414"/>
      <c r="AS75" s="414"/>
      <c r="AT75" s="414"/>
      <c r="AU75" s="414"/>
      <c r="AV75" s="415"/>
    </row>
    <row r="76" spans="3:48" ht="15" customHeight="1">
      <c r="C76" s="35"/>
      <c r="D76" s="36"/>
      <c r="E76" s="47"/>
      <c r="F76" s="349"/>
      <c r="G76" s="350"/>
      <c r="H76" s="350"/>
      <c r="I76" s="350"/>
      <c r="J76" s="350"/>
      <c r="K76" s="350"/>
      <c r="L76" s="350"/>
      <c r="M76" s="350"/>
      <c r="N76" s="351"/>
      <c r="O76" s="352"/>
      <c r="P76" s="353"/>
      <c r="Q76" s="353"/>
      <c r="R76" s="353"/>
      <c r="S76" s="353"/>
      <c r="T76" s="353"/>
      <c r="U76" s="353"/>
      <c r="V76" s="353"/>
      <c r="W76" s="353"/>
      <c r="X76" s="353"/>
      <c r="Y76" s="354"/>
      <c r="Z76" s="413"/>
      <c r="AA76" s="414"/>
      <c r="AB76" s="414"/>
      <c r="AC76" s="414"/>
      <c r="AD76" s="414"/>
      <c r="AE76" s="414"/>
      <c r="AF76" s="414"/>
      <c r="AG76" s="414"/>
      <c r="AH76" s="414"/>
      <c r="AI76" s="414"/>
      <c r="AJ76" s="414"/>
      <c r="AK76" s="414"/>
      <c r="AL76" s="414"/>
      <c r="AM76" s="414"/>
      <c r="AN76" s="414"/>
      <c r="AO76" s="414"/>
      <c r="AP76" s="414"/>
      <c r="AQ76" s="414"/>
      <c r="AR76" s="414"/>
      <c r="AS76" s="414"/>
      <c r="AT76" s="414"/>
      <c r="AU76" s="414"/>
      <c r="AV76" s="415"/>
    </row>
    <row r="77" spans="3:48" ht="15" customHeight="1">
      <c r="C77" s="35"/>
      <c r="D77" s="36"/>
      <c r="E77" s="47"/>
      <c r="F77" s="349"/>
      <c r="G77" s="350"/>
      <c r="H77" s="350"/>
      <c r="I77" s="350"/>
      <c r="J77" s="350"/>
      <c r="K77" s="350"/>
      <c r="L77" s="350"/>
      <c r="M77" s="350"/>
      <c r="N77" s="351"/>
      <c r="O77" s="352"/>
      <c r="P77" s="353"/>
      <c r="Q77" s="353"/>
      <c r="R77" s="353"/>
      <c r="S77" s="353"/>
      <c r="T77" s="353"/>
      <c r="U77" s="353"/>
      <c r="V77" s="353"/>
      <c r="W77" s="353"/>
      <c r="X77" s="353"/>
      <c r="Y77" s="354"/>
      <c r="Z77" s="413"/>
      <c r="AA77" s="414"/>
      <c r="AB77" s="414"/>
      <c r="AC77" s="414"/>
      <c r="AD77" s="414"/>
      <c r="AE77" s="414"/>
      <c r="AF77" s="414"/>
      <c r="AG77" s="414"/>
      <c r="AH77" s="414"/>
      <c r="AI77" s="414"/>
      <c r="AJ77" s="414"/>
      <c r="AK77" s="414"/>
      <c r="AL77" s="414"/>
      <c r="AM77" s="414"/>
      <c r="AN77" s="414"/>
      <c r="AO77" s="414"/>
      <c r="AP77" s="414"/>
      <c r="AQ77" s="414"/>
      <c r="AR77" s="414"/>
      <c r="AS77" s="414"/>
      <c r="AT77" s="414"/>
      <c r="AU77" s="414"/>
      <c r="AV77" s="415"/>
    </row>
    <row r="78" spans="3:48" ht="15" customHeight="1">
      <c r="C78" s="35"/>
      <c r="D78" s="36"/>
      <c r="E78" s="47"/>
      <c r="F78" s="349"/>
      <c r="G78" s="350"/>
      <c r="H78" s="350"/>
      <c r="I78" s="350"/>
      <c r="J78" s="350"/>
      <c r="K78" s="350"/>
      <c r="L78" s="350"/>
      <c r="M78" s="350"/>
      <c r="N78" s="351"/>
      <c r="O78" s="352"/>
      <c r="P78" s="353"/>
      <c r="Q78" s="353"/>
      <c r="R78" s="353"/>
      <c r="S78" s="353"/>
      <c r="T78" s="353"/>
      <c r="U78" s="353"/>
      <c r="V78" s="353"/>
      <c r="W78" s="353"/>
      <c r="X78" s="353"/>
      <c r="Y78" s="354"/>
      <c r="Z78" s="413"/>
      <c r="AA78" s="414"/>
      <c r="AB78" s="414"/>
      <c r="AC78" s="414"/>
      <c r="AD78" s="414"/>
      <c r="AE78" s="414"/>
      <c r="AF78" s="414"/>
      <c r="AG78" s="414"/>
      <c r="AH78" s="414"/>
      <c r="AI78" s="414"/>
      <c r="AJ78" s="414"/>
      <c r="AK78" s="414"/>
      <c r="AL78" s="414"/>
      <c r="AM78" s="414"/>
      <c r="AN78" s="414"/>
      <c r="AO78" s="414"/>
      <c r="AP78" s="414"/>
      <c r="AQ78" s="414"/>
      <c r="AR78" s="414"/>
      <c r="AS78" s="414"/>
      <c r="AT78" s="414"/>
      <c r="AU78" s="414"/>
      <c r="AV78" s="415"/>
    </row>
    <row r="79" spans="3:48" ht="15" customHeight="1">
      <c r="C79" s="35"/>
      <c r="D79" s="36"/>
      <c r="E79" s="47"/>
      <c r="F79" s="349"/>
      <c r="G79" s="350"/>
      <c r="H79" s="350"/>
      <c r="I79" s="350"/>
      <c r="J79" s="350"/>
      <c r="K79" s="350"/>
      <c r="L79" s="350"/>
      <c r="M79" s="350"/>
      <c r="N79" s="351"/>
      <c r="O79" s="352"/>
      <c r="P79" s="353"/>
      <c r="Q79" s="353"/>
      <c r="R79" s="353"/>
      <c r="S79" s="353"/>
      <c r="T79" s="353"/>
      <c r="U79" s="353"/>
      <c r="V79" s="353"/>
      <c r="W79" s="353"/>
      <c r="X79" s="353"/>
      <c r="Y79" s="354"/>
      <c r="Z79" s="413"/>
      <c r="AA79" s="414"/>
      <c r="AB79" s="414"/>
      <c r="AC79" s="414"/>
      <c r="AD79" s="414"/>
      <c r="AE79" s="414"/>
      <c r="AF79" s="414"/>
      <c r="AG79" s="414"/>
      <c r="AH79" s="414"/>
      <c r="AI79" s="414"/>
      <c r="AJ79" s="414"/>
      <c r="AK79" s="414"/>
      <c r="AL79" s="414"/>
      <c r="AM79" s="414"/>
      <c r="AN79" s="414"/>
      <c r="AO79" s="414"/>
      <c r="AP79" s="414"/>
      <c r="AQ79" s="414"/>
      <c r="AR79" s="414"/>
      <c r="AS79" s="414"/>
      <c r="AT79" s="414"/>
      <c r="AU79" s="414"/>
      <c r="AV79" s="415"/>
    </row>
    <row r="80" spans="3:48" ht="15" customHeight="1">
      <c r="C80" s="35"/>
      <c r="D80" s="36"/>
      <c r="E80" s="47"/>
      <c r="F80" s="349"/>
      <c r="G80" s="350"/>
      <c r="H80" s="350"/>
      <c r="I80" s="350"/>
      <c r="J80" s="350"/>
      <c r="K80" s="350"/>
      <c r="L80" s="350"/>
      <c r="M80" s="350"/>
      <c r="N80" s="351"/>
      <c r="O80" s="352"/>
      <c r="P80" s="353"/>
      <c r="Q80" s="353"/>
      <c r="R80" s="353"/>
      <c r="S80" s="353"/>
      <c r="T80" s="353"/>
      <c r="U80" s="353"/>
      <c r="V80" s="353"/>
      <c r="W80" s="353"/>
      <c r="X80" s="353"/>
      <c r="Y80" s="354"/>
      <c r="Z80" s="413"/>
      <c r="AA80" s="414"/>
      <c r="AB80" s="414"/>
      <c r="AC80" s="414"/>
      <c r="AD80" s="414"/>
      <c r="AE80" s="414"/>
      <c r="AF80" s="414"/>
      <c r="AG80" s="414"/>
      <c r="AH80" s="414"/>
      <c r="AI80" s="414"/>
      <c r="AJ80" s="414"/>
      <c r="AK80" s="414"/>
      <c r="AL80" s="414"/>
      <c r="AM80" s="414"/>
      <c r="AN80" s="414"/>
      <c r="AO80" s="414"/>
      <c r="AP80" s="414"/>
      <c r="AQ80" s="414"/>
      <c r="AR80" s="414"/>
      <c r="AS80" s="414"/>
      <c r="AT80" s="414"/>
      <c r="AU80" s="414"/>
      <c r="AV80" s="415"/>
    </row>
    <row r="81" spans="2:48" ht="15" customHeight="1">
      <c r="C81" s="35"/>
      <c r="D81" s="36"/>
      <c r="E81" s="47"/>
      <c r="F81" s="349"/>
      <c r="G81" s="350"/>
      <c r="H81" s="350"/>
      <c r="I81" s="350"/>
      <c r="J81" s="350"/>
      <c r="K81" s="350"/>
      <c r="L81" s="350"/>
      <c r="M81" s="350"/>
      <c r="N81" s="351"/>
      <c r="O81" s="352"/>
      <c r="P81" s="353"/>
      <c r="Q81" s="353"/>
      <c r="R81" s="353"/>
      <c r="S81" s="353"/>
      <c r="T81" s="353"/>
      <c r="U81" s="353"/>
      <c r="V81" s="353"/>
      <c r="W81" s="353"/>
      <c r="X81" s="353"/>
      <c r="Y81" s="354"/>
      <c r="Z81" s="413"/>
      <c r="AA81" s="414"/>
      <c r="AB81" s="414"/>
      <c r="AC81" s="414"/>
      <c r="AD81" s="414"/>
      <c r="AE81" s="414"/>
      <c r="AF81" s="414"/>
      <c r="AG81" s="414"/>
      <c r="AH81" s="414"/>
      <c r="AI81" s="414"/>
      <c r="AJ81" s="414"/>
      <c r="AK81" s="414"/>
      <c r="AL81" s="414"/>
      <c r="AM81" s="414"/>
      <c r="AN81" s="414"/>
      <c r="AO81" s="414"/>
      <c r="AP81" s="414"/>
      <c r="AQ81" s="414"/>
      <c r="AR81" s="414"/>
      <c r="AS81" s="414"/>
      <c r="AT81" s="414"/>
      <c r="AU81" s="414"/>
      <c r="AV81" s="415"/>
    </row>
    <row r="82" spans="2:48" ht="15" customHeight="1">
      <c r="C82" s="35"/>
      <c r="D82" s="36"/>
      <c r="E82" s="47"/>
      <c r="F82" s="349"/>
      <c r="G82" s="350"/>
      <c r="H82" s="350"/>
      <c r="I82" s="350"/>
      <c r="J82" s="350"/>
      <c r="K82" s="350"/>
      <c r="L82" s="350"/>
      <c r="M82" s="350"/>
      <c r="N82" s="351"/>
      <c r="O82" s="352"/>
      <c r="P82" s="353"/>
      <c r="Q82" s="353"/>
      <c r="R82" s="353"/>
      <c r="S82" s="353"/>
      <c r="T82" s="353"/>
      <c r="U82" s="353"/>
      <c r="V82" s="353"/>
      <c r="W82" s="353"/>
      <c r="X82" s="353"/>
      <c r="Y82" s="354"/>
      <c r="Z82" s="413"/>
      <c r="AA82" s="414"/>
      <c r="AB82" s="414"/>
      <c r="AC82" s="414"/>
      <c r="AD82" s="414"/>
      <c r="AE82" s="414"/>
      <c r="AF82" s="414"/>
      <c r="AG82" s="414"/>
      <c r="AH82" s="414"/>
      <c r="AI82" s="414"/>
      <c r="AJ82" s="414"/>
      <c r="AK82" s="414"/>
      <c r="AL82" s="414"/>
      <c r="AM82" s="414"/>
      <c r="AN82" s="414"/>
      <c r="AO82" s="414"/>
      <c r="AP82" s="414"/>
      <c r="AQ82" s="414"/>
      <c r="AR82" s="414"/>
      <c r="AS82" s="414"/>
      <c r="AT82" s="414"/>
      <c r="AU82" s="414"/>
      <c r="AV82" s="415"/>
    </row>
    <row r="83" spans="2:48" ht="15" customHeight="1">
      <c r="C83" s="35"/>
      <c r="D83" s="36"/>
      <c r="E83" s="47"/>
      <c r="F83" s="349"/>
      <c r="G83" s="350"/>
      <c r="H83" s="350"/>
      <c r="I83" s="350"/>
      <c r="J83" s="350"/>
      <c r="K83" s="350"/>
      <c r="L83" s="350"/>
      <c r="M83" s="350"/>
      <c r="N83" s="351"/>
      <c r="O83" s="352"/>
      <c r="P83" s="353"/>
      <c r="Q83" s="353"/>
      <c r="R83" s="353"/>
      <c r="S83" s="353"/>
      <c r="T83" s="353"/>
      <c r="U83" s="353"/>
      <c r="V83" s="353"/>
      <c r="W83" s="353"/>
      <c r="X83" s="353"/>
      <c r="Y83" s="354"/>
      <c r="Z83" s="413"/>
      <c r="AA83" s="414"/>
      <c r="AB83" s="414"/>
      <c r="AC83" s="414"/>
      <c r="AD83" s="414"/>
      <c r="AE83" s="414"/>
      <c r="AF83" s="414"/>
      <c r="AG83" s="414"/>
      <c r="AH83" s="414"/>
      <c r="AI83" s="414"/>
      <c r="AJ83" s="414"/>
      <c r="AK83" s="414"/>
      <c r="AL83" s="414"/>
      <c r="AM83" s="414"/>
      <c r="AN83" s="414"/>
      <c r="AO83" s="414"/>
      <c r="AP83" s="414"/>
      <c r="AQ83" s="414"/>
      <c r="AR83" s="414"/>
      <c r="AS83" s="414"/>
      <c r="AT83" s="414"/>
      <c r="AU83" s="414"/>
      <c r="AV83" s="415"/>
    </row>
    <row r="84" spans="2:48" ht="15" customHeight="1">
      <c r="C84" s="361"/>
      <c r="D84" s="362"/>
      <c r="E84" s="363"/>
      <c r="F84" s="349"/>
      <c r="G84" s="350"/>
      <c r="H84" s="350"/>
      <c r="I84" s="350"/>
      <c r="J84" s="350"/>
      <c r="K84" s="350"/>
      <c r="L84" s="350"/>
      <c r="M84" s="350"/>
      <c r="N84" s="351"/>
      <c r="O84" s="352"/>
      <c r="P84" s="353"/>
      <c r="Q84" s="353"/>
      <c r="R84" s="353"/>
      <c r="S84" s="353"/>
      <c r="T84" s="353"/>
      <c r="U84" s="353"/>
      <c r="V84" s="353"/>
      <c r="W84" s="353"/>
      <c r="X84" s="353"/>
      <c r="Y84" s="354"/>
      <c r="Z84" s="413"/>
      <c r="AA84" s="414"/>
      <c r="AB84" s="414"/>
      <c r="AC84" s="414"/>
      <c r="AD84" s="414"/>
      <c r="AE84" s="414"/>
      <c r="AF84" s="414"/>
      <c r="AG84" s="414"/>
      <c r="AH84" s="414"/>
      <c r="AI84" s="414"/>
      <c r="AJ84" s="414"/>
      <c r="AK84" s="414"/>
      <c r="AL84" s="414"/>
      <c r="AM84" s="414"/>
      <c r="AN84" s="414"/>
      <c r="AO84" s="414"/>
      <c r="AP84" s="414"/>
      <c r="AQ84" s="414"/>
      <c r="AR84" s="414"/>
      <c r="AS84" s="414"/>
      <c r="AT84" s="414"/>
      <c r="AU84" s="414"/>
      <c r="AV84" s="415"/>
    </row>
    <row r="85" spans="2:48" ht="15" customHeight="1">
      <c r="C85" s="35"/>
      <c r="D85" s="36"/>
      <c r="E85" s="47"/>
      <c r="F85" s="349"/>
      <c r="G85" s="350"/>
      <c r="H85" s="350"/>
      <c r="I85" s="350"/>
      <c r="J85" s="350"/>
      <c r="K85" s="350"/>
      <c r="L85" s="350"/>
      <c r="M85" s="350"/>
      <c r="N85" s="351"/>
      <c r="O85" s="352"/>
      <c r="P85" s="353"/>
      <c r="Q85" s="353"/>
      <c r="R85" s="353"/>
      <c r="S85" s="353"/>
      <c r="T85" s="353"/>
      <c r="U85" s="353"/>
      <c r="V85" s="353"/>
      <c r="W85" s="353"/>
      <c r="X85" s="353"/>
      <c r="Y85" s="354"/>
      <c r="Z85" s="413"/>
      <c r="AA85" s="414"/>
      <c r="AB85" s="414"/>
      <c r="AC85" s="414"/>
      <c r="AD85" s="414"/>
      <c r="AE85" s="414"/>
      <c r="AF85" s="414"/>
      <c r="AG85" s="414"/>
      <c r="AH85" s="414"/>
      <c r="AI85" s="414"/>
      <c r="AJ85" s="414"/>
      <c r="AK85" s="414"/>
      <c r="AL85" s="414"/>
      <c r="AM85" s="414"/>
      <c r="AN85" s="414"/>
      <c r="AO85" s="414"/>
      <c r="AP85" s="414"/>
      <c r="AQ85" s="414"/>
      <c r="AR85" s="414"/>
      <c r="AS85" s="414"/>
      <c r="AT85" s="414"/>
      <c r="AU85" s="414"/>
      <c r="AV85" s="415"/>
    </row>
    <row r="86" spans="2:48" ht="15" customHeight="1">
      <c r="C86" s="35"/>
      <c r="D86" s="36"/>
      <c r="E86" s="47"/>
      <c r="F86" s="349"/>
      <c r="G86" s="350"/>
      <c r="H86" s="350"/>
      <c r="I86" s="350"/>
      <c r="J86" s="350"/>
      <c r="K86" s="350"/>
      <c r="L86" s="350"/>
      <c r="M86" s="350"/>
      <c r="N86" s="351"/>
      <c r="O86" s="352"/>
      <c r="P86" s="353"/>
      <c r="Q86" s="353"/>
      <c r="R86" s="353"/>
      <c r="S86" s="353"/>
      <c r="T86" s="353"/>
      <c r="U86" s="353"/>
      <c r="V86" s="353"/>
      <c r="W86" s="353"/>
      <c r="X86" s="353"/>
      <c r="Y86" s="354"/>
      <c r="Z86" s="413"/>
      <c r="AA86" s="414"/>
      <c r="AB86" s="414"/>
      <c r="AC86" s="414"/>
      <c r="AD86" s="414"/>
      <c r="AE86" s="414"/>
      <c r="AF86" s="414"/>
      <c r="AG86" s="414"/>
      <c r="AH86" s="414"/>
      <c r="AI86" s="414"/>
      <c r="AJ86" s="414"/>
      <c r="AK86" s="414"/>
      <c r="AL86" s="414"/>
      <c r="AM86" s="414"/>
      <c r="AN86" s="414"/>
      <c r="AO86" s="414"/>
      <c r="AP86" s="414"/>
      <c r="AQ86" s="414"/>
      <c r="AR86" s="414"/>
      <c r="AS86" s="414"/>
      <c r="AT86" s="414"/>
      <c r="AU86" s="414"/>
      <c r="AV86" s="415"/>
    </row>
    <row r="87" spans="2:48" ht="15" customHeight="1">
      <c r="C87" s="346"/>
      <c r="D87" s="347"/>
      <c r="E87" s="348"/>
      <c r="F87" s="349"/>
      <c r="G87" s="350"/>
      <c r="H87" s="350"/>
      <c r="I87" s="350"/>
      <c r="J87" s="350"/>
      <c r="K87" s="350"/>
      <c r="L87" s="350"/>
      <c r="M87" s="350"/>
      <c r="N87" s="351"/>
      <c r="O87" s="352"/>
      <c r="P87" s="353"/>
      <c r="Q87" s="353"/>
      <c r="R87" s="353"/>
      <c r="S87" s="353"/>
      <c r="T87" s="353"/>
      <c r="U87" s="353"/>
      <c r="V87" s="353"/>
      <c r="W87" s="353"/>
      <c r="X87" s="353"/>
      <c r="Y87" s="354"/>
      <c r="Z87" s="413"/>
      <c r="AA87" s="414"/>
      <c r="AB87" s="414"/>
      <c r="AC87" s="414"/>
      <c r="AD87" s="414"/>
      <c r="AE87" s="414"/>
      <c r="AF87" s="414"/>
      <c r="AG87" s="414"/>
      <c r="AH87" s="414"/>
      <c r="AI87" s="414"/>
      <c r="AJ87" s="414"/>
      <c r="AK87" s="414"/>
      <c r="AL87" s="414"/>
      <c r="AM87" s="414"/>
      <c r="AN87" s="414"/>
      <c r="AO87" s="414"/>
      <c r="AP87" s="414"/>
      <c r="AQ87" s="414"/>
      <c r="AR87" s="414"/>
      <c r="AS87" s="414"/>
      <c r="AT87" s="414"/>
      <c r="AU87" s="414"/>
      <c r="AV87" s="415"/>
    </row>
    <row r="88" spans="2:48" ht="15" customHeight="1">
      <c r="C88" s="346"/>
      <c r="D88" s="347"/>
      <c r="E88" s="348"/>
      <c r="F88" s="349"/>
      <c r="G88" s="350"/>
      <c r="H88" s="350"/>
      <c r="I88" s="350"/>
      <c r="J88" s="350"/>
      <c r="K88" s="350"/>
      <c r="L88" s="350"/>
      <c r="M88" s="350"/>
      <c r="N88" s="351"/>
      <c r="O88" s="352"/>
      <c r="P88" s="353"/>
      <c r="Q88" s="353"/>
      <c r="R88" s="353"/>
      <c r="S88" s="353"/>
      <c r="T88" s="353"/>
      <c r="U88" s="353"/>
      <c r="V88" s="353"/>
      <c r="W88" s="353"/>
      <c r="X88" s="353"/>
      <c r="Y88" s="354"/>
      <c r="Z88" s="413"/>
      <c r="AA88" s="414"/>
      <c r="AB88" s="414"/>
      <c r="AC88" s="414"/>
      <c r="AD88" s="414"/>
      <c r="AE88" s="414"/>
      <c r="AF88" s="414"/>
      <c r="AG88" s="414"/>
      <c r="AH88" s="414"/>
      <c r="AI88" s="414"/>
      <c r="AJ88" s="414"/>
      <c r="AK88" s="414"/>
      <c r="AL88" s="414"/>
      <c r="AM88" s="414"/>
      <c r="AN88" s="414"/>
      <c r="AO88" s="414"/>
      <c r="AP88" s="414"/>
      <c r="AQ88" s="414"/>
      <c r="AR88" s="414"/>
      <c r="AS88" s="414"/>
      <c r="AT88" s="414"/>
      <c r="AU88" s="414"/>
      <c r="AV88" s="415"/>
    </row>
    <row r="89" spans="2:48" ht="15" customHeight="1" thickBot="1">
      <c r="C89" s="376"/>
      <c r="D89" s="377"/>
      <c r="E89" s="378"/>
      <c r="F89" s="379"/>
      <c r="G89" s="380"/>
      <c r="H89" s="380"/>
      <c r="I89" s="380"/>
      <c r="J89" s="380"/>
      <c r="K89" s="380"/>
      <c r="L89" s="380"/>
      <c r="M89" s="380"/>
      <c r="N89" s="381"/>
      <c r="O89" s="322"/>
      <c r="P89" s="320"/>
      <c r="Q89" s="320"/>
      <c r="R89" s="320"/>
      <c r="S89" s="320"/>
      <c r="T89" s="320"/>
      <c r="U89" s="320"/>
      <c r="V89" s="320"/>
      <c r="W89" s="320"/>
      <c r="X89" s="320"/>
      <c r="Y89" s="321"/>
      <c r="Z89" s="425"/>
      <c r="AA89" s="426"/>
      <c r="AB89" s="426"/>
      <c r="AC89" s="426"/>
      <c r="AD89" s="426"/>
      <c r="AE89" s="426"/>
      <c r="AF89" s="426"/>
      <c r="AG89" s="426"/>
      <c r="AH89" s="426"/>
      <c r="AI89" s="426"/>
      <c r="AJ89" s="426"/>
      <c r="AK89" s="426"/>
      <c r="AL89" s="426"/>
      <c r="AM89" s="426"/>
      <c r="AN89" s="426"/>
      <c r="AO89" s="426"/>
      <c r="AP89" s="426"/>
      <c r="AQ89" s="426"/>
      <c r="AR89" s="426"/>
      <c r="AS89" s="426"/>
      <c r="AT89" s="426"/>
      <c r="AU89" s="426"/>
      <c r="AV89" s="427"/>
    </row>
    <row r="90" spans="2:48" ht="15" customHeight="1" thickBot="1">
      <c r="C90" s="367" t="s">
        <v>144</v>
      </c>
      <c r="D90" s="367"/>
      <c r="E90" s="367"/>
      <c r="F90" s="367"/>
      <c r="G90" s="367"/>
      <c r="H90" s="367"/>
      <c r="I90" s="367"/>
      <c r="J90" s="367"/>
      <c r="K90" s="367"/>
      <c r="L90" s="367"/>
      <c r="M90" s="367"/>
      <c r="N90" s="367"/>
      <c r="O90" s="367"/>
      <c r="P90" s="367"/>
      <c r="Q90" s="32"/>
      <c r="R90" s="32"/>
      <c r="Z90" s="5"/>
      <c r="AA90" s="5"/>
      <c r="AB90" s="33"/>
      <c r="AC90" s="33"/>
      <c r="AD90" s="5" t="s">
        <v>6</v>
      </c>
      <c r="AE90" s="368"/>
      <c r="AF90" s="368"/>
      <c r="AG90" s="5" t="s">
        <v>7</v>
      </c>
      <c r="AH90" s="369"/>
      <c r="AI90" s="369"/>
      <c r="AJ90" s="5" t="s">
        <v>8</v>
      </c>
      <c r="AK90" s="370"/>
      <c r="AL90" s="370"/>
      <c r="AM90" s="5" t="s">
        <v>9</v>
      </c>
      <c r="AN90" s="5"/>
      <c r="AO90" s="5"/>
      <c r="AP90" s="5"/>
      <c r="AQ90" s="5"/>
      <c r="AR90" s="368"/>
      <c r="AS90" s="368"/>
      <c r="AT90" s="368"/>
      <c r="AU90" s="5"/>
    </row>
    <row r="91" spans="2:48" ht="15" customHeight="1">
      <c r="C91" s="371"/>
      <c r="D91" s="372"/>
      <c r="E91" s="372"/>
      <c r="F91" s="373"/>
      <c r="G91" s="374"/>
      <c r="H91" s="374"/>
      <c r="I91" s="374"/>
      <c r="J91" s="374"/>
      <c r="K91" s="374"/>
      <c r="L91" s="374"/>
      <c r="M91" s="374"/>
      <c r="N91" s="374"/>
      <c r="O91" s="374"/>
      <c r="P91" s="374"/>
      <c r="Q91" s="374"/>
      <c r="R91" s="374"/>
      <c r="S91" s="374"/>
      <c r="T91" s="374"/>
      <c r="U91" s="374"/>
      <c r="V91" s="374"/>
      <c r="W91" s="374"/>
      <c r="X91" s="374"/>
      <c r="Y91" s="374"/>
      <c r="Z91" s="374"/>
      <c r="AA91" s="374"/>
      <c r="AB91" s="374"/>
      <c r="AC91" s="374"/>
      <c r="AD91" s="374"/>
      <c r="AE91" s="374"/>
      <c r="AF91" s="374"/>
      <c r="AG91" s="374"/>
      <c r="AH91" s="374"/>
      <c r="AI91" s="374"/>
      <c r="AJ91" s="374"/>
      <c r="AK91" s="374"/>
      <c r="AL91" s="374"/>
      <c r="AM91" s="374"/>
      <c r="AN91" s="374"/>
      <c r="AO91" s="374"/>
      <c r="AP91" s="374"/>
      <c r="AQ91" s="374"/>
      <c r="AR91" s="374"/>
      <c r="AS91" s="374"/>
      <c r="AT91" s="374"/>
      <c r="AU91" s="374"/>
      <c r="AV91" s="375"/>
    </row>
    <row r="92" spans="2:48" ht="15" customHeight="1">
      <c r="B92" s="24"/>
      <c r="C92" s="394"/>
      <c r="D92" s="395"/>
      <c r="E92" s="395"/>
      <c r="F92" s="395"/>
      <c r="G92" s="392"/>
      <c r="H92" s="388"/>
      <c r="I92" s="388"/>
      <c r="J92" s="388"/>
      <c r="K92" s="388"/>
      <c r="L92" s="388"/>
      <c r="M92" s="388"/>
      <c r="N92" s="388"/>
      <c r="O92" s="388"/>
      <c r="P92" s="388"/>
      <c r="Q92" s="388"/>
      <c r="R92" s="388"/>
      <c r="S92" s="388"/>
      <c r="T92" s="388"/>
      <c r="U92" s="388"/>
      <c r="V92" s="388"/>
      <c r="W92" s="388"/>
      <c r="X92" s="388"/>
      <c r="Y92" s="388"/>
      <c r="Z92" s="388"/>
      <c r="AA92" s="388"/>
      <c r="AB92" s="388"/>
      <c r="AC92" s="388"/>
      <c r="AD92" s="388"/>
      <c r="AE92" s="388"/>
      <c r="AF92" s="388"/>
      <c r="AG92" s="388"/>
      <c r="AH92" s="388"/>
      <c r="AI92" s="388"/>
      <c r="AJ92" s="388"/>
      <c r="AK92" s="388"/>
      <c r="AL92" s="388"/>
      <c r="AM92" s="388"/>
      <c r="AN92" s="388"/>
      <c r="AO92" s="388"/>
      <c r="AP92" s="388"/>
      <c r="AQ92" s="388"/>
      <c r="AR92" s="388"/>
      <c r="AS92" s="388"/>
      <c r="AT92" s="388"/>
      <c r="AU92" s="388"/>
      <c r="AV92" s="389"/>
    </row>
    <row r="93" spans="2:48" ht="15" customHeight="1">
      <c r="B93" s="24"/>
      <c r="C93" s="385"/>
      <c r="D93" s="386"/>
      <c r="E93" s="386"/>
      <c r="F93" s="387"/>
      <c r="G93" s="396"/>
      <c r="H93" s="396"/>
      <c r="I93" s="396"/>
      <c r="J93" s="396"/>
      <c r="K93" s="396"/>
      <c r="L93" s="396"/>
      <c r="M93" s="396"/>
      <c r="N93" s="396"/>
      <c r="O93" s="396"/>
      <c r="P93" s="396"/>
      <c r="Q93" s="396"/>
      <c r="R93" s="396"/>
      <c r="S93" s="396"/>
      <c r="T93" s="396"/>
      <c r="U93" s="396"/>
      <c r="V93" s="396"/>
      <c r="W93" s="396"/>
      <c r="X93" s="396"/>
      <c r="Y93" s="396"/>
      <c r="Z93" s="396"/>
      <c r="AA93" s="396"/>
      <c r="AB93" s="396"/>
      <c r="AC93" s="396"/>
      <c r="AD93" s="396"/>
      <c r="AE93" s="396"/>
      <c r="AF93" s="396"/>
      <c r="AG93" s="396"/>
      <c r="AH93" s="396"/>
      <c r="AI93" s="396"/>
      <c r="AJ93" s="396"/>
      <c r="AK93" s="396"/>
      <c r="AL93" s="396"/>
      <c r="AM93" s="396"/>
      <c r="AN93" s="396"/>
      <c r="AO93" s="396"/>
      <c r="AP93" s="396"/>
      <c r="AQ93" s="396"/>
      <c r="AR93" s="396"/>
      <c r="AS93" s="396"/>
      <c r="AT93" s="396"/>
      <c r="AU93" s="396"/>
      <c r="AV93" s="397"/>
    </row>
    <row r="94" spans="2:48" ht="15" customHeight="1">
      <c r="B94" s="24"/>
      <c r="C94" s="385"/>
      <c r="D94" s="386"/>
      <c r="E94" s="386"/>
      <c r="F94" s="387"/>
      <c r="G94" s="388"/>
      <c r="H94" s="388"/>
      <c r="I94" s="388"/>
      <c r="J94" s="388"/>
      <c r="K94" s="388"/>
      <c r="L94" s="388"/>
      <c r="M94" s="388"/>
      <c r="N94" s="388"/>
      <c r="O94" s="388"/>
      <c r="P94" s="388"/>
      <c r="Q94" s="388"/>
      <c r="R94" s="388"/>
      <c r="S94" s="388"/>
      <c r="T94" s="388"/>
      <c r="U94" s="388"/>
      <c r="V94" s="388"/>
      <c r="W94" s="388"/>
      <c r="X94" s="388"/>
      <c r="Y94" s="388"/>
      <c r="Z94" s="388"/>
      <c r="AA94" s="388"/>
      <c r="AB94" s="388"/>
      <c r="AC94" s="388"/>
      <c r="AD94" s="388"/>
      <c r="AE94" s="388"/>
      <c r="AF94" s="388"/>
      <c r="AG94" s="388"/>
      <c r="AH94" s="388"/>
      <c r="AI94" s="388"/>
      <c r="AJ94" s="388"/>
      <c r="AK94" s="388"/>
      <c r="AL94" s="388"/>
      <c r="AM94" s="388"/>
      <c r="AN94" s="388"/>
      <c r="AO94" s="388"/>
      <c r="AP94" s="388"/>
      <c r="AQ94" s="388"/>
      <c r="AR94" s="388"/>
      <c r="AS94" s="388"/>
      <c r="AT94" s="388"/>
      <c r="AU94" s="388"/>
      <c r="AV94" s="389"/>
    </row>
    <row r="95" spans="2:48" ht="15" customHeight="1">
      <c r="B95" s="24"/>
      <c r="C95" s="385"/>
      <c r="D95" s="386"/>
      <c r="E95" s="386"/>
      <c r="F95" s="387"/>
      <c r="G95" s="388"/>
      <c r="H95" s="388"/>
      <c r="I95" s="388"/>
      <c r="J95" s="388"/>
      <c r="K95" s="388"/>
      <c r="L95" s="388"/>
      <c r="M95" s="388"/>
      <c r="N95" s="388"/>
      <c r="O95" s="388"/>
      <c r="P95" s="388"/>
      <c r="Q95" s="388"/>
      <c r="R95" s="388"/>
      <c r="S95" s="388"/>
      <c r="T95" s="388"/>
      <c r="U95" s="388"/>
      <c r="V95" s="388"/>
      <c r="W95" s="388"/>
      <c r="X95" s="388"/>
      <c r="Y95" s="388"/>
      <c r="Z95" s="388"/>
      <c r="AA95" s="388"/>
      <c r="AB95" s="388"/>
      <c r="AC95" s="388"/>
      <c r="AD95" s="388"/>
      <c r="AE95" s="388"/>
      <c r="AF95" s="388"/>
      <c r="AG95" s="388"/>
      <c r="AH95" s="388"/>
      <c r="AI95" s="388"/>
      <c r="AJ95" s="388"/>
      <c r="AK95" s="388"/>
      <c r="AL95" s="388"/>
      <c r="AM95" s="388"/>
      <c r="AN95" s="388"/>
      <c r="AO95" s="388"/>
      <c r="AP95" s="388"/>
      <c r="AQ95" s="388"/>
      <c r="AR95" s="388"/>
      <c r="AS95" s="388"/>
      <c r="AT95" s="388"/>
      <c r="AU95" s="388"/>
      <c r="AV95" s="389"/>
    </row>
    <row r="96" spans="2:48" ht="15" customHeight="1">
      <c r="B96" s="24"/>
      <c r="C96" s="390"/>
      <c r="D96" s="391"/>
      <c r="E96" s="391"/>
      <c r="F96" s="391"/>
      <c r="G96" s="392"/>
      <c r="H96" s="388"/>
      <c r="I96" s="388"/>
      <c r="J96" s="388"/>
      <c r="K96" s="388"/>
      <c r="L96" s="388"/>
      <c r="M96" s="388"/>
      <c r="N96" s="388"/>
      <c r="O96" s="388"/>
      <c r="P96" s="388"/>
      <c r="Q96" s="388"/>
      <c r="R96" s="388"/>
      <c r="S96" s="388"/>
      <c r="T96" s="388"/>
      <c r="U96" s="388"/>
      <c r="V96" s="388"/>
      <c r="W96" s="388"/>
      <c r="X96" s="388"/>
      <c r="Y96" s="388"/>
      <c r="Z96" s="388"/>
      <c r="AA96" s="388"/>
      <c r="AB96" s="388"/>
      <c r="AC96" s="388"/>
      <c r="AD96" s="388"/>
      <c r="AE96" s="388"/>
      <c r="AF96" s="388"/>
      <c r="AG96" s="388"/>
      <c r="AH96" s="388"/>
      <c r="AI96" s="388"/>
      <c r="AJ96" s="388"/>
      <c r="AK96" s="388"/>
      <c r="AL96" s="388"/>
      <c r="AM96" s="388"/>
      <c r="AN96" s="388"/>
      <c r="AO96" s="388"/>
      <c r="AP96" s="388"/>
      <c r="AQ96" s="388"/>
      <c r="AR96" s="388"/>
      <c r="AS96" s="388"/>
      <c r="AT96" s="388"/>
      <c r="AU96" s="388"/>
      <c r="AV96" s="389"/>
    </row>
    <row r="97" spans="2:48" ht="15" customHeight="1">
      <c r="B97" s="24"/>
      <c r="C97" s="390"/>
      <c r="D97" s="391"/>
      <c r="E97" s="391"/>
      <c r="F97" s="393"/>
      <c r="G97" s="388"/>
      <c r="H97" s="388"/>
      <c r="I97" s="388"/>
      <c r="J97" s="388"/>
      <c r="K97" s="388"/>
      <c r="L97" s="388"/>
      <c r="M97" s="388"/>
      <c r="N97" s="388"/>
      <c r="O97" s="388"/>
      <c r="P97" s="388"/>
      <c r="Q97" s="388"/>
      <c r="R97" s="388"/>
      <c r="S97" s="388"/>
      <c r="T97" s="388"/>
      <c r="U97" s="388"/>
      <c r="V97" s="388"/>
      <c r="W97" s="388"/>
      <c r="X97" s="388"/>
      <c r="Y97" s="388"/>
      <c r="Z97" s="388"/>
      <c r="AA97" s="388"/>
      <c r="AB97" s="388"/>
      <c r="AC97" s="388"/>
      <c r="AD97" s="388"/>
      <c r="AE97" s="388"/>
      <c r="AF97" s="388"/>
      <c r="AG97" s="388"/>
      <c r="AH97" s="388"/>
      <c r="AI97" s="388"/>
      <c r="AJ97" s="388"/>
      <c r="AK97" s="388"/>
      <c r="AL97" s="388"/>
      <c r="AM97" s="388"/>
      <c r="AN97" s="388"/>
      <c r="AO97" s="388"/>
      <c r="AP97" s="388"/>
      <c r="AQ97" s="388"/>
      <c r="AR97" s="388"/>
      <c r="AS97" s="388"/>
      <c r="AT97" s="388"/>
      <c r="AU97" s="388"/>
      <c r="AV97" s="389"/>
    </row>
    <row r="98" spans="2:48" ht="15" customHeight="1">
      <c r="B98" s="24"/>
      <c r="C98" s="390"/>
      <c r="D98" s="400"/>
      <c r="E98" s="400"/>
      <c r="F98" s="401"/>
      <c r="G98" s="388"/>
      <c r="H98" s="388"/>
      <c r="I98" s="388"/>
      <c r="J98" s="388"/>
      <c r="K98" s="388"/>
      <c r="L98" s="388"/>
      <c r="M98" s="388"/>
      <c r="N98" s="388"/>
      <c r="O98" s="388"/>
      <c r="P98" s="388"/>
      <c r="Q98" s="388"/>
      <c r="R98" s="388"/>
      <c r="S98" s="388"/>
      <c r="T98" s="388"/>
      <c r="U98" s="388"/>
      <c r="V98" s="388"/>
      <c r="W98" s="388"/>
      <c r="X98" s="388"/>
      <c r="Y98" s="388"/>
      <c r="Z98" s="388"/>
      <c r="AA98" s="388"/>
      <c r="AB98" s="388"/>
      <c r="AC98" s="388"/>
      <c r="AD98" s="388"/>
      <c r="AE98" s="388"/>
      <c r="AF98" s="388"/>
      <c r="AG98" s="388"/>
      <c r="AH98" s="388"/>
      <c r="AI98" s="388"/>
      <c r="AJ98" s="388"/>
      <c r="AK98" s="388"/>
      <c r="AL98" s="388"/>
      <c r="AM98" s="388"/>
      <c r="AN98" s="388"/>
      <c r="AO98" s="388"/>
      <c r="AP98" s="388"/>
      <c r="AQ98" s="388"/>
      <c r="AR98" s="388"/>
      <c r="AS98" s="388"/>
      <c r="AT98" s="388"/>
      <c r="AU98" s="388"/>
      <c r="AV98" s="389"/>
    </row>
    <row r="99" spans="2:48" ht="15" customHeight="1">
      <c r="B99" s="24"/>
      <c r="C99" s="390"/>
      <c r="D99" s="400"/>
      <c r="E99" s="400"/>
      <c r="F99" s="401"/>
      <c r="G99" s="396"/>
      <c r="H99" s="396"/>
      <c r="I99" s="396"/>
      <c r="J99" s="396"/>
      <c r="K99" s="396"/>
      <c r="L99" s="396"/>
      <c r="M99" s="396"/>
      <c r="N99" s="396"/>
      <c r="O99" s="396"/>
      <c r="P99" s="396"/>
      <c r="Q99" s="396"/>
      <c r="R99" s="396"/>
      <c r="S99" s="396"/>
      <c r="T99" s="396"/>
      <c r="U99" s="396"/>
      <c r="V99" s="396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6"/>
      <c r="AH99" s="396"/>
      <c r="AI99" s="396"/>
      <c r="AJ99" s="396"/>
      <c r="AK99" s="396"/>
      <c r="AL99" s="396"/>
      <c r="AM99" s="396"/>
      <c r="AN99" s="396"/>
      <c r="AO99" s="396"/>
      <c r="AP99" s="396"/>
      <c r="AQ99" s="396"/>
      <c r="AR99" s="396"/>
      <c r="AS99" s="396"/>
      <c r="AT99" s="396"/>
      <c r="AU99" s="396"/>
      <c r="AV99" s="397"/>
    </row>
    <row r="100" spans="2:48" ht="15" customHeight="1">
      <c r="B100" s="24"/>
      <c r="C100" s="385"/>
      <c r="D100" s="386"/>
      <c r="E100" s="386"/>
      <c r="F100" s="387"/>
      <c r="G100" s="388"/>
      <c r="H100" s="388"/>
      <c r="I100" s="388"/>
      <c r="J100" s="388"/>
      <c r="K100" s="388"/>
      <c r="L100" s="388"/>
      <c r="M100" s="388"/>
      <c r="N100" s="388"/>
      <c r="O100" s="388"/>
      <c r="P100" s="388"/>
      <c r="Q100" s="388"/>
      <c r="R100" s="388"/>
      <c r="S100" s="388"/>
      <c r="T100" s="388"/>
      <c r="U100" s="388"/>
      <c r="V100" s="388"/>
      <c r="W100" s="388"/>
      <c r="X100" s="388"/>
      <c r="Y100" s="388"/>
      <c r="Z100" s="388"/>
      <c r="AA100" s="388"/>
      <c r="AB100" s="388"/>
      <c r="AC100" s="388"/>
      <c r="AD100" s="388"/>
      <c r="AE100" s="388"/>
      <c r="AF100" s="388"/>
      <c r="AG100" s="388"/>
      <c r="AH100" s="388"/>
      <c r="AI100" s="388"/>
      <c r="AJ100" s="388"/>
      <c r="AK100" s="388"/>
      <c r="AL100" s="388"/>
      <c r="AM100" s="388"/>
      <c r="AN100" s="388"/>
      <c r="AO100" s="388"/>
      <c r="AP100" s="388"/>
      <c r="AQ100" s="388"/>
      <c r="AR100" s="388"/>
      <c r="AS100" s="388"/>
      <c r="AT100" s="388"/>
      <c r="AU100" s="388"/>
      <c r="AV100" s="389"/>
    </row>
    <row r="101" spans="2:48" ht="15" customHeight="1">
      <c r="B101" s="24"/>
      <c r="C101" s="390"/>
      <c r="D101" s="391"/>
      <c r="E101" s="391"/>
      <c r="F101" s="393"/>
      <c r="G101" s="396"/>
      <c r="H101" s="396"/>
      <c r="I101" s="396"/>
      <c r="J101" s="396"/>
      <c r="K101" s="396"/>
      <c r="L101" s="396"/>
      <c r="M101" s="396"/>
      <c r="N101" s="396"/>
      <c r="O101" s="396"/>
      <c r="P101" s="396"/>
      <c r="Q101" s="396"/>
      <c r="R101" s="396"/>
      <c r="S101" s="396"/>
      <c r="T101" s="396"/>
      <c r="U101" s="396"/>
      <c r="V101" s="396"/>
      <c r="W101" s="396"/>
      <c r="X101" s="396"/>
      <c r="Y101" s="396"/>
      <c r="Z101" s="396"/>
      <c r="AA101" s="396"/>
      <c r="AB101" s="396"/>
      <c r="AC101" s="396"/>
      <c r="AD101" s="396"/>
      <c r="AE101" s="396"/>
      <c r="AF101" s="396"/>
      <c r="AG101" s="396"/>
      <c r="AH101" s="396"/>
      <c r="AI101" s="396"/>
      <c r="AJ101" s="396"/>
      <c r="AK101" s="396"/>
      <c r="AL101" s="396"/>
      <c r="AM101" s="396"/>
      <c r="AN101" s="396"/>
      <c r="AO101" s="396"/>
      <c r="AP101" s="396"/>
      <c r="AQ101" s="396"/>
      <c r="AR101" s="396"/>
      <c r="AS101" s="396"/>
      <c r="AT101" s="396"/>
      <c r="AU101" s="396"/>
      <c r="AV101" s="397"/>
    </row>
    <row r="102" spans="2:48" ht="15" customHeight="1">
      <c r="B102" s="24"/>
      <c r="C102" s="385"/>
      <c r="D102" s="386"/>
      <c r="E102" s="386"/>
      <c r="F102" s="387"/>
      <c r="G102" s="398"/>
      <c r="H102" s="398"/>
      <c r="I102" s="398"/>
      <c r="J102" s="398"/>
      <c r="K102" s="398"/>
      <c r="L102" s="398"/>
      <c r="M102" s="398"/>
      <c r="N102" s="398"/>
      <c r="O102" s="398"/>
      <c r="P102" s="398"/>
      <c r="Q102" s="398"/>
      <c r="R102" s="398"/>
      <c r="S102" s="398"/>
      <c r="T102" s="398"/>
      <c r="U102" s="398"/>
      <c r="V102" s="398"/>
      <c r="W102" s="398"/>
      <c r="X102" s="398"/>
      <c r="Y102" s="398"/>
      <c r="Z102" s="398"/>
      <c r="AA102" s="398"/>
      <c r="AB102" s="398"/>
      <c r="AC102" s="398"/>
      <c r="AD102" s="398"/>
      <c r="AE102" s="398"/>
      <c r="AF102" s="398"/>
      <c r="AG102" s="398"/>
      <c r="AH102" s="398"/>
      <c r="AI102" s="398"/>
      <c r="AJ102" s="398"/>
      <c r="AK102" s="398"/>
      <c r="AL102" s="398"/>
      <c r="AM102" s="398"/>
      <c r="AN102" s="398"/>
      <c r="AO102" s="398"/>
      <c r="AP102" s="398"/>
      <c r="AQ102" s="398"/>
      <c r="AR102" s="398"/>
      <c r="AS102" s="398"/>
      <c r="AT102" s="398"/>
      <c r="AU102" s="398"/>
      <c r="AV102" s="399"/>
    </row>
    <row r="103" spans="2:48" ht="15" customHeight="1">
      <c r="B103" s="24"/>
      <c r="C103" s="390"/>
      <c r="D103" s="391"/>
      <c r="E103" s="391"/>
      <c r="F103" s="393"/>
      <c r="G103" s="398"/>
      <c r="H103" s="398"/>
      <c r="I103" s="398"/>
      <c r="J103" s="398"/>
      <c r="K103" s="398"/>
      <c r="L103" s="398"/>
      <c r="M103" s="398"/>
      <c r="N103" s="398"/>
      <c r="O103" s="398"/>
      <c r="P103" s="398"/>
      <c r="Q103" s="398"/>
      <c r="R103" s="398"/>
      <c r="S103" s="398"/>
      <c r="T103" s="398"/>
      <c r="U103" s="398"/>
      <c r="V103" s="398"/>
      <c r="W103" s="398"/>
      <c r="X103" s="398"/>
      <c r="Y103" s="398"/>
      <c r="Z103" s="398"/>
      <c r="AA103" s="398"/>
      <c r="AB103" s="398"/>
      <c r="AC103" s="398"/>
      <c r="AD103" s="398"/>
      <c r="AE103" s="398"/>
      <c r="AF103" s="398"/>
      <c r="AG103" s="398"/>
      <c r="AH103" s="398"/>
      <c r="AI103" s="398"/>
      <c r="AJ103" s="398"/>
      <c r="AK103" s="398"/>
      <c r="AL103" s="398"/>
      <c r="AM103" s="398"/>
      <c r="AN103" s="398"/>
      <c r="AO103" s="398"/>
      <c r="AP103" s="398"/>
      <c r="AQ103" s="398"/>
      <c r="AR103" s="398"/>
      <c r="AS103" s="398"/>
      <c r="AT103" s="398"/>
      <c r="AU103" s="398"/>
      <c r="AV103" s="399"/>
    </row>
    <row r="104" spans="2:48" ht="15" customHeight="1">
      <c r="B104" s="24"/>
      <c r="C104" s="394"/>
      <c r="D104" s="395"/>
      <c r="E104" s="395"/>
      <c r="F104" s="402"/>
      <c r="G104" s="388"/>
      <c r="H104" s="388"/>
      <c r="I104" s="388"/>
      <c r="J104" s="388"/>
      <c r="K104" s="388"/>
      <c r="L104" s="388"/>
      <c r="M104" s="388"/>
      <c r="N104" s="388"/>
      <c r="O104" s="388"/>
      <c r="P104" s="388"/>
      <c r="Q104" s="388"/>
      <c r="R104" s="388"/>
      <c r="S104" s="388"/>
      <c r="T104" s="388"/>
      <c r="U104" s="388"/>
      <c r="V104" s="388"/>
      <c r="W104" s="388"/>
      <c r="X104" s="388"/>
      <c r="Y104" s="388"/>
      <c r="Z104" s="388"/>
      <c r="AA104" s="388"/>
      <c r="AB104" s="388"/>
      <c r="AC104" s="388"/>
      <c r="AD104" s="388"/>
      <c r="AE104" s="388"/>
      <c r="AF104" s="388"/>
      <c r="AG104" s="388"/>
      <c r="AH104" s="388"/>
      <c r="AI104" s="388"/>
      <c r="AJ104" s="388"/>
      <c r="AK104" s="388"/>
      <c r="AL104" s="388"/>
      <c r="AM104" s="388"/>
      <c r="AN104" s="388"/>
      <c r="AO104" s="388"/>
      <c r="AP104" s="388"/>
      <c r="AQ104" s="388"/>
      <c r="AR104" s="388"/>
      <c r="AS104" s="388"/>
      <c r="AT104" s="388"/>
      <c r="AU104" s="388"/>
      <c r="AV104" s="389"/>
    </row>
    <row r="105" spans="2:48" ht="15" customHeight="1">
      <c r="B105" s="24"/>
      <c r="C105" s="390"/>
      <c r="D105" s="391"/>
      <c r="E105" s="391"/>
      <c r="F105" s="393"/>
      <c r="G105" s="398"/>
      <c r="H105" s="398"/>
      <c r="I105" s="398"/>
      <c r="J105" s="398"/>
      <c r="K105" s="398"/>
      <c r="L105" s="398"/>
      <c r="M105" s="398"/>
      <c r="N105" s="398"/>
      <c r="O105" s="398"/>
      <c r="P105" s="398"/>
      <c r="Q105" s="398"/>
      <c r="R105" s="398"/>
      <c r="S105" s="398"/>
      <c r="T105" s="398"/>
      <c r="U105" s="398"/>
      <c r="V105" s="398"/>
      <c r="W105" s="398"/>
      <c r="X105" s="398"/>
      <c r="Y105" s="398"/>
      <c r="Z105" s="398"/>
      <c r="AA105" s="398"/>
      <c r="AB105" s="398"/>
      <c r="AC105" s="398"/>
      <c r="AD105" s="398"/>
      <c r="AE105" s="398"/>
      <c r="AF105" s="398"/>
      <c r="AG105" s="398"/>
      <c r="AH105" s="398"/>
      <c r="AI105" s="398"/>
      <c r="AJ105" s="398"/>
      <c r="AK105" s="398"/>
      <c r="AL105" s="398"/>
      <c r="AM105" s="398"/>
      <c r="AN105" s="398"/>
      <c r="AO105" s="398"/>
      <c r="AP105" s="398"/>
      <c r="AQ105" s="398"/>
      <c r="AR105" s="398"/>
      <c r="AS105" s="398"/>
      <c r="AT105" s="398"/>
      <c r="AU105" s="398"/>
      <c r="AV105" s="399"/>
    </row>
    <row r="106" spans="2:48" ht="15" customHeight="1">
      <c r="B106" s="24"/>
      <c r="C106" s="390"/>
      <c r="D106" s="391"/>
      <c r="E106" s="391"/>
      <c r="F106" s="393"/>
      <c r="G106" s="388"/>
      <c r="H106" s="388"/>
      <c r="I106" s="388"/>
      <c r="J106" s="388"/>
      <c r="K106" s="388"/>
      <c r="L106" s="388"/>
      <c r="M106" s="388"/>
      <c r="N106" s="388"/>
      <c r="O106" s="388"/>
      <c r="P106" s="388"/>
      <c r="Q106" s="388"/>
      <c r="R106" s="388"/>
      <c r="S106" s="388"/>
      <c r="T106" s="388"/>
      <c r="U106" s="388"/>
      <c r="V106" s="388"/>
      <c r="W106" s="388"/>
      <c r="X106" s="388"/>
      <c r="Y106" s="388"/>
      <c r="Z106" s="388"/>
      <c r="AA106" s="388"/>
      <c r="AB106" s="388"/>
      <c r="AC106" s="388"/>
      <c r="AD106" s="388"/>
      <c r="AE106" s="388"/>
      <c r="AF106" s="388"/>
      <c r="AG106" s="388"/>
      <c r="AH106" s="388"/>
      <c r="AI106" s="388"/>
      <c r="AJ106" s="388"/>
      <c r="AK106" s="388"/>
      <c r="AL106" s="388"/>
      <c r="AM106" s="388"/>
      <c r="AN106" s="388"/>
      <c r="AO106" s="388"/>
      <c r="AP106" s="388"/>
      <c r="AQ106" s="388"/>
      <c r="AR106" s="388"/>
      <c r="AS106" s="388"/>
      <c r="AT106" s="388"/>
      <c r="AU106" s="388"/>
      <c r="AV106" s="389"/>
    </row>
    <row r="107" spans="2:48" ht="15" customHeight="1">
      <c r="B107" s="24"/>
      <c r="C107" s="385"/>
      <c r="D107" s="386"/>
      <c r="E107" s="386"/>
      <c r="F107" s="387"/>
      <c r="G107" s="396"/>
      <c r="H107" s="396"/>
      <c r="I107" s="396"/>
      <c r="J107" s="396"/>
      <c r="K107" s="396"/>
      <c r="L107" s="396"/>
      <c r="M107" s="396"/>
      <c r="N107" s="396"/>
      <c r="O107" s="396"/>
      <c r="P107" s="396"/>
      <c r="Q107" s="396"/>
      <c r="R107" s="396"/>
      <c r="S107" s="396"/>
      <c r="T107" s="396"/>
      <c r="U107" s="396"/>
      <c r="V107" s="396"/>
      <c r="W107" s="396"/>
      <c r="X107" s="396"/>
      <c r="Y107" s="396"/>
      <c r="Z107" s="396"/>
      <c r="AA107" s="396"/>
      <c r="AB107" s="396"/>
      <c r="AC107" s="396"/>
      <c r="AD107" s="396"/>
      <c r="AE107" s="396"/>
      <c r="AF107" s="396"/>
      <c r="AG107" s="396"/>
      <c r="AH107" s="396"/>
      <c r="AI107" s="396"/>
      <c r="AJ107" s="396"/>
      <c r="AK107" s="396"/>
      <c r="AL107" s="396"/>
      <c r="AM107" s="396"/>
      <c r="AN107" s="396"/>
      <c r="AO107" s="396"/>
      <c r="AP107" s="396"/>
      <c r="AQ107" s="396"/>
      <c r="AR107" s="396"/>
      <c r="AS107" s="396"/>
      <c r="AT107" s="396"/>
      <c r="AU107" s="396"/>
      <c r="AV107" s="397"/>
    </row>
    <row r="108" spans="2:48" ht="15" customHeight="1">
      <c r="B108" s="24"/>
      <c r="C108" s="390"/>
      <c r="D108" s="391"/>
      <c r="E108" s="391"/>
      <c r="F108" s="393"/>
      <c r="G108" s="398"/>
      <c r="H108" s="398"/>
      <c r="I108" s="398"/>
      <c r="J108" s="398"/>
      <c r="K108" s="398"/>
      <c r="L108" s="398"/>
      <c r="M108" s="398"/>
      <c r="N108" s="398"/>
      <c r="O108" s="398"/>
      <c r="P108" s="398"/>
      <c r="Q108" s="398"/>
      <c r="R108" s="398"/>
      <c r="S108" s="398"/>
      <c r="T108" s="398"/>
      <c r="U108" s="398"/>
      <c r="V108" s="398"/>
      <c r="W108" s="398"/>
      <c r="X108" s="398"/>
      <c r="Y108" s="398"/>
      <c r="Z108" s="398"/>
      <c r="AA108" s="398"/>
      <c r="AB108" s="398"/>
      <c r="AC108" s="398"/>
      <c r="AD108" s="398"/>
      <c r="AE108" s="398"/>
      <c r="AF108" s="398"/>
      <c r="AG108" s="398"/>
      <c r="AH108" s="398"/>
      <c r="AI108" s="398"/>
      <c r="AJ108" s="398"/>
      <c r="AK108" s="398"/>
      <c r="AL108" s="398"/>
      <c r="AM108" s="398"/>
      <c r="AN108" s="398"/>
      <c r="AO108" s="398"/>
      <c r="AP108" s="398"/>
      <c r="AQ108" s="398"/>
      <c r="AR108" s="398"/>
      <c r="AS108" s="398"/>
      <c r="AT108" s="398"/>
      <c r="AU108" s="398"/>
      <c r="AV108" s="399"/>
    </row>
    <row r="109" spans="2:48" ht="15" customHeight="1">
      <c r="B109" s="24"/>
      <c r="C109" s="390"/>
      <c r="D109" s="391"/>
      <c r="E109" s="391"/>
      <c r="F109" s="393"/>
      <c r="G109" s="388"/>
      <c r="H109" s="388"/>
      <c r="I109" s="388"/>
      <c r="J109" s="388"/>
      <c r="K109" s="388"/>
      <c r="L109" s="388"/>
      <c r="M109" s="388"/>
      <c r="N109" s="388"/>
      <c r="O109" s="388"/>
      <c r="P109" s="388"/>
      <c r="Q109" s="388"/>
      <c r="R109" s="388"/>
      <c r="S109" s="388"/>
      <c r="T109" s="388"/>
      <c r="U109" s="388"/>
      <c r="V109" s="388"/>
      <c r="W109" s="388"/>
      <c r="X109" s="388"/>
      <c r="Y109" s="388"/>
      <c r="Z109" s="388"/>
      <c r="AA109" s="388"/>
      <c r="AB109" s="388"/>
      <c r="AC109" s="388"/>
      <c r="AD109" s="388"/>
      <c r="AE109" s="388"/>
      <c r="AF109" s="388"/>
      <c r="AG109" s="388"/>
      <c r="AH109" s="388"/>
      <c r="AI109" s="388"/>
      <c r="AJ109" s="388"/>
      <c r="AK109" s="388"/>
      <c r="AL109" s="388"/>
      <c r="AM109" s="388"/>
      <c r="AN109" s="388"/>
      <c r="AO109" s="388"/>
      <c r="AP109" s="388"/>
      <c r="AQ109" s="388"/>
      <c r="AR109" s="388"/>
      <c r="AS109" s="388"/>
      <c r="AT109" s="388"/>
      <c r="AU109" s="388"/>
      <c r="AV109" s="389"/>
    </row>
    <row r="110" spans="2:48" ht="15" customHeight="1">
      <c r="B110" s="24"/>
      <c r="C110" s="390"/>
      <c r="D110" s="391"/>
      <c r="E110" s="391"/>
      <c r="F110" s="393"/>
      <c r="G110" s="396"/>
      <c r="H110" s="396"/>
      <c r="I110" s="396"/>
      <c r="J110" s="396"/>
      <c r="K110" s="396"/>
      <c r="L110" s="396"/>
      <c r="M110" s="396"/>
      <c r="N110" s="396"/>
      <c r="O110" s="396"/>
      <c r="P110" s="396"/>
      <c r="Q110" s="396"/>
      <c r="R110" s="396"/>
      <c r="S110" s="396"/>
      <c r="T110" s="396"/>
      <c r="U110" s="396"/>
      <c r="V110" s="396"/>
      <c r="W110" s="396"/>
      <c r="X110" s="396"/>
      <c r="Y110" s="396"/>
      <c r="Z110" s="396"/>
      <c r="AA110" s="396"/>
      <c r="AB110" s="396"/>
      <c r="AC110" s="396"/>
      <c r="AD110" s="396"/>
      <c r="AE110" s="396"/>
      <c r="AF110" s="396"/>
      <c r="AG110" s="396"/>
      <c r="AH110" s="396"/>
      <c r="AI110" s="396"/>
      <c r="AJ110" s="396"/>
      <c r="AK110" s="396"/>
      <c r="AL110" s="396"/>
      <c r="AM110" s="396"/>
      <c r="AN110" s="396"/>
      <c r="AO110" s="396"/>
      <c r="AP110" s="396"/>
      <c r="AQ110" s="396"/>
      <c r="AR110" s="396"/>
      <c r="AS110" s="396"/>
      <c r="AT110" s="396"/>
      <c r="AU110" s="396"/>
      <c r="AV110" s="397"/>
    </row>
    <row r="111" spans="2:48" ht="15" customHeight="1">
      <c r="B111" s="24"/>
      <c r="C111" s="390"/>
      <c r="D111" s="391"/>
      <c r="E111" s="391"/>
      <c r="F111" s="393"/>
      <c r="G111" s="388"/>
      <c r="H111" s="388"/>
      <c r="I111" s="388"/>
      <c r="J111" s="388"/>
      <c r="K111" s="388"/>
      <c r="L111" s="388"/>
      <c r="M111" s="388"/>
      <c r="N111" s="388"/>
      <c r="O111" s="388"/>
      <c r="P111" s="388"/>
      <c r="Q111" s="388"/>
      <c r="R111" s="388"/>
      <c r="S111" s="388"/>
      <c r="T111" s="388"/>
      <c r="U111" s="388"/>
      <c r="V111" s="388"/>
      <c r="W111" s="388"/>
      <c r="X111" s="388"/>
      <c r="Y111" s="388"/>
      <c r="Z111" s="388"/>
      <c r="AA111" s="388"/>
      <c r="AB111" s="388"/>
      <c r="AC111" s="388"/>
      <c r="AD111" s="388"/>
      <c r="AE111" s="388"/>
      <c r="AF111" s="388"/>
      <c r="AG111" s="388"/>
      <c r="AH111" s="388"/>
      <c r="AI111" s="388"/>
      <c r="AJ111" s="388"/>
      <c r="AK111" s="388"/>
      <c r="AL111" s="388"/>
      <c r="AM111" s="388"/>
      <c r="AN111" s="388"/>
      <c r="AO111" s="388"/>
      <c r="AP111" s="388"/>
      <c r="AQ111" s="388"/>
      <c r="AR111" s="388"/>
      <c r="AS111" s="388"/>
      <c r="AT111" s="388"/>
      <c r="AU111" s="388"/>
      <c r="AV111" s="389"/>
    </row>
    <row r="112" spans="2:48" ht="15" customHeight="1">
      <c r="B112" s="24"/>
      <c r="C112" s="385"/>
      <c r="D112" s="386"/>
      <c r="E112" s="386"/>
      <c r="F112" s="387"/>
      <c r="G112" s="388"/>
      <c r="H112" s="388"/>
      <c r="I112" s="388"/>
      <c r="J112" s="388"/>
      <c r="K112" s="388"/>
      <c r="L112" s="388"/>
      <c r="M112" s="388"/>
      <c r="N112" s="388"/>
      <c r="O112" s="388"/>
      <c r="P112" s="388"/>
      <c r="Q112" s="388"/>
      <c r="R112" s="388"/>
      <c r="S112" s="388"/>
      <c r="T112" s="388"/>
      <c r="U112" s="388"/>
      <c r="V112" s="388"/>
      <c r="W112" s="388"/>
      <c r="X112" s="388"/>
      <c r="Y112" s="388"/>
      <c r="Z112" s="388"/>
      <c r="AA112" s="388"/>
      <c r="AB112" s="388"/>
      <c r="AC112" s="388"/>
      <c r="AD112" s="388"/>
      <c r="AE112" s="388"/>
      <c r="AF112" s="388"/>
      <c r="AG112" s="388"/>
      <c r="AH112" s="388"/>
      <c r="AI112" s="388"/>
      <c r="AJ112" s="388"/>
      <c r="AK112" s="388"/>
      <c r="AL112" s="388"/>
      <c r="AM112" s="388"/>
      <c r="AN112" s="388"/>
      <c r="AO112" s="388"/>
      <c r="AP112" s="388"/>
      <c r="AQ112" s="388"/>
      <c r="AR112" s="388"/>
      <c r="AS112" s="388"/>
      <c r="AT112" s="388"/>
      <c r="AU112" s="388"/>
      <c r="AV112" s="389"/>
    </row>
    <row r="113" spans="2:48" ht="15" customHeight="1">
      <c r="B113" s="24"/>
      <c r="C113" s="390"/>
      <c r="D113" s="391"/>
      <c r="E113" s="391"/>
      <c r="F113" s="393"/>
      <c r="G113" s="398"/>
      <c r="H113" s="398"/>
      <c r="I113" s="398"/>
      <c r="J113" s="398"/>
      <c r="K113" s="398"/>
      <c r="L113" s="398"/>
      <c r="M113" s="398"/>
      <c r="N113" s="398"/>
      <c r="O113" s="398"/>
      <c r="P113" s="398"/>
      <c r="Q113" s="398"/>
      <c r="R113" s="398"/>
      <c r="S113" s="398"/>
      <c r="T113" s="398"/>
      <c r="U113" s="398"/>
      <c r="V113" s="398"/>
      <c r="W113" s="398"/>
      <c r="X113" s="398"/>
      <c r="Y113" s="398"/>
      <c r="Z113" s="398"/>
      <c r="AA113" s="398"/>
      <c r="AB113" s="398"/>
      <c r="AC113" s="398"/>
      <c r="AD113" s="398"/>
      <c r="AE113" s="398"/>
      <c r="AF113" s="398"/>
      <c r="AG113" s="398"/>
      <c r="AH113" s="398"/>
      <c r="AI113" s="398"/>
      <c r="AJ113" s="398"/>
      <c r="AK113" s="398"/>
      <c r="AL113" s="398"/>
      <c r="AM113" s="398"/>
      <c r="AN113" s="398"/>
      <c r="AO113" s="398"/>
      <c r="AP113" s="398"/>
      <c r="AQ113" s="398"/>
      <c r="AR113" s="398"/>
      <c r="AS113" s="398"/>
      <c r="AT113" s="398"/>
      <c r="AU113" s="398"/>
      <c r="AV113" s="399"/>
    </row>
    <row r="114" spans="2:48" ht="15" customHeight="1">
      <c r="B114" s="24"/>
      <c r="C114" s="403"/>
      <c r="D114" s="391"/>
      <c r="E114" s="391"/>
      <c r="F114" s="393"/>
      <c r="G114" s="388"/>
      <c r="H114" s="388"/>
      <c r="I114" s="388"/>
      <c r="J114" s="388"/>
      <c r="K114" s="388"/>
      <c r="L114" s="388"/>
      <c r="M114" s="388"/>
      <c r="N114" s="388"/>
      <c r="O114" s="388"/>
      <c r="P114" s="388"/>
      <c r="Q114" s="388"/>
      <c r="R114" s="388"/>
      <c r="S114" s="388"/>
      <c r="T114" s="388"/>
      <c r="U114" s="388"/>
      <c r="V114" s="388"/>
      <c r="W114" s="388"/>
      <c r="X114" s="388"/>
      <c r="Y114" s="388"/>
      <c r="Z114" s="388"/>
      <c r="AA114" s="388"/>
      <c r="AB114" s="388"/>
      <c r="AC114" s="388"/>
      <c r="AD114" s="388"/>
      <c r="AE114" s="388"/>
      <c r="AF114" s="388"/>
      <c r="AG114" s="388"/>
      <c r="AH114" s="388"/>
      <c r="AI114" s="388"/>
      <c r="AJ114" s="388"/>
      <c r="AK114" s="388"/>
      <c r="AL114" s="388"/>
      <c r="AM114" s="388"/>
      <c r="AN114" s="388"/>
      <c r="AO114" s="388"/>
      <c r="AP114" s="388"/>
      <c r="AQ114" s="388"/>
      <c r="AR114" s="388"/>
      <c r="AS114" s="388"/>
      <c r="AT114" s="388"/>
      <c r="AU114" s="388"/>
      <c r="AV114" s="389"/>
    </row>
    <row r="115" spans="2:48" ht="15" customHeight="1">
      <c r="B115" s="24"/>
      <c r="C115" s="390"/>
      <c r="D115" s="391"/>
      <c r="E115" s="391"/>
      <c r="F115" s="393"/>
      <c r="G115" s="388"/>
      <c r="H115" s="388"/>
      <c r="I115" s="388"/>
      <c r="J115" s="388"/>
      <c r="K115" s="388"/>
      <c r="L115" s="388"/>
      <c r="M115" s="388"/>
      <c r="N115" s="388"/>
      <c r="O115" s="388"/>
      <c r="P115" s="388"/>
      <c r="Q115" s="388"/>
      <c r="R115" s="388"/>
      <c r="S115" s="388"/>
      <c r="T115" s="388"/>
      <c r="U115" s="388"/>
      <c r="V115" s="388"/>
      <c r="W115" s="388"/>
      <c r="X115" s="388"/>
      <c r="Y115" s="388"/>
      <c r="Z115" s="388"/>
      <c r="AA115" s="388"/>
      <c r="AB115" s="388"/>
      <c r="AC115" s="388"/>
      <c r="AD115" s="388"/>
      <c r="AE115" s="388"/>
      <c r="AF115" s="388"/>
      <c r="AG115" s="388"/>
      <c r="AH115" s="388"/>
      <c r="AI115" s="388"/>
      <c r="AJ115" s="388"/>
      <c r="AK115" s="388"/>
      <c r="AL115" s="388"/>
      <c r="AM115" s="388"/>
      <c r="AN115" s="388"/>
      <c r="AO115" s="388"/>
      <c r="AP115" s="388"/>
      <c r="AQ115" s="388"/>
      <c r="AR115" s="388"/>
      <c r="AS115" s="388"/>
      <c r="AT115" s="388"/>
      <c r="AU115" s="388"/>
      <c r="AV115" s="389"/>
    </row>
    <row r="116" spans="2:48" ht="15" customHeight="1">
      <c r="B116" s="24"/>
      <c r="C116" s="390"/>
      <c r="D116" s="391"/>
      <c r="E116" s="391"/>
      <c r="F116" s="393"/>
      <c r="G116" s="396"/>
      <c r="H116" s="396"/>
      <c r="I116" s="396"/>
      <c r="J116" s="396"/>
      <c r="K116" s="396"/>
      <c r="L116" s="396"/>
      <c r="M116" s="396"/>
      <c r="N116" s="396"/>
      <c r="O116" s="396"/>
      <c r="P116" s="396"/>
      <c r="Q116" s="396"/>
      <c r="R116" s="396"/>
      <c r="S116" s="396"/>
      <c r="T116" s="396"/>
      <c r="U116" s="396"/>
      <c r="V116" s="396"/>
      <c r="W116" s="396"/>
      <c r="X116" s="396"/>
      <c r="Y116" s="396"/>
      <c r="Z116" s="396"/>
      <c r="AA116" s="396"/>
      <c r="AB116" s="396"/>
      <c r="AC116" s="396"/>
      <c r="AD116" s="396"/>
      <c r="AE116" s="396"/>
      <c r="AF116" s="396"/>
      <c r="AG116" s="396"/>
      <c r="AH116" s="396"/>
      <c r="AI116" s="396"/>
      <c r="AJ116" s="396"/>
      <c r="AK116" s="396"/>
      <c r="AL116" s="396"/>
      <c r="AM116" s="396"/>
      <c r="AN116" s="396"/>
      <c r="AO116" s="396"/>
      <c r="AP116" s="396"/>
      <c r="AQ116" s="396"/>
      <c r="AR116" s="396"/>
      <c r="AS116" s="396"/>
      <c r="AT116" s="396"/>
      <c r="AU116" s="396"/>
      <c r="AV116" s="397"/>
    </row>
    <row r="117" spans="2:48" ht="15" customHeight="1">
      <c r="B117" s="24"/>
      <c r="C117" s="403"/>
      <c r="D117" s="391"/>
      <c r="E117" s="391"/>
      <c r="F117" s="393"/>
      <c r="G117" s="388"/>
      <c r="H117" s="388"/>
      <c r="I117" s="388"/>
      <c r="J117" s="388"/>
      <c r="K117" s="388"/>
      <c r="L117" s="388"/>
      <c r="M117" s="388"/>
      <c r="N117" s="388"/>
      <c r="O117" s="388"/>
      <c r="P117" s="388"/>
      <c r="Q117" s="388"/>
      <c r="R117" s="388"/>
      <c r="S117" s="388"/>
      <c r="T117" s="388"/>
      <c r="U117" s="388"/>
      <c r="V117" s="388"/>
      <c r="W117" s="388"/>
      <c r="X117" s="388"/>
      <c r="Y117" s="388"/>
      <c r="Z117" s="388"/>
      <c r="AA117" s="388"/>
      <c r="AB117" s="388"/>
      <c r="AC117" s="388"/>
      <c r="AD117" s="388"/>
      <c r="AE117" s="388"/>
      <c r="AF117" s="388"/>
      <c r="AG117" s="388"/>
      <c r="AH117" s="388"/>
      <c r="AI117" s="388"/>
      <c r="AJ117" s="388"/>
      <c r="AK117" s="388"/>
      <c r="AL117" s="388"/>
      <c r="AM117" s="388"/>
      <c r="AN117" s="388"/>
      <c r="AO117" s="388"/>
      <c r="AP117" s="388"/>
      <c r="AQ117" s="388"/>
      <c r="AR117" s="388"/>
      <c r="AS117" s="388"/>
      <c r="AT117" s="388"/>
      <c r="AU117" s="388"/>
      <c r="AV117" s="389"/>
    </row>
    <row r="118" spans="2:48" ht="15" customHeight="1">
      <c r="B118" s="24"/>
      <c r="C118" s="390"/>
      <c r="D118" s="391"/>
      <c r="E118" s="391"/>
      <c r="F118" s="393"/>
      <c r="G118" s="398"/>
      <c r="H118" s="398"/>
      <c r="I118" s="398"/>
      <c r="J118" s="398"/>
      <c r="K118" s="398"/>
      <c r="L118" s="398"/>
      <c r="M118" s="398"/>
      <c r="N118" s="398"/>
      <c r="O118" s="398"/>
      <c r="P118" s="398"/>
      <c r="Q118" s="398"/>
      <c r="R118" s="398"/>
      <c r="S118" s="398"/>
      <c r="T118" s="398"/>
      <c r="U118" s="398"/>
      <c r="V118" s="398"/>
      <c r="W118" s="398"/>
      <c r="X118" s="398"/>
      <c r="Y118" s="398"/>
      <c r="Z118" s="398"/>
      <c r="AA118" s="398"/>
      <c r="AB118" s="398"/>
      <c r="AC118" s="398"/>
      <c r="AD118" s="398"/>
      <c r="AE118" s="398"/>
      <c r="AF118" s="398"/>
      <c r="AG118" s="398"/>
      <c r="AH118" s="398"/>
      <c r="AI118" s="398"/>
      <c r="AJ118" s="398"/>
      <c r="AK118" s="398"/>
      <c r="AL118" s="398"/>
      <c r="AM118" s="398"/>
      <c r="AN118" s="398"/>
      <c r="AO118" s="398"/>
      <c r="AP118" s="398"/>
      <c r="AQ118" s="398"/>
      <c r="AR118" s="398"/>
      <c r="AS118" s="398"/>
      <c r="AT118" s="398"/>
      <c r="AU118" s="398"/>
      <c r="AV118" s="399"/>
    </row>
    <row r="119" spans="2:48" ht="15" customHeight="1">
      <c r="B119" s="24"/>
      <c r="C119" s="390"/>
      <c r="D119" s="391"/>
      <c r="E119" s="391"/>
      <c r="F119" s="393"/>
      <c r="G119" s="388"/>
      <c r="H119" s="388"/>
      <c r="I119" s="388"/>
      <c r="J119" s="388"/>
      <c r="K119" s="388"/>
      <c r="L119" s="388"/>
      <c r="M119" s="388"/>
      <c r="N119" s="388"/>
      <c r="O119" s="388"/>
      <c r="P119" s="388"/>
      <c r="Q119" s="388"/>
      <c r="R119" s="388"/>
      <c r="S119" s="388"/>
      <c r="T119" s="388"/>
      <c r="U119" s="388"/>
      <c r="V119" s="388"/>
      <c r="W119" s="388"/>
      <c r="X119" s="388"/>
      <c r="Y119" s="388"/>
      <c r="Z119" s="388"/>
      <c r="AA119" s="388"/>
      <c r="AB119" s="388"/>
      <c r="AC119" s="388"/>
      <c r="AD119" s="388"/>
      <c r="AE119" s="388"/>
      <c r="AF119" s="388"/>
      <c r="AG119" s="388"/>
      <c r="AH119" s="388"/>
      <c r="AI119" s="388"/>
      <c r="AJ119" s="388"/>
      <c r="AK119" s="388"/>
      <c r="AL119" s="388"/>
      <c r="AM119" s="388"/>
      <c r="AN119" s="388"/>
      <c r="AO119" s="388"/>
      <c r="AP119" s="388"/>
      <c r="AQ119" s="388"/>
      <c r="AR119" s="388"/>
      <c r="AS119" s="388"/>
      <c r="AT119" s="388"/>
      <c r="AU119" s="388"/>
      <c r="AV119" s="389"/>
    </row>
    <row r="120" spans="2:48" ht="17.25" customHeight="1">
      <c r="B120" s="24"/>
      <c r="C120" s="385"/>
      <c r="D120" s="386"/>
      <c r="E120" s="386"/>
      <c r="F120" s="387"/>
      <c r="G120" s="388"/>
      <c r="H120" s="388"/>
      <c r="I120" s="388"/>
      <c r="J120" s="388"/>
      <c r="K120" s="388"/>
      <c r="L120" s="388"/>
      <c r="M120" s="388"/>
      <c r="N120" s="388"/>
      <c r="O120" s="388"/>
      <c r="P120" s="388"/>
      <c r="Q120" s="388"/>
      <c r="R120" s="388"/>
      <c r="S120" s="388"/>
      <c r="T120" s="388"/>
      <c r="U120" s="388"/>
      <c r="V120" s="388"/>
      <c r="W120" s="388"/>
      <c r="X120" s="388"/>
      <c r="Y120" s="388"/>
      <c r="Z120" s="388"/>
      <c r="AA120" s="388"/>
      <c r="AB120" s="388"/>
      <c r="AC120" s="388"/>
      <c r="AD120" s="388"/>
      <c r="AE120" s="388"/>
      <c r="AF120" s="388"/>
      <c r="AG120" s="388"/>
      <c r="AH120" s="388"/>
      <c r="AI120" s="388"/>
      <c r="AJ120" s="388"/>
      <c r="AK120" s="388"/>
      <c r="AL120" s="388"/>
      <c r="AM120" s="388"/>
      <c r="AN120" s="388"/>
      <c r="AO120" s="388"/>
      <c r="AP120" s="388"/>
      <c r="AQ120" s="388"/>
      <c r="AR120" s="388"/>
      <c r="AS120" s="388"/>
      <c r="AT120" s="388"/>
      <c r="AU120" s="388"/>
      <c r="AV120" s="389"/>
    </row>
    <row r="121" spans="2:48" ht="17.25" customHeight="1">
      <c r="B121" s="24"/>
      <c r="C121" s="390"/>
      <c r="D121" s="391"/>
      <c r="E121" s="391"/>
      <c r="F121" s="393"/>
      <c r="G121" s="388"/>
      <c r="H121" s="388"/>
      <c r="I121" s="388"/>
      <c r="J121" s="388"/>
      <c r="K121" s="388"/>
      <c r="L121" s="388"/>
      <c r="M121" s="388"/>
      <c r="N121" s="388"/>
      <c r="O121" s="388"/>
      <c r="P121" s="388"/>
      <c r="Q121" s="388"/>
      <c r="R121" s="388"/>
      <c r="S121" s="388"/>
      <c r="T121" s="388"/>
      <c r="U121" s="388"/>
      <c r="V121" s="388"/>
      <c r="W121" s="388"/>
      <c r="X121" s="388"/>
      <c r="Y121" s="388"/>
      <c r="Z121" s="388"/>
      <c r="AA121" s="388"/>
      <c r="AB121" s="388"/>
      <c r="AC121" s="388"/>
      <c r="AD121" s="388"/>
      <c r="AE121" s="388"/>
      <c r="AF121" s="388"/>
      <c r="AG121" s="388"/>
      <c r="AH121" s="388"/>
      <c r="AI121" s="388"/>
      <c r="AJ121" s="388"/>
      <c r="AK121" s="388"/>
      <c r="AL121" s="388"/>
      <c r="AM121" s="388"/>
      <c r="AN121" s="388"/>
      <c r="AO121" s="388"/>
      <c r="AP121" s="388"/>
      <c r="AQ121" s="388"/>
      <c r="AR121" s="388"/>
      <c r="AS121" s="388"/>
      <c r="AT121" s="388"/>
      <c r="AU121" s="388"/>
      <c r="AV121" s="389"/>
    </row>
    <row r="122" spans="2:48" ht="15" customHeight="1">
      <c r="B122" s="24"/>
      <c r="C122" s="403"/>
      <c r="D122" s="391"/>
      <c r="E122" s="391"/>
      <c r="F122" s="393"/>
      <c r="G122" s="388"/>
      <c r="H122" s="388"/>
      <c r="I122" s="388"/>
      <c r="J122" s="388"/>
      <c r="K122" s="388"/>
      <c r="L122" s="388"/>
      <c r="M122" s="388"/>
      <c r="N122" s="388"/>
      <c r="O122" s="388"/>
      <c r="P122" s="388"/>
      <c r="Q122" s="388"/>
      <c r="R122" s="388"/>
      <c r="S122" s="388"/>
      <c r="T122" s="388"/>
      <c r="U122" s="388"/>
      <c r="V122" s="388"/>
      <c r="W122" s="388"/>
      <c r="X122" s="388"/>
      <c r="Y122" s="388"/>
      <c r="Z122" s="388"/>
      <c r="AA122" s="388"/>
      <c r="AB122" s="388"/>
      <c r="AC122" s="388"/>
      <c r="AD122" s="388"/>
      <c r="AE122" s="388"/>
      <c r="AF122" s="388"/>
      <c r="AG122" s="388"/>
      <c r="AH122" s="388"/>
      <c r="AI122" s="388"/>
      <c r="AJ122" s="388"/>
      <c r="AK122" s="388"/>
      <c r="AL122" s="388"/>
      <c r="AM122" s="388"/>
      <c r="AN122" s="388"/>
      <c r="AO122" s="388"/>
      <c r="AP122" s="388"/>
      <c r="AQ122" s="388"/>
      <c r="AR122" s="388"/>
      <c r="AS122" s="388"/>
      <c r="AT122" s="388"/>
      <c r="AU122" s="388"/>
      <c r="AV122" s="389"/>
    </row>
    <row r="123" spans="2:48" ht="15" customHeight="1">
      <c r="B123" s="24"/>
      <c r="C123" s="403"/>
      <c r="D123" s="391"/>
      <c r="E123" s="391"/>
      <c r="F123" s="393"/>
      <c r="G123" s="396"/>
      <c r="H123" s="396"/>
      <c r="I123" s="396"/>
      <c r="J123" s="396"/>
      <c r="K123" s="396"/>
      <c r="L123" s="396"/>
      <c r="M123" s="396"/>
      <c r="N123" s="396"/>
      <c r="O123" s="396"/>
      <c r="P123" s="396"/>
      <c r="Q123" s="396"/>
      <c r="R123" s="396"/>
      <c r="S123" s="396"/>
      <c r="T123" s="396"/>
      <c r="U123" s="396"/>
      <c r="V123" s="396"/>
      <c r="W123" s="396"/>
      <c r="X123" s="396"/>
      <c r="Y123" s="396"/>
      <c r="Z123" s="396"/>
      <c r="AA123" s="396"/>
      <c r="AB123" s="396"/>
      <c r="AC123" s="396"/>
      <c r="AD123" s="396"/>
      <c r="AE123" s="396"/>
      <c r="AF123" s="396"/>
      <c r="AG123" s="396"/>
      <c r="AH123" s="396"/>
      <c r="AI123" s="396"/>
      <c r="AJ123" s="396"/>
      <c r="AK123" s="396"/>
      <c r="AL123" s="396"/>
      <c r="AM123" s="396"/>
      <c r="AN123" s="396"/>
      <c r="AO123" s="396"/>
      <c r="AP123" s="396"/>
      <c r="AQ123" s="396"/>
      <c r="AR123" s="396"/>
      <c r="AS123" s="396"/>
      <c r="AT123" s="396"/>
      <c r="AU123" s="396"/>
      <c r="AV123" s="397"/>
    </row>
    <row r="124" spans="2:48" ht="15" customHeight="1">
      <c r="B124" s="24"/>
      <c r="C124" s="390"/>
      <c r="D124" s="391"/>
      <c r="E124" s="391"/>
      <c r="F124" s="393"/>
      <c r="G124" s="398"/>
      <c r="H124" s="398"/>
      <c r="I124" s="398"/>
      <c r="J124" s="398"/>
      <c r="K124" s="398"/>
      <c r="L124" s="398"/>
      <c r="M124" s="398"/>
      <c r="N124" s="398"/>
      <c r="O124" s="398"/>
      <c r="P124" s="398"/>
      <c r="Q124" s="398"/>
      <c r="R124" s="398"/>
      <c r="S124" s="398"/>
      <c r="T124" s="398"/>
      <c r="U124" s="398"/>
      <c r="V124" s="398"/>
      <c r="W124" s="398"/>
      <c r="X124" s="398"/>
      <c r="Y124" s="398"/>
      <c r="Z124" s="398"/>
      <c r="AA124" s="398"/>
      <c r="AB124" s="398"/>
      <c r="AC124" s="398"/>
      <c r="AD124" s="398"/>
      <c r="AE124" s="398"/>
      <c r="AF124" s="398"/>
      <c r="AG124" s="398"/>
      <c r="AH124" s="398"/>
      <c r="AI124" s="398"/>
      <c r="AJ124" s="398"/>
      <c r="AK124" s="398"/>
      <c r="AL124" s="398"/>
      <c r="AM124" s="398"/>
      <c r="AN124" s="398"/>
      <c r="AO124" s="398"/>
      <c r="AP124" s="398"/>
      <c r="AQ124" s="398"/>
      <c r="AR124" s="398"/>
      <c r="AS124" s="398"/>
      <c r="AT124" s="398"/>
      <c r="AU124" s="398"/>
      <c r="AV124" s="399"/>
    </row>
    <row r="125" spans="2:48" ht="15" customHeight="1">
      <c r="B125" s="24"/>
      <c r="C125" s="403"/>
      <c r="D125" s="391"/>
      <c r="E125" s="391"/>
      <c r="F125" s="393"/>
      <c r="G125" s="398"/>
      <c r="H125" s="398"/>
      <c r="I125" s="398"/>
      <c r="J125" s="398"/>
      <c r="K125" s="398"/>
      <c r="L125" s="398"/>
      <c r="M125" s="398"/>
      <c r="N125" s="398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  <c r="Y125" s="398"/>
      <c r="Z125" s="398"/>
      <c r="AA125" s="398"/>
      <c r="AB125" s="398"/>
      <c r="AC125" s="398"/>
      <c r="AD125" s="398"/>
      <c r="AE125" s="398"/>
      <c r="AF125" s="398"/>
      <c r="AG125" s="398"/>
      <c r="AH125" s="398"/>
      <c r="AI125" s="398"/>
      <c r="AJ125" s="398"/>
      <c r="AK125" s="398"/>
      <c r="AL125" s="398"/>
      <c r="AM125" s="398"/>
      <c r="AN125" s="398"/>
      <c r="AO125" s="398"/>
      <c r="AP125" s="398"/>
      <c r="AQ125" s="398"/>
      <c r="AR125" s="398"/>
      <c r="AS125" s="398"/>
      <c r="AT125" s="398"/>
      <c r="AU125" s="398"/>
      <c r="AV125" s="399"/>
    </row>
    <row r="126" spans="2:48" ht="15" customHeight="1">
      <c r="B126" s="24"/>
      <c r="C126" s="403"/>
      <c r="D126" s="391"/>
      <c r="E126" s="391"/>
      <c r="F126" s="393"/>
      <c r="G126" s="398"/>
      <c r="H126" s="398"/>
      <c r="I126" s="398"/>
      <c r="J126" s="398"/>
      <c r="K126" s="398"/>
      <c r="L126" s="398"/>
      <c r="M126" s="398"/>
      <c r="N126" s="398"/>
      <c r="O126" s="398"/>
      <c r="P126" s="398"/>
      <c r="Q126" s="398"/>
      <c r="R126" s="398"/>
      <c r="S126" s="398"/>
      <c r="T126" s="398"/>
      <c r="U126" s="398"/>
      <c r="V126" s="398"/>
      <c r="W126" s="398"/>
      <c r="X126" s="398"/>
      <c r="Y126" s="398"/>
      <c r="Z126" s="398"/>
      <c r="AA126" s="398"/>
      <c r="AB126" s="398"/>
      <c r="AC126" s="398"/>
      <c r="AD126" s="398"/>
      <c r="AE126" s="398"/>
      <c r="AF126" s="398"/>
      <c r="AG126" s="398"/>
      <c r="AH126" s="398"/>
      <c r="AI126" s="398"/>
      <c r="AJ126" s="398"/>
      <c r="AK126" s="398"/>
      <c r="AL126" s="398"/>
      <c r="AM126" s="398"/>
      <c r="AN126" s="398"/>
      <c r="AO126" s="398"/>
      <c r="AP126" s="398"/>
      <c r="AQ126" s="398"/>
      <c r="AR126" s="398"/>
      <c r="AS126" s="398"/>
      <c r="AT126" s="398"/>
      <c r="AU126" s="398"/>
      <c r="AV126" s="399"/>
    </row>
    <row r="127" spans="2:48" ht="15" customHeight="1">
      <c r="B127" s="24"/>
      <c r="C127" s="403"/>
      <c r="D127" s="391"/>
      <c r="E127" s="391"/>
      <c r="F127" s="393"/>
      <c r="G127" s="398"/>
      <c r="H127" s="398"/>
      <c r="I127" s="398"/>
      <c r="J127" s="398"/>
      <c r="K127" s="398"/>
      <c r="L127" s="398"/>
      <c r="M127" s="398"/>
      <c r="N127" s="398"/>
      <c r="O127" s="398"/>
      <c r="P127" s="398"/>
      <c r="Q127" s="398"/>
      <c r="R127" s="398"/>
      <c r="S127" s="398"/>
      <c r="T127" s="398"/>
      <c r="U127" s="398"/>
      <c r="V127" s="398"/>
      <c r="W127" s="398"/>
      <c r="X127" s="398"/>
      <c r="Y127" s="398"/>
      <c r="Z127" s="398"/>
      <c r="AA127" s="398"/>
      <c r="AB127" s="398"/>
      <c r="AC127" s="398"/>
      <c r="AD127" s="398"/>
      <c r="AE127" s="398"/>
      <c r="AF127" s="398"/>
      <c r="AG127" s="398"/>
      <c r="AH127" s="398"/>
      <c r="AI127" s="398"/>
      <c r="AJ127" s="398"/>
      <c r="AK127" s="398"/>
      <c r="AL127" s="398"/>
      <c r="AM127" s="398"/>
      <c r="AN127" s="398"/>
      <c r="AO127" s="398"/>
      <c r="AP127" s="398"/>
      <c r="AQ127" s="398"/>
      <c r="AR127" s="398"/>
      <c r="AS127" s="398"/>
      <c r="AT127" s="398"/>
      <c r="AU127" s="398"/>
      <c r="AV127" s="399"/>
    </row>
    <row r="128" spans="2:48" ht="15" customHeight="1">
      <c r="B128" s="24"/>
      <c r="C128" s="403"/>
      <c r="D128" s="391"/>
      <c r="E128" s="391"/>
      <c r="F128" s="393"/>
      <c r="G128" s="398"/>
      <c r="H128" s="398"/>
      <c r="I128" s="398"/>
      <c r="J128" s="398"/>
      <c r="K128" s="398"/>
      <c r="L128" s="398"/>
      <c r="M128" s="398"/>
      <c r="N128" s="398"/>
      <c r="O128" s="398"/>
      <c r="P128" s="398"/>
      <c r="Q128" s="398"/>
      <c r="R128" s="398"/>
      <c r="S128" s="398"/>
      <c r="T128" s="398"/>
      <c r="U128" s="398"/>
      <c r="V128" s="398"/>
      <c r="W128" s="398"/>
      <c r="X128" s="398"/>
      <c r="Y128" s="398"/>
      <c r="Z128" s="398"/>
      <c r="AA128" s="398"/>
      <c r="AB128" s="398"/>
      <c r="AC128" s="398"/>
      <c r="AD128" s="398"/>
      <c r="AE128" s="398"/>
      <c r="AF128" s="398"/>
      <c r="AG128" s="398"/>
      <c r="AH128" s="398"/>
      <c r="AI128" s="398"/>
      <c r="AJ128" s="398"/>
      <c r="AK128" s="398"/>
      <c r="AL128" s="398"/>
      <c r="AM128" s="398"/>
      <c r="AN128" s="398"/>
      <c r="AO128" s="398"/>
      <c r="AP128" s="398"/>
      <c r="AQ128" s="398"/>
      <c r="AR128" s="398"/>
      <c r="AS128" s="398"/>
      <c r="AT128" s="398"/>
      <c r="AU128" s="398"/>
      <c r="AV128" s="399"/>
    </row>
    <row r="129" spans="2:48" ht="15" customHeight="1">
      <c r="B129" s="24"/>
      <c r="C129" s="403"/>
      <c r="D129" s="391"/>
      <c r="E129" s="391"/>
      <c r="F129" s="393"/>
      <c r="G129" s="398"/>
      <c r="H129" s="398"/>
      <c r="I129" s="398"/>
      <c r="J129" s="398"/>
      <c r="K129" s="398"/>
      <c r="L129" s="398"/>
      <c r="M129" s="398"/>
      <c r="N129" s="398"/>
      <c r="O129" s="398"/>
      <c r="P129" s="398"/>
      <c r="Q129" s="398"/>
      <c r="R129" s="398"/>
      <c r="S129" s="398"/>
      <c r="T129" s="398"/>
      <c r="U129" s="398"/>
      <c r="V129" s="398"/>
      <c r="W129" s="398"/>
      <c r="X129" s="398"/>
      <c r="Y129" s="398"/>
      <c r="Z129" s="398"/>
      <c r="AA129" s="398"/>
      <c r="AB129" s="398"/>
      <c r="AC129" s="398"/>
      <c r="AD129" s="398"/>
      <c r="AE129" s="398"/>
      <c r="AF129" s="398"/>
      <c r="AG129" s="398"/>
      <c r="AH129" s="398"/>
      <c r="AI129" s="398"/>
      <c r="AJ129" s="398"/>
      <c r="AK129" s="398"/>
      <c r="AL129" s="398"/>
      <c r="AM129" s="398"/>
      <c r="AN129" s="398"/>
      <c r="AO129" s="398"/>
      <c r="AP129" s="398"/>
      <c r="AQ129" s="398"/>
      <c r="AR129" s="398"/>
      <c r="AS129" s="398"/>
      <c r="AT129" s="398"/>
      <c r="AU129" s="398"/>
      <c r="AV129" s="399"/>
    </row>
    <row r="130" spans="2:48" ht="15" customHeight="1">
      <c r="B130" s="24"/>
      <c r="C130" s="403"/>
      <c r="D130" s="391"/>
      <c r="E130" s="391"/>
      <c r="F130" s="393"/>
      <c r="G130" s="398"/>
      <c r="H130" s="398"/>
      <c r="I130" s="398"/>
      <c r="J130" s="398"/>
      <c r="K130" s="398"/>
      <c r="L130" s="398"/>
      <c r="M130" s="398"/>
      <c r="N130" s="398"/>
      <c r="O130" s="398"/>
      <c r="P130" s="398"/>
      <c r="Q130" s="398"/>
      <c r="R130" s="398"/>
      <c r="S130" s="398"/>
      <c r="T130" s="398"/>
      <c r="U130" s="398"/>
      <c r="V130" s="398"/>
      <c r="W130" s="398"/>
      <c r="X130" s="398"/>
      <c r="Y130" s="398"/>
      <c r="Z130" s="398"/>
      <c r="AA130" s="398"/>
      <c r="AB130" s="398"/>
      <c r="AC130" s="398"/>
      <c r="AD130" s="398"/>
      <c r="AE130" s="398"/>
      <c r="AF130" s="398"/>
      <c r="AG130" s="398"/>
      <c r="AH130" s="398"/>
      <c r="AI130" s="398"/>
      <c r="AJ130" s="398"/>
      <c r="AK130" s="398"/>
      <c r="AL130" s="398"/>
      <c r="AM130" s="398"/>
      <c r="AN130" s="398"/>
      <c r="AO130" s="398"/>
      <c r="AP130" s="398"/>
      <c r="AQ130" s="398"/>
      <c r="AR130" s="398"/>
      <c r="AS130" s="398"/>
      <c r="AT130" s="398"/>
      <c r="AU130" s="398"/>
      <c r="AV130" s="399"/>
    </row>
    <row r="131" spans="2:48" ht="15" customHeight="1">
      <c r="B131" s="24"/>
      <c r="C131" s="403"/>
      <c r="D131" s="391"/>
      <c r="E131" s="391"/>
      <c r="F131" s="393"/>
      <c r="G131" s="398"/>
      <c r="H131" s="398"/>
      <c r="I131" s="398"/>
      <c r="J131" s="398"/>
      <c r="K131" s="398"/>
      <c r="L131" s="398"/>
      <c r="M131" s="398"/>
      <c r="N131" s="398"/>
      <c r="O131" s="398"/>
      <c r="P131" s="398"/>
      <c r="Q131" s="398"/>
      <c r="R131" s="398"/>
      <c r="S131" s="398"/>
      <c r="T131" s="398"/>
      <c r="U131" s="398"/>
      <c r="V131" s="398"/>
      <c r="W131" s="398"/>
      <c r="X131" s="398"/>
      <c r="Y131" s="398"/>
      <c r="Z131" s="398"/>
      <c r="AA131" s="398"/>
      <c r="AB131" s="398"/>
      <c r="AC131" s="398"/>
      <c r="AD131" s="398"/>
      <c r="AE131" s="398"/>
      <c r="AF131" s="398"/>
      <c r="AG131" s="398"/>
      <c r="AH131" s="398"/>
      <c r="AI131" s="398"/>
      <c r="AJ131" s="398"/>
      <c r="AK131" s="398"/>
      <c r="AL131" s="398"/>
      <c r="AM131" s="398"/>
      <c r="AN131" s="398"/>
      <c r="AO131" s="398"/>
      <c r="AP131" s="398"/>
      <c r="AQ131" s="398"/>
      <c r="AR131" s="398"/>
      <c r="AS131" s="398"/>
      <c r="AT131" s="398"/>
      <c r="AU131" s="398"/>
      <c r="AV131" s="399"/>
    </row>
    <row r="132" spans="2:48" ht="15" customHeight="1">
      <c r="B132" s="24"/>
      <c r="C132" s="390"/>
      <c r="D132" s="391"/>
      <c r="E132" s="391"/>
      <c r="F132" s="393"/>
      <c r="G132" s="388"/>
      <c r="H132" s="388"/>
      <c r="I132" s="388"/>
      <c r="J132" s="388"/>
      <c r="K132" s="388"/>
      <c r="L132" s="388"/>
      <c r="M132" s="388"/>
      <c r="N132" s="388"/>
      <c r="O132" s="388"/>
      <c r="P132" s="388"/>
      <c r="Q132" s="388"/>
      <c r="R132" s="388"/>
      <c r="S132" s="388"/>
      <c r="T132" s="388"/>
      <c r="U132" s="388"/>
      <c r="V132" s="388"/>
      <c r="W132" s="388"/>
      <c r="X132" s="388"/>
      <c r="Y132" s="388"/>
      <c r="Z132" s="388"/>
      <c r="AA132" s="388"/>
      <c r="AB132" s="388"/>
      <c r="AC132" s="388"/>
      <c r="AD132" s="388"/>
      <c r="AE132" s="388"/>
      <c r="AF132" s="388"/>
      <c r="AG132" s="388"/>
      <c r="AH132" s="388"/>
      <c r="AI132" s="388"/>
      <c r="AJ132" s="388"/>
      <c r="AK132" s="388"/>
      <c r="AL132" s="388"/>
      <c r="AM132" s="388"/>
      <c r="AN132" s="388"/>
      <c r="AO132" s="388"/>
      <c r="AP132" s="388"/>
      <c r="AQ132" s="388"/>
      <c r="AR132" s="388"/>
      <c r="AS132" s="388"/>
      <c r="AT132" s="388"/>
      <c r="AU132" s="388"/>
      <c r="AV132" s="389"/>
    </row>
    <row r="133" spans="2:48" ht="15" customHeight="1">
      <c r="B133" s="24"/>
      <c r="C133" s="403"/>
      <c r="D133" s="391"/>
      <c r="E133" s="391"/>
      <c r="F133" s="393"/>
      <c r="G133" s="388"/>
      <c r="H133" s="388"/>
      <c r="I133" s="388"/>
      <c r="J133" s="388"/>
      <c r="K133" s="388"/>
      <c r="L133" s="388"/>
      <c r="M133" s="388"/>
      <c r="N133" s="388"/>
      <c r="O133" s="388"/>
      <c r="P133" s="388"/>
      <c r="Q133" s="388"/>
      <c r="R133" s="388"/>
      <c r="S133" s="388"/>
      <c r="T133" s="388"/>
      <c r="U133" s="388"/>
      <c r="V133" s="388"/>
      <c r="W133" s="388"/>
      <c r="X133" s="388"/>
      <c r="Y133" s="388"/>
      <c r="Z133" s="388"/>
      <c r="AA133" s="388"/>
      <c r="AB133" s="388"/>
      <c r="AC133" s="388"/>
      <c r="AD133" s="388"/>
      <c r="AE133" s="388"/>
      <c r="AF133" s="388"/>
      <c r="AG133" s="388"/>
      <c r="AH133" s="388"/>
      <c r="AI133" s="388"/>
      <c r="AJ133" s="388"/>
      <c r="AK133" s="388"/>
      <c r="AL133" s="388"/>
      <c r="AM133" s="388"/>
      <c r="AN133" s="388"/>
      <c r="AO133" s="388"/>
      <c r="AP133" s="388"/>
      <c r="AQ133" s="388"/>
      <c r="AR133" s="388"/>
      <c r="AS133" s="388"/>
      <c r="AT133" s="388"/>
      <c r="AU133" s="388"/>
      <c r="AV133" s="389"/>
    </row>
    <row r="134" spans="2:48" ht="15" customHeight="1">
      <c r="B134" s="24"/>
      <c r="C134" s="403"/>
      <c r="D134" s="391"/>
      <c r="E134" s="391"/>
      <c r="F134" s="393"/>
      <c r="G134" s="396"/>
      <c r="H134" s="396"/>
      <c r="I134" s="396"/>
      <c r="J134" s="396"/>
      <c r="K134" s="396"/>
      <c r="L134" s="396"/>
      <c r="M134" s="396"/>
      <c r="N134" s="396"/>
      <c r="O134" s="396"/>
      <c r="P134" s="396"/>
      <c r="Q134" s="396"/>
      <c r="R134" s="396"/>
      <c r="S134" s="396"/>
      <c r="T134" s="396"/>
      <c r="U134" s="396"/>
      <c r="V134" s="396"/>
      <c r="W134" s="396"/>
      <c r="X134" s="396"/>
      <c r="Y134" s="396"/>
      <c r="Z134" s="396"/>
      <c r="AA134" s="396"/>
      <c r="AB134" s="396"/>
      <c r="AC134" s="396"/>
      <c r="AD134" s="396"/>
      <c r="AE134" s="396"/>
      <c r="AF134" s="396"/>
      <c r="AG134" s="396"/>
      <c r="AH134" s="396"/>
      <c r="AI134" s="396"/>
      <c r="AJ134" s="396"/>
      <c r="AK134" s="396"/>
      <c r="AL134" s="396"/>
      <c r="AM134" s="396"/>
      <c r="AN134" s="396"/>
      <c r="AO134" s="396"/>
      <c r="AP134" s="396"/>
      <c r="AQ134" s="396"/>
      <c r="AR134" s="396"/>
      <c r="AS134" s="396"/>
      <c r="AT134" s="396"/>
      <c r="AU134" s="396"/>
      <c r="AV134" s="397"/>
    </row>
    <row r="135" spans="2:48" ht="15" customHeight="1">
      <c r="B135" s="24"/>
      <c r="C135" s="403"/>
      <c r="D135" s="391"/>
      <c r="E135" s="391"/>
      <c r="F135" s="393"/>
      <c r="G135" s="388"/>
      <c r="H135" s="388"/>
      <c r="I135" s="388"/>
      <c r="J135" s="388"/>
      <c r="K135" s="388"/>
      <c r="L135" s="388"/>
      <c r="M135" s="388"/>
      <c r="N135" s="388"/>
      <c r="O135" s="388"/>
      <c r="P135" s="388"/>
      <c r="Q135" s="388"/>
      <c r="R135" s="388"/>
      <c r="S135" s="388"/>
      <c r="T135" s="388"/>
      <c r="U135" s="388"/>
      <c r="V135" s="388"/>
      <c r="W135" s="388"/>
      <c r="X135" s="388"/>
      <c r="Y135" s="388"/>
      <c r="Z135" s="388"/>
      <c r="AA135" s="388"/>
      <c r="AB135" s="388"/>
      <c r="AC135" s="388"/>
      <c r="AD135" s="388"/>
      <c r="AE135" s="388"/>
      <c r="AF135" s="388"/>
      <c r="AG135" s="388"/>
      <c r="AH135" s="388"/>
      <c r="AI135" s="388"/>
      <c r="AJ135" s="388"/>
      <c r="AK135" s="388"/>
      <c r="AL135" s="388"/>
      <c r="AM135" s="388"/>
      <c r="AN135" s="388"/>
      <c r="AO135" s="388"/>
      <c r="AP135" s="388"/>
      <c r="AQ135" s="388"/>
      <c r="AR135" s="388"/>
      <c r="AS135" s="388"/>
      <c r="AT135" s="388"/>
      <c r="AU135" s="388"/>
      <c r="AV135" s="389"/>
    </row>
    <row r="136" spans="2:48" ht="15" customHeight="1">
      <c r="B136" s="24"/>
      <c r="C136" s="403"/>
      <c r="D136" s="391"/>
      <c r="E136" s="391"/>
      <c r="F136" s="393"/>
      <c r="G136" s="388"/>
      <c r="H136" s="388"/>
      <c r="I136" s="388"/>
      <c r="J136" s="388"/>
      <c r="K136" s="388"/>
      <c r="L136" s="388"/>
      <c r="M136" s="388"/>
      <c r="N136" s="388"/>
      <c r="O136" s="388"/>
      <c r="P136" s="388"/>
      <c r="Q136" s="388"/>
      <c r="R136" s="388"/>
      <c r="S136" s="388"/>
      <c r="T136" s="388"/>
      <c r="U136" s="388"/>
      <c r="V136" s="388"/>
      <c r="W136" s="388"/>
      <c r="X136" s="388"/>
      <c r="Y136" s="388"/>
      <c r="Z136" s="388"/>
      <c r="AA136" s="388"/>
      <c r="AB136" s="388"/>
      <c r="AC136" s="388"/>
      <c r="AD136" s="388"/>
      <c r="AE136" s="388"/>
      <c r="AF136" s="388"/>
      <c r="AG136" s="388"/>
      <c r="AH136" s="388"/>
      <c r="AI136" s="388"/>
      <c r="AJ136" s="388"/>
      <c r="AK136" s="388"/>
      <c r="AL136" s="388"/>
      <c r="AM136" s="388"/>
      <c r="AN136" s="388"/>
      <c r="AO136" s="388"/>
      <c r="AP136" s="388"/>
      <c r="AQ136" s="388"/>
      <c r="AR136" s="388"/>
      <c r="AS136" s="388"/>
      <c r="AT136" s="388"/>
      <c r="AU136" s="388"/>
      <c r="AV136" s="389"/>
    </row>
    <row r="137" spans="2:48" ht="15" customHeight="1">
      <c r="B137" s="24"/>
      <c r="C137" s="403"/>
      <c r="D137" s="391"/>
      <c r="E137" s="391"/>
      <c r="F137" s="393"/>
      <c r="G137" s="396"/>
      <c r="H137" s="396"/>
      <c r="I137" s="396"/>
      <c r="J137" s="396"/>
      <c r="K137" s="396"/>
      <c r="L137" s="396"/>
      <c r="M137" s="396"/>
      <c r="N137" s="396"/>
      <c r="O137" s="396"/>
      <c r="P137" s="396"/>
      <c r="Q137" s="396"/>
      <c r="R137" s="396"/>
      <c r="S137" s="396"/>
      <c r="T137" s="396"/>
      <c r="U137" s="396"/>
      <c r="V137" s="396"/>
      <c r="W137" s="396"/>
      <c r="X137" s="396"/>
      <c r="Y137" s="396"/>
      <c r="Z137" s="396"/>
      <c r="AA137" s="396"/>
      <c r="AB137" s="396"/>
      <c r="AC137" s="396"/>
      <c r="AD137" s="396"/>
      <c r="AE137" s="396"/>
      <c r="AF137" s="396"/>
      <c r="AG137" s="396"/>
      <c r="AH137" s="396"/>
      <c r="AI137" s="396"/>
      <c r="AJ137" s="396"/>
      <c r="AK137" s="396"/>
      <c r="AL137" s="396"/>
      <c r="AM137" s="396"/>
      <c r="AN137" s="396"/>
      <c r="AO137" s="396"/>
      <c r="AP137" s="396"/>
      <c r="AQ137" s="396"/>
      <c r="AR137" s="396"/>
      <c r="AS137" s="396"/>
      <c r="AT137" s="396"/>
      <c r="AU137" s="396"/>
      <c r="AV137" s="397"/>
    </row>
    <row r="138" spans="2:48" ht="15" customHeight="1">
      <c r="B138" s="24"/>
      <c r="C138" s="403"/>
      <c r="D138" s="391"/>
      <c r="E138" s="391"/>
      <c r="F138" s="393"/>
      <c r="G138" s="398"/>
      <c r="H138" s="398"/>
      <c r="I138" s="398"/>
      <c r="J138" s="398"/>
      <c r="K138" s="398"/>
      <c r="L138" s="398"/>
      <c r="M138" s="398"/>
      <c r="N138" s="398"/>
      <c r="O138" s="398"/>
      <c r="P138" s="398"/>
      <c r="Q138" s="398"/>
      <c r="R138" s="398"/>
      <c r="S138" s="398"/>
      <c r="T138" s="398"/>
      <c r="U138" s="398"/>
      <c r="V138" s="398"/>
      <c r="W138" s="398"/>
      <c r="X138" s="398"/>
      <c r="Y138" s="398"/>
      <c r="Z138" s="398"/>
      <c r="AA138" s="398"/>
      <c r="AB138" s="398"/>
      <c r="AC138" s="398"/>
      <c r="AD138" s="398"/>
      <c r="AE138" s="398"/>
      <c r="AF138" s="398"/>
      <c r="AG138" s="398"/>
      <c r="AH138" s="398"/>
      <c r="AI138" s="398"/>
      <c r="AJ138" s="398"/>
      <c r="AK138" s="398"/>
      <c r="AL138" s="398"/>
      <c r="AM138" s="398"/>
      <c r="AN138" s="398"/>
      <c r="AO138" s="398"/>
      <c r="AP138" s="398"/>
      <c r="AQ138" s="398"/>
      <c r="AR138" s="398"/>
      <c r="AS138" s="398"/>
      <c r="AT138" s="398"/>
      <c r="AU138" s="398"/>
      <c r="AV138" s="399"/>
    </row>
    <row r="139" spans="2:48" ht="15" customHeight="1" thickBot="1">
      <c r="B139" s="24"/>
      <c r="C139" s="404"/>
      <c r="D139" s="405"/>
      <c r="E139" s="405"/>
      <c r="F139" s="406"/>
      <c r="G139" s="407"/>
      <c r="H139" s="407"/>
      <c r="I139" s="407"/>
      <c r="J139" s="407"/>
      <c r="K139" s="407"/>
      <c r="L139" s="407"/>
      <c r="M139" s="407"/>
      <c r="N139" s="407"/>
      <c r="O139" s="407"/>
      <c r="P139" s="407"/>
      <c r="Q139" s="407"/>
      <c r="R139" s="407"/>
      <c r="S139" s="407"/>
      <c r="T139" s="407"/>
      <c r="U139" s="407"/>
      <c r="V139" s="407"/>
      <c r="W139" s="407"/>
      <c r="X139" s="407"/>
      <c r="Y139" s="407"/>
      <c r="Z139" s="407"/>
      <c r="AA139" s="407"/>
      <c r="AB139" s="407"/>
      <c r="AC139" s="407"/>
      <c r="AD139" s="407"/>
      <c r="AE139" s="407"/>
      <c r="AF139" s="407"/>
      <c r="AG139" s="407"/>
      <c r="AH139" s="407"/>
      <c r="AI139" s="407"/>
      <c r="AJ139" s="407"/>
      <c r="AK139" s="407"/>
      <c r="AL139" s="407"/>
      <c r="AM139" s="407"/>
      <c r="AN139" s="407"/>
      <c r="AO139" s="407"/>
      <c r="AP139" s="407"/>
      <c r="AQ139" s="407"/>
      <c r="AR139" s="407"/>
      <c r="AS139" s="407"/>
      <c r="AT139" s="407"/>
      <c r="AU139" s="407"/>
      <c r="AV139" s="408"/>
    </row>
    <row r="140" spans="2:48" ht="15" customHeight="1">
      <c r="AO140" s="25"/>
      <c r="AP140" s="25"/>
      <c r="AQ140" s="26"/>
    </row>
    <row r="173" spans="43:43" ht="15" customHeight="1">
      <c r="AQ173" s="2" t="s">
        <v>145</v>
      </c>
    </row>
  </sheetData>
  <mergeCells count="551">
    <mergeCell ref="Z85:AV85"/>
    <mergeCell ref="Z86:AV86"/>
    <mergeCell ref="F85:N85"/>
    <mergeCell ref="F86:N86"/>
    <mergeCell ref="O73:Y73"/>
    <mergeCell ref="O74:Y74"/>
    <mergeCell ref="O75:Y75"/>
    <mergeCell ref="O76:Y76"/>
    <mergeCell ref="O77:Y77"/>
    <mergeCell ref="O78:Y78"/>
    <mergeCell ref="O79:Y79"/>
    <mergeCell ref="O80:Y80"/>
    <mergeCell ref="O81:Y81"/>
    <mergeCell ref="O82:Y82"/>
    <mergeCell ref="O83:Y83"/>
    <mergeCell ref="O85:Y85"/>
    <mergeCell ref="O86:Y86"/>
    <mergeCell ref="C17:F17"/>
    <mergeCell ref="G17:M17"/>
    <mergeCell ref="N17:R17"/>
    <mergeCell ref="T17:Y17"/>
    <mergeCell ref="Z17:AC17"/>
    <mergeCell ref="AD17:AK17"/>
    <mergeCell ref="AL17:AP17"/>
    <mergeCell ref="AR17:AV17"/>
    <mergeCell ref="C126:F126"/>
    <mergeCell ref="G126:AV126"/>
    <mergeCell ref="F73:N73"/>
    <mergeCell ref="F74:N74"/>
    <mergeCell ref="F75:N75"/>
    <mergeCell ref="F76:N76"/>
    <mergeCell ref="F77:N77"/>
    <mergeCell ref="F78:N78"/>
    <mergeCell ref="F79:N79"/>
    <mergeCell ref="F80:N80"/>
    <mergeCell ref="F81:N81"/>
    <mergeCell ref="F82:N82"/>
    <mergeCell ref="F83:N83"/>
    <mergeCell ref="C88:E88"/>
    <mergeCell ref="Z73:AV73"/>
    <mergeCell ref="Z74:AV74"/>
    <mergeCell ref="C18:F18"/>
    <mergeCell ref="G18:M18"/>
    <mergeCell ref="N18:R18"/>
    <mergeCell ref="T18:Y18"/>
    <mergeCell ref="Z18:AC18"/>
    <mergeCell ref="AD18:AK18"/>
    <mergeCell ref="AL18:AP18"/>
    <mergeCell ref="AR18:AV18"/>
    <mergeCell ref="C19:F19"/>
    <mergeCell ref="G19:M19"/>
    <mergeCell ref="N19:R19"/>
    <mergeCell ref="T19:Y19"/>
    <mergeCell ref="Z19:AC19"/>
    <mergeCell ref="AD19:AK19"/>
    <mergeCell ref="AL19:AP19"/>
    <mergeCell ref="AR19:AV19"/>
    <mergeCell ref="C2:V3"/>
    <mergeCell ref="C4:V5"/>
    <mergeCell ref="AK6:AM7"/>
    <mergeCell ref="AN6:AS7"/>
    <mergeCell ref="C6:G7"/>
    <mergeCell ref="H6:H7"/>
    <mergeCell ref="I6:J7"/>
    <mergeCell ref="K6:K7"/>
    <mergeCell ref="L6:M7"/>
    <mergeCell ref="N6:N7"/>
    <mergeCell ref="C8:M8"/>
    <mergeCell ref="N8:Y8"/>
    <mergeCell ref="Z8:AK8"/>
    <mergeCell ref="AL8:AV8"/>
    <mergeCell ref="O6:P7"/>
    <mergeCell ref="Q6:S7"/>
    <mergeCell ref="T6:V7"/>
    <mergeCell ref="Z7:AB7"/>
    <mergeCell ref="W7:Y7"/>
    <mergeCell ref="W6:Y6"/>
    <mergeCell ref="Z6:AB6"/>
    <mergeCell ref="AL9:AP9"/>
    <mergeCell ref="AR9:AV9"/>
    <mergeCell ref="C10:F10"/>
    <mergeCell ref="G10:M10"/>
    <mergeCell ref="N10:R10"/>
    <mergeCell ref="T10:Y10"/>
    <mergeCell ref="Z10:AC10"/>
    <mergeCell ref="AD10:AK10"/>
    <mergeCell ref="AL10:AP10"/>
    <mergeCell ref="AR10:AV10"/>
    <mergeCell ref="C9:F9"/>
    <mergeCell ref="G9:M9"/>
    <mergeCell ref="N9:R9"/>
    <mergeCell ref="T9:Y9"/>
    <mergeCell ref="Z9:AC9"/>
    <mergeCell ref="AD9:AK9"/>
    <mergeCell ref="AL11:AP11"/>
    <mergeCell ref="AR11:AV11"/>
    <mergeCell ref="C12:F12"/>
    <mergeCell ref="G12:M12"/>
    <mergeCell ref="N12:R12"/>
    <mergeCell ref="T12:Y12"/>
    <mergeCell ref="Z12:AC12"/>
    <mergeCell ref="AD12:AK12"/>
    <mergeCell ref="AL12:AP12"/>
    <mergeCell ref="AR12:AV12"/>
    <mergeCell ref="C11:F11"/>
    <mergeCell ref="G11:M11"/>
    <mergeCell ref="N11:R11"/>
    <mergeCell ref="T11:Y11"/>
    <mergeCell ref="Z11:AC11"/>
    <mergeCell ref="AD11:AK11"/>
    <mergeCell ref="AL13:AP13"/>
    <mergeCell ref="AR13:AV13"/>
    <mergeCell ref="C14:F14"/>
    <mergeCell ref="G14:M14"/>
    <mergeCell ref="N14:R14"/>
    <mergeCell ref="T14:Y14"/>
    <mergeCell ref="Z14:AC14"/>
    <mergeCell ref="AD14:AK14"/>
    <mergeCell ref="AL14:AP14"/>
    <mergeCell ref="AR14:AV14"/>
    <mergeCell ref="C13:F13"/>
    <mergeCell ref="G13:M13"/>
    <mergeCell ref="N13:R13"/>
    <mergeCell ref="T13:Y13"/>
    <mergeCell ref="Z13:AC13"/>
    <mergeCell ref="AD13:AK13"/>
    <mergeCell ref="AL15:AP15"/>
    <mergeCell ref="AR15:AV15"/>
    <mergeCell ref="C20:F20"/>
    <mergeCell ref="G20:M20"/>
    <mergeCell ref="N20:R20"/>
    <mergeCell ref="T20:Y20"/>
    <mergeCell ref="Z20:AC20"/>
    <mergeCell ref="AD20:AK20"/>
    <mergeCell ref="AL20:AP20"/>
    <mergeCell ref="AR20:AV20"/>
    <mergeCell ref="C15:F15"/>
    <mergeCell ref="G15:M15"/>
    <mergeCell ref="N15:R15"/>
    <mergeCell ref="T15:Y15"/>
    <mergeCell ref="Z15:AC15"/>
    <mergeCell ref="AD15:AK15"/>
    <mergeCell ref="C16:F16"/>
    <mergeCell ref="G16:M16"/>
    <mergeCell ref="N16:R16"/>
    <mergeCell ref="T16:Y16"/>
    <mergeCell ref="Z16:AC16"/>
    <mergeCell ref="AD16:AK16"/>
    <mergeCell ref="AL16:AP16"/>
    <mergeCell ref="AR16:AV16"/>
    <mergeCell ref="AO23:AR23"/>
    <mergeCell ref="AS23:AV23"/>
    <mergeCell ref="F24:H24"/>
    <mergeCell ref="I24:K24"/>
    <mergeCell ref="L24:N24"/>
    <mergeCell ref="O24:Q24"/>
    <mergeCell ref="R24:U24"/>
    <mergeCell ref="V24:Y24"/>
    <mergeCell ref="AC24:AE24"/>
    <mergeCell ref="AF24:AH24"/>
    <mergeCell ref="V23:Y23"/>
    <mergeCell ref="Z23:AB25"/>
    <mergeCell ref="AC23:AE23"/>
    <mergeCell ref="AF23:AH23"/>
    <mergeCell ref="AI23:AK23"/>
    <mergeCell ref="AL23:AN23"/>
    <mergeCell ref="AI24:AK24"/>
    <mergeCell ref="AL24:AN24"/>
    <mergeCell ref="AI25:AK25"/>
    <mergeCell ref="AL25:AN25"/>
    <mergeCell ref="F23:H23"/>
    <mergeCell ref="I23:K23"/>
    <mergeCell ref="L23:N23"/>
    <mergeCell ref="O23:Q23"/>
    <mergeCell ref="AO24:AR24"/>
    <mergeCell ref="AS24:AV24"/>
    <mergeCell ref="F25:H25"/>
    <mergeCell ref="I25:K25"/>
    <mergeCell ref="L25:N25"/>
    <mergeCell ref="O25:Q25"/>
    <mergeCell ref="R25:U25"/>
    <mergeCell ref="V25:Y25"/>
    <mergeCell ref="AC25:AE25"/>
    <mergeCell ref="AF25:AH25"/>
    <mergeCell ref="AO25:AR25"/>
    <mergeCell ref="AS25:AV25"/>
    <mergeCell ref="C26:D27"/>
    <mergeCell ref="E26:I26"/>
    <mergeCell ref="J26:N26"/>
    <mergeCell ref="O26:P26"/>
    <mergeCell ref="R26:U26"/>
    <mergeCell ref="V26:W26"/>
    <mergeCell ref="Y26:AC26"/>
    <mergeCell ref="AD26:AE26"/>
    <mergeCell ref="C23:E25"/>
    <mergeCell ref="R23:U23"/>
    <mergeCell ref="AG26:AK26"/>
    <mergeCell ref="AL26:AM26"/>
    <mergeCell ref="AO26:AS26"/>
    <mergeCell ref="AT26:AU26"/>
    <mergeCell ref="E27:I27"/>
    <mergeCell ref="J27:N27"/>
    <mergeCell ref="O27:P27"/>
    <mergeCell ref="R27:U27"/>
    <mergeCell ref="V27:W27"/>
    <mergeCell ref="Y27:AC27"/>
    <mergeCell ref="AD27:AE27"/>
    <mergeCell ref="AG27:AK27"/>
    <mergeCell ref="AL27:AM27"/>
    <mergeCell ref="AO27:AS27"/>
    <mergeCell ref="AT27:AU27"/>
    <mergeCell ref="C28:F28"/>
    <mergeCell ref="G28:H28"/>
    <mergeCell ref="J28:N28"/>
    <mergeCell ref="O28:P28"/>
    <mergeCell ref="R28:U28"/>
    <mergeCell ref="AS28:AV28"/>
    <mergeCell ref="C29:F29"/>
    <mergeCell ref="G29:H29"/>
    <mergeCell ref="J29:N29"/>
    <mergeCell ref="O29:P29"/>
    <mergeCell ref="R29:U29"/>
    <mergeCell ref="V29:W29"/>
    <mergeCell ref="Y29:AC29"/>
    <mergeCell ref="AD29:AE29"/>
    <mergeCell ref="AG29:AK29"/>
    <mergeCell ref="V28:W28"/>
    <mergeCell ref="Y28:AC28"/>
    <mergeCell ref="AD28:AE28"/>
    <mergeCell ref="AG28:AK28"/>
    <mergeCell ref="AL28:AM28"/>
    <mergeCell ref="AO28:AR28"/>
    <mergeCell ref="AL29:AM29"/>
    <mergeCell ref="AO29:AR29"/>
    <mergeCell ref="AS29:AV29"/>
    <mergeCell ref="AL30:AM30"/>
    <mergeCell ref="AO30:AR30"/>
    <mergeCell ref="AS30:AV30"/>
    <mergeCell ref="C31:I31"/>
    <mergeCell ref="J31:K31"/>
    <mergeCell ref="M31:S31"/>
    <mergeCell ref="T31:Z31"/>
    <mergeCell ref="AA31:AB31"/>
    <mergeCell ref="AD31:AJ31"/>
    <mergeCell ref="AK31:AO31"/>
    <mergeCell ref="AP31:AQ31"/>
    <mergeCell ref="AS31:AV31"/>
    <mergeCell ref="C30:F30"/>
    <mergeCell ref="G30:H30"/>
    <mergeCell ref="J30:N30"/>
    <mergeCell ref="O30:P30"/>
    <mergeCell ref="R30:U30"/>
    <mergeCell ref="V30:W30"/>
    <mergeCell ref="Y30:AC30"/>
    <mergeCell ref="AD30:AE30"/>
    <mergeCell ref="AG30:AK30"/>
    <mergeCell ref="C32:I32"/>
    <mergeCell ref="J32:K32"/>
    <mergeCell ref="M32:S32"/>
    <mergeCell ref="T32:Z32"/>
    <mergeCell ref="AA32:AB32"/>
    <mergeCell ref="AD32:AJ32"/>
    <mergeCell ref="AK32:AO32"/>
    <mergeCell ref="AP32:AQ32"/>
    <mergeCell ref="AS32:AV32"/>
    <mergeCell ref="C33:I33"/>
    <mergeCell ref="J33:K33"/>
    <mergeCell ref="M33:S33"/>
    <mergeCell ref="T33:Z33"/>
    <mergeCell ref="AA33:AB33"/>
    <mergeCell ref="AD33:AJ33"/>
    <mergeCell ref="AK33:AO33"/>
    <mergeCell ref="AP33:AQ33"/>
    <mergeCell ref="AS33:AV33"/>
    <mergeCell ref="C38:G38"/>
    <mergeCell ref="H38:N38"/>
    <mergeCell ref="O38:T38"/>
    <mergeCell ref="U38:Z38"/>
    <mergeCell ref="AA38:AF38"/>
    <mergeCell ref="AG38:AL38"/>
    <mergeCell ref="AM38:AQ38"/>
    <mergeCell ref="AR38:AV38"/>
    <mergeCell ref="C37:G37"/>
    <mergeCell ref="H37:N37"/>
    <mergeCell ref="O37:T37"/>
    <mergeCell ref="U37:Z37"/>
    <mergeCell ref="AA37:AF37"/>
    <mergeCell ref="AG37:AL37"/>
    <mergeCell ref="AM37:AQ37"/>
    <mergeCell ref="AR37:AV37"/>
    <mergeCell ref="AM39:AQ39"/>
    <mergeCell ref="AR39:AV39"/>
    <mergeCell ref="O40:T40"/>
    <mergeCell ref="U40:Z40"/>
    <mergeCell ref="AA40:AF40"/>
    <mergeCell ref="AG40:AL40"/>
    <mergeCell ref="AM40:AQ40"/>
    <mergeCell ref="AR40:AV40"/>
    <mergeCell ref="C39:G39"/>
    <mergeCell ref="H39:N39"/>
    <mergeCell ref="O39:T39"/>
    <mergeCell ref="U39:Z39"/>
    <mergeCell ref="AA39:AF39"/>
    <mergeCell ref="AG39:AL39"/>
    <mergeCell ref="C44:E44"/>
    <mergeCell ref="F44:N44"/>
    <mergeCell ref="O44:Y44"/>
    <mergeCell ref="Z44:AV44"/>
    <mergeCell ref="C45:E45"/>
    <mergeCell ref="F45:N45"/>
    <mergeCell ref="O45:Y45"/>
    <mergeCell ref="Z45:AV45"/>
    <mergeCell ref="C42:E42"/>
    <mergeCell ref="F42:N42"/>
    <mergeCell ref="O42:Y42"/>
    <mergeCell ref="Z42:AV42"/>
    <mergeCell ref="C43:E43"/>
    <mergeCell ref="F43:N43"/>
    <mergeCell ref="O43:Y43"/>
    <mergeCell ref="Z43:AV43"/>
    <mergeCell ref="C48:E48"/>
    <mergeCell ref="F48:N48"/>
    <mergeCell ref="O48:Y48"/>
    <mergeCell ref="Z48:AV48"/>
    <mergeCell ref="C49:E49"/>
    <mergeCell ref="F49:N49"/>
    <mergeCell ref="O49:Y49"/>
    <mergeCell ref="Z49:AV49"/>
    <mergeCell ref="C46:E46"/>
    <mergeCell ref="F46:N46"/>
    <mergeCell ref="O46:Y46"/>
    <mergeCell ref="Z46:AV46"/>
    <mergeCell ref="C47:E47"/>
    <mergeCell ref="F47:N47"/>
    <mergeCell ref="O47:Y47"/>
    <mergeCell ref="Z47:AV47"/>
    <mergeCell ref="C52:E52"/>
    <mergeCell ref="F52:N52"/>
    <mergeCell ref="O52:Y52"/>
    <mergeCell ref="Z52:AV52"/>
    <mergeCell ref="C53:E53"/>
    <mergeCell ref="F53:N53"/>
    <mergeCell ref="O53:Y53"/>
    <mergeCell ref="Z53:AV53"/>
    <mergeCell ref="C50:E50"/>
    <mergeCell ref="F50:N50"/>
    <mergeCell ref="O50:Y50"/>
    <mergeCell ref="Z50:AV50"/>
    <mergeCell ref="C51:E51"/>
    <mergeCell ref="F51:N51"/>
    <mergeCell ref="O51:Y51"/>
    <mergeCell ref="Z51:AV51"/>
    <mergeCell ref="C56:E56"/>
    <mergeCell ref="F56:N56"/>
    <mergeCell ref="O56:Y56"/>
    <mergeCell ref="Z56:AV56"/>
    <mergeCell ref="C57:E57"/>
    <mergeCell ref="F57:N57"/>
    <mergeCell ref="O57:Y57"/>
    <mergeCell ref="Z57:AV57"/>
    <mergeCell ref="C54:E54"/>
    <mergeCell ref="F54:N54"/>
    <mergeCell ref="O54:Y54"/>
    <mergeCell ref="Z54:AV54"/>
    <mergeCell ref="C55:E55"/>
    <mergeCell ref="F55:N55"/>
    <mergeCell ref="O55:Y55"/>
    <mergeCell ref="Z55:AV55"/>
    <mergeCell ref="C60:E60"/>
    <mergeCell ref="F60:N60"/>
    <mergeCell ref="O60:Y60"/>
    <mergeCell ref="Z60:AV60"/>
    <mergeCell ref="C61:E61"/>
    <mergeCell ref="F61:N61"/>
    <mergeCell ref="O61:Y61"/>
    <mergeCell ref="Z61:AV61"/>
    <mergeCell ref="C58:E58"/>
    <mergeCell ref="F58:N58"/>
    <mergeCell ref="O58:Y58"/>
    <mergeCell ref="Z58:AV58"/>
    <mergeCell ref="C59:E59"/>
    <mergeCell ref="F59:N59"/>
    <mergeCell ref="O59:Y59"/>
    <mergeCell ref="Z59:AV59"/>
    <mergeCell ref="C64:E64"/>
    <mergeCell ref="F64:N64"/>
    <mergeCell ref="O64:Y64"/>
    <mergeCell ref="Z64:AV64"/>
    <mergeCell ref="C65:E65"/>
    <mergeCell ref="F65:N65"/>
    <mergeCell ref="O65:Y65"/>
    <mergeCell ref="Z65:AV65"/>
    <mergeCell ref="C62:E62"/>
    <mergeCell ref="F62:N62"/>
    <mergeCell ref="O62:Y62"/>
    <mergeCell ref="Z62:AV62"/>
    <mergeCell ref="C63:E63"/>
    <mergeCell ref="F63:N63"/>
    <mergeCell ref="O63:Y63"/>
    <mergeCell ref="Z63:AV63"/>
    <mergeCell ref="C68:E68"/>
    <mergeCell ref="F68:N68"/>
    <mergeCell ref="O68:Y68"/>
    <mergeCell ref="Z68:AV68"/>
    <mergeCell ref="F69:N69"/>
    <mergeCell ref="O69:Y69"/>
    <mergeCell ref="Z69:AV69"/>
    <mergeCell ref="C66:E66"/>
    <mergeCell ref="F66:N66"/>
    <mergeCell ref="O66:Y66"/>
    <mergeCell ref="Z66:AV66"/>
    <mergeCell ref="C67:E67"/>
    <mergeCell ref="F67:N67"/>
    <mergeCell ref="O67:Y67"/>
    <mergeCell ref="Z67:AV67"/>
    <mergeCell ref="C72:E72"/>
    <mergeCell ref="F72:N72"/>
    <mergeCell ref="O72:Y72"/>
    <mergeCell ref="Z72:AV72"/>
    <mergeCell ref="C84:E84"/>
    <mergeCell ref="F84:N84"/>
    <mergeCell ref="O84:Y84"/>
    <mergeCell ref="Z84:AV84"/>
    <mergeCell ref="C70:E70"/>
    <mergeCell ref="F70:N70"/>
    <mergeCell ref="O70:Y70"/>
    <mergeCell ref="Z70:AV70"/>
    <mergeCell ref="F71:N71"/>
    <mergeCell ref="O71:Y71"/>
    <mergeCell ref="Z71:AV71"/>
    <mergeCell ref="Z75:AV75"/>
    <mergeCell ref="Z76:AV76"/>
    <mergeCell ref="Z77:AV77"/>
    <mergeCell ref="Z78:AV78"/>
    <mergeCell ref="Z79:AV79"/>
    <mergeCell ref="Z80:AV80"/>
    <mergeCell ref="Z81:AV81"/>
    <mergeCell ref="Z82:AV82"/>
    <mergeCell ref="Z83:AV83"/>
    <mergeCell ref="C90:P90"/>
    <mergeCell ref="AE90:AF90"/>
    <mergeCell ref="AH90:AI90"/>
    <mergeCell ref="AK90:AL90"/>
    <mergeCell ref="AR90:AT90"/>
    <mergeCell ref="C91:F91"/>
    <mergeCell ref="G91:AV91"/>
    <mergeCell ref="C87:E87"/>
    <mergeCell ref="F87:N87"/>
    <mergeCell ref="O87:Y87"/>
    <mergeCell ref="Z87:AV87"/>
    <mergeCell ref="C89:E89"/>
    <mergeCell ref="F89:N89"/>
    <mergeCell ref="O89:Y89"/>
    <mergeCell ref="Z89:AV89"/>
    <mergeCell ref="F88:N88"/>
    <mergeCell ref="O88:Y88"/>
    <mergeCell ref="Z88:AV88"/>
    <mergeCell ref="C95:F95"/>
    <mergeCell ref="G95:AV95"/>
    <mergeCell ref="C96:F96"/>
    <mergeCell ref="G96:AV96"/>
    <mergeCell ref="C97:F97"/>
    <mergeCell ref="G97:AV97"/>
    <mergeCell ref="C92:F92"/>
    <mergeCell ref="G92:AV92"/>
    <mergeCell ref="C93:F93"/>
    <mergeCell ref="G93:AV93"/>
    <mergeCell ref="C94:F94"/>
    <mergeCell ref="G94:AV94"/>
    <mergeCell ref="C101:F101"/>
    <mergeCell ref="G101:AV101"/>
    <mergeCell ref="C102:F102"/>
    <mergeCell ref="G102:AV102"/>
    <mergeCell ref="C103:F103"/>
    <mergeCell ref="G103:AV103"/>
    <mergeCell ref="C98:F98"/>
    <mergeCell ref="G98:AV98"/>
    <mergeCell ref="C99:F99"/>
    <mergeCell ref="G99:AV99"/>
    <mergeCell ref="C100:F100"/>
    <mergeCell ref="G100:AV100"/>
    <mergeCell ref="C107:F107"/>
    <mergeCell ref="G107:AV107"/>
    <mergeCell ref="C108:F108"/>
    <mergeCell ref="G108:AV108"/>
    <mergeCell ref="C109:F109"/>
    <mergeCell ref="G109:AV109"/>
    <mergeCell ref="C104:F104"/>
    <mergeCell ref="G104:AV104"/>
    <mergeCell ref="C105:F105"/>
    <mergeCell ref="G105:AV105"/>
    <mergeCell ref="C106:F106"/>
    <mergeCell ref="G106:AV106"/>
    <mergeCell ref="C113:F113"/>
    <mergeCell ref="G113:AV113"/>
    <mergeCell ref="C114:F114"/>
    <mergeCell ref="G114:AV114"/>
    <mergeCell ref="C115:F115"/>
    <mergeCell ref="G115:AV115"/>
    <mergeCell ref="C110:F110"/>
    <mergeCell ref="G110:AV110"/>
    <mergeCell ref="C111:F111"/>
    <mergeCell ref="G111:AV111"/>
    <mergeCell ref="C112:F112"/>
    <mergeCell ref="G112:AV112"/>
    <mergeCell ref="C119:F119"/>
    <mergeCell ref="G119:AV119"/>
    <mergeCell ref="C120:F120"/>
    <mergeCell ref="G120:AV120"/>
    <mergeCell ref="C121:F121"/>
    <mergeCell ref="G121:AV121"/>
    <mergeCell ref="C116:F116"/>
    <mergeCell ref="G116:AV116"/>
    <mergeCell ref="C117:F117"/>
    <mergeCell ref="G117:AV117"/>
    <mergeCell ref="C118:F118"/>
    <mergeCell ref="G118:AV118"/>
    <mergeCell ref="C125:F125"/>
    <mergeCell ref="G125:AV125"/>
    <mergeCell ref="C131:F131"/>
    <mergeCell ref="G131:AV131"/>
    <mergeCell ref="C132:F132"/>
    <mergeCell ref="G132:AV132"/>
    <mergeCell ref="C122:F122"/>
    <mergeCell ref="G122:AV122"/>
    <mergeCell ref="C123:F123"/>
    <mergeCell ref="G123:AV123"/>
    <mergeCell ref="C124:F124"/>
    <mergeCell ref="G124:AV124"/>
    <mergeCell ref="C139:F139"/>
    <mergeCell ref="G139:AV139"/>
    <mergeCell ref="C129:F129"/>
    <mergeCell ref="G129:AV129"/>
    <mergeCell ref="C130:F130"/>
    <mergeCell ref="G130:AV130"/>
    <mergeCell ref="C128:F128"/>
    <mergeCell ref="G128:AV128"/>
    <mergeCell ref="C127:F127"/>
    <mergeCell ref="G127:AV127"/>
    <mergeCell ref="C137:F137"/>
    <mergeCell ref="G137:AV137"/>
    <mergeCell ref="C138:F138"/>
    <mergeCell ref="G138:AV138"/>
    <mergeCell ref="C133:F133"/>
    <mergeCell ref="G133:AV133"/>
    <mergeCell ref="C134:F134"/>
    <mergeCell ref="G134:AV134"/>
    <mergeCell ref="C135:F135"/>
    <mergeCell ref="G135:AV135"/>
    <mergeCell ref="C136:F136"/>
    <mergeCell ref="G136:AV136"/>
  </mergeCells>
  <phoneticPr fontId="5"/>
  <conditionalFormatting sqref="G9:G22">
    <cfRule type="cellIs" dxfId="194" priority="1" stopIfTrue="1" operator="equal">
      <formula>0</formula>
    </cfRule>
  </conditionalFormatting>
  <conditionalFormatting sqref="AE90 AH90 AK90 AR90 AU90">
    <cfRule type="cellIs" dxfId="193" priority="2" stopIfTrue="1" operator="equal">
      <formula>0</formula>
    </cfRule>
  </conditionalFormatting>
  <dataValidations count="1">
    <dataValidation type="list" allowBlank="1" showInputMessage="1" showErrorMessage="1" sqref="BC3:BC6" xr:uid="{FB02C30F-93ED-4EB2-AA62-8D17830C0BB0}">
      <formula1>配置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ShowSheetSelector">
                <anchor moveWithCells="1">
                  <from>
                    <xdr:col>50</xdr:col>
                    <xdr:colOff>9525</xdr:colOff>
                    <xdr:row>1</xdr:row>
                    <xdr:rowOff>0</xdr:rowOff>
                  </from>
                  <to>
                    <xdr:col>56</xdr:col>
                    <xdr:colOff>28575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F2738D3-F366-4A39-8933-1CBAEC26A6DD}">
          <x14:formula1>
            <xm:f>【触らない】プルダウン選択肢!$B$2:$B$26</xm:f>
          </x14:formula1>
          <xm:sqref>O43:Y89</xm:sqref>
        </x14:dataValidation>
        <x14:dataValidation type="list" allowBlank="1" showInputMessage="1" showErrorMessage="1" xr:uid="{FBB8DC69-0A7A-4F39-9349-DB1125C27F11}">
          <x14:formula1>
            <xm:f>【触らない】プルダウン選択肢!$A$2:$A$21</xm:f>
          </x14:formula1>
          <xm:sqref>G89:N89 G43:N87 F43:F89</xm:sqref>
        </x14:dataValidation>
        <x14:dataValidation type="list" allowBlank="1" showInputMessage="1" showErrorMessage="1" xr:uid="{167B26FC-FF29-43A0-946F-1A65896CD5E7}">
          <x14:formula1>
            <xm:f>【触らない】プルダウン選択肢!$G$2:$G$7</xm:f>
          </x14:formula1>
          <xm:sqref>U37:Z37 AG37:AL37 AR37:AV37 AR39:AV39 AG39:AL39 U39:Z39</xm:sqref>
        </x14:dataValidation>
        <x14:dataValidation type="list" allowBlank="1" showInputMessage="1" showErrorMessage="1" xr:uid="{465F3863-B95E-481A-8651-10E90E19B34B}">
          <x14:formula1>
            <xm:f>【触らない】プルダウン選択肢!$F$2:$F$10</xm:f>
          </x14:formula1>
          <xm:sqref>H39:N39</xm:sqref>
        </x14:dataValidation>
        <x14:dataValidation type="list" allowBlank="1" showInputMessage="1" showErrorMessage="1" xr:uid="{254A4B3D-57B0-420D-B78F-E1FDBE16E520}">
          <x14:formula1>
            <xm:f>【触らない】プルダウン選択肢!$H$2:$H$5</xm:f>
          </x14:formula1>
          <xm:sqref>H38:N38</xm:sqref>
        </x14:dataValidation>
        <x14:dataValidation type="list" allowBlank="1" showInputMessage="1" showErrorMessage="1" xr:uid="{96B378CA-6860-4169-B0C8-F056E4728D4F}">
          <x14:formula1>
            <xm:f>【触らない】プルダウン選択肢!$E$2:$E$4</xm:f>
          </x14:formula1>
          <xm:sqref>H37:N37</xm:sqref>
        </x14:dataValidation>
        <x14:dataValidation type="list" allowBlank="1" showInputMessage="1" showErrorMessage="1" xr:uid="{ED5176C1-7008-441C-AD83-790922FE0687}">
          <x14:formula1>
            <xm:f>【触らない】プルダウン選択肢!$C$2:$C$5</xm:f>
          </x14:formula1>
          <xm:sqref>W7 Z7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C223C-AC40-4B49-AA11-C4FBE0D0D6C3}">
  <dimension ref="A1:E337"/>
  <sheetViews>
    <sheetView workbookViewId="0">
      <selection activeCell="A3" sqref="A3"/>
    </sheetView>
  </sheetViews>
  <sheetFormatPr defaultColWidth="9" defaultRowHeight="13.5"/>
  <cols>
    <col min="1" max="1" width="10.625" style="98" customWidth="1"/>
    <col min="2" max="16384" width="9" style="98"/>
  </cols>
  <sheetData>
    <row r="1" spans="1:5">
      <c r="A1" s="98" t="s">
        <v>301</v>
      </c>
    </row>
    <row r="2" spans="1:5">
      <c r="A2" s="99">
        <v>2025</v>
      </c>
      <c r="B2" s="98" t="s">
        <v>302</v>
      </c>
      <c r="E2" s="100"/>
    </row>
    <row r="3" spans="1:5">
      <c r="A3" s="99">
        <v>5</v>
      </c>
      <c r="B3" s="98" t="s">
        <v>7</v>
      </c>
      <c r="E3" s="100"/>
    </row>
    <row r="4" spans="1:5">
      <c r="E4" s="100"/>
    </row>
    <row r="5" spans="1:5">
      <c r="E5" s="100"/>
    </row>
    <row r="6" spans="1:5">
      <c r="E6" s="100"/>
    </row>
    <row r="7" spans="1:5">
      <c r="E7" s="100"/>
    </row>
    <row r="8" spans="1:5">
      <c r="E8" s="100"/>
    </row>
    <row r="9" spans="1:5">
      <c r="E9" s="100"/>
    </row>
    <row r="10" spans="1:5">
      <c r="E10" s="100"/>
    </row>
    <row r="11" spans="1:5">
      <c r="E11" s="100"/>
    </row>
    <row r="12" spans="1:5">
      <c r="E12" s="100"/>
    </row>
    <row r="13" spans="1:5">
      <c r="E13" s="100"/>
    </row>
    <row r="14" spans="1:5">
      <c r="E14" s="100"/>
    </row>
    <row r="15" spans="1:5">
      <c r="E15" s="100"/>
    </row>
    <row r="16" spans="1:5">
      <c r="E16" s="100"/>
    </row>
    <row r="17" spans="5:5">
      <c r="E17" s="100"/>
    </row>
    <row r="18" spans="5:5">
      <c r="E18" s="100"/>
    </row>
    <row r="19" spans="5:5">
      <c r="E19" s="100"/>
    </row>
    <row r="20" spans="5:5">
      <c r="E20" s="100"/>
    </row>
    <row r="21" spans="5:5">
      <c r="E21" s="100"/>
    </row>
    <row r="22" spans="5:5">
      <c r="E22" s="100"/>
    </row>
    <row r="23" spans="5:5">
      <c r="E23" s="100"/>
    </row>
    <row r="24" spans="5:5">
      <c r="E24" s="100"/>
    </row>
    <row r="25" spans="5:5">
      <c r="E25" s="100"/>
    </row>
    <row r="26" spans="5:5">
      <c r="E26" s="100"/>
    </row>
    <row r="27" spans="5:5">
      <c r="E27" s="100"/>
    </row>
    <row r="28" spans="5:5">
      <c r="E28" s="100"/>
    </row>
    <row r="29" spans="5:5">
      <c r="E29" s="100"/>
    </row>
    <row r="30" spans="5:5">
      <c r="E30" s="100"/>
    </row>
    <row r="31" spans="5:5">
      <c r="E31" s="100"/>
    </row>
    <row r="32" spans="5:5">
      <c r="E32" s="100"/>
    </row>
    <row r="33" spans="5:5">
      <c r="E33" s="100"/>
    </row>
    <row r="34" spans="5:5">
      <c r="E34" s="100"/>
    </row>
    <row r="35" spans="5:5">
      <c r="E35" s="100"/>
    </row>
    <row r="36" spans="5:5">
      <c r="E36" s="100"/>
    </row>
    <row r="37" spans="5:5">
      <c r="E37" s="100"/>
    </row>
    <row r="38" spans="5:5">
      <c r="E38" s="100"/>
    </row>
    <row r="39" spans="5:5">
      <c r="E39" s="100"/>
    </row>
    <row r="40" spans="5:5">
      <c r="E40" s="100"/>
    </row>
    <row r="41" spans="5:5">
      <c r="E41" s="100"/>
    </row>
    <row r="42" spans="5:5">
      <c r="E42" s="100"/>
    </row>
    <row r="43" spans="5:5">
      <c r="E43" s="100"/>
    </row>
    <row r="44" spans="5:5">
      <c r="E44" s="100"/>
    </row>
    <row r="45" spans="5:5">
      <c r="E45" s="100"/>
    </row>
    <row r="46" spans="5:5">
      <c r="E46" s="100"/>
    </row>
    <row r="47" spans="5:5">
      <c r="E47" s="100"/>
    </row>
    <row r="48" spans="5:5">
      <c r="E48" s="100"/>
    </row>
    <row r="49" spans="5:5">
      <c r="E49" s="100"/>
    </row>
    <row r="50" spans="5:5">
      <c r="E50" s="100"/>
    </row>
    <row r="51" spans="5:5">
      <c r="E51" s="100"/>
    </row>
    <row r="52" spans="5:5">
      <c r="E52" s="100"/>
    </row>
    <row r="53" spans="5:5">
      <c r="E53" s="100"/>
    </row>
    <row r="54" spans="5:5">
      <c r="E54" s="100"/>
    </row>
    <row r="55" spans="5:5">
      <c r="E55" s="100"/>
    </row>
    <row r="56" spans="5:5">
      <c r="E56" s="100"/>
    </row>
    <row r="57" spans="5:5">
      <c r="E57" s="100"/>
    </row>
    <row r="58" spans="5:5">
      <c r="E58" s="100"/>
    </row>
    <row r="59" spans="5:5">
      <c r="E59" s="100"/>
    </row>
    <row r="60" spans="5:5">
      <c r="E60" s="100"/>
    </row>
    <row r="61" spans="5:5">
      <c r="E61" s="100"/>
    </row>
    <row r="62" spans="5:5">
      <c r="E62" s="100"/>
    </row>
    <row r="63" spans="5:5">
      <c r="E63" s="100"/>
    </row>
    <row r="64" spans="5:5">
      <c r="E64" s="100"/>
    </row>
    <row r="65" spans="5:5">
      <c r="E65" s="100"/>
    </row>
    <row r="66" spans="5:5">
      <c r="E66" s="100"/>
    </row>
    <row r="67" spans="5:5">
      <c r="E67" s="100"/>
    </row>
    <row r="68" spans="5:5">
      <c r="E68" s="100"/>
    </row>
    <row r="69" spans="5:5">
      <c r="E69" s="100"/>
    </row>
    <row r="70" spans="5:5">
      <c r="E70" s="100"/>
    </row>
    <row r="71" spans="5:5">
      <c r="E71" s="100"/>
    </row>
    <row r="72" spans="5:5">
      <c r="E72" s="100"/>
    </row>
    <row r="73" spans="5:5">
      <c r="E73" s="100"/>
    </row>
    <row r="74" spans="5:5">
      <c r="E74" s="100"/>
    </row>
    <row r="75" spans="5:5">
      <c r="E75" s="100"/>
    </row>
    <row r="76" spans="5:5">
      <c r="E76" s="100"/>
    </row>
    <row r="77" spans="5:5">
      <c r="E77" s="100"/>
    </row>
    <row r="78" spans="5:5">
      <c r="E78" s="100"/>
    </row>
    <row r="79" spans="5:5">
      <c r="E79" s="100"/>
    </row>
    <row r="80" spans="5:5">
      <c r="E80" s="100"/>
    </row>
    <row r="81" spans="5:5">
      <c r="E81" s="100"/>
    </row>
    <row r="82" spans="5:5">
      <c r="E82" s="100"/>
    </row>
    <row r="83" spans="5:5">
      <c r="E83" s="100"/>
    </row>
    <row r="84" spans="5:5">
      <c r="E84" s="100"/>
    </row>
    <row r="85" spans="5:5">
      <c r="E85" s="100"/>
    </row>
    <row r="86" spans="5:5">
      <c r="E86" s="100"/>
    </row>
    <row r="87" spans="5:5">
      <c r="E87" s="100"/>
    </row>
    <row r="88" spans="5:5">
      <c r="E88" s="100"/>
    </row>
    <row r="89" spans="5:5">
      <c r="E89" s="100"/>
    </row>
    <row r="90" spans="5:5">
      <c r="E90" s="100"/>
    </row>
    <row r="91" spans="5:5">
      <c r="E91" s="100"/>
    </row>
    <row r="92" spans="5:5">
      <c r="E92" s="100"/>
    </row>
    <row r="93" spans="5:5">
      <c r="E93" s="100"/>
    </row>
    <row r="94" spans="5:5">
      <c r="E94" s="100"/>
    </row>
    <row r="95" spans="5:5">
      <c r="E95" s="100"/>
    </row>
    <row r="96" spans="5:5">
      <c r="E96" s="100"/>
    </row>
    <row r="97" spans="5:5">
      <c r="E97" s="100"/>
    </row>
    <row r="98" spans="5:5">
      <c r="E98" s="100"/>
    </row>
    <row r="99" spans="5:5">
      <c r="E99" s="100"/>
    </row>
    <row r="100" spans="5:5">
      <c r="E100" s="100"/>
    </row>
    <row r="101" spans="5:5">
      <c r="E101" s="100"/>
    </row>
    <row r="102" spans="5:5">
      <c r="E102" s="100"/>
    </row>
    <row r="103" spans="5:5">
      <c r="E103" s="100"/>
    </row>
    <row r="104" spans="5:5">
      <c r="E104" s="100"/>
    </row>
    <row r="105" spans="5:5">
      <c r="E105" s="100"/>
    </row>
    <row r="106" spans="5:5">
      <c r="E106" s="100"/>
    </row>
    <row r="107" spans="5:5">
      <c r="E107" s="100"/>
    </row>
    <row r="108" spans="5:5">
      <c r="E108" s="100"/>
    </row>
    <row r="109" spans="5:5">
      <c r="E109" s="100"/>
    </row>
    <row r="110" spans="5:5">
      <c r="E110" s="100"/>
    </row>
    <row r="111" spans="5:5">
      <c r="E111" s="100"/>
    </row>
    <row r="112" spans="5:5">
      <c r="E112" s="100"/>
    </row>
    <row r="113" spans="5:5">
      <c r="E113" s="100"/>
    </row>
    <row r="114" spans="5:5">
      <c r="E114" s="100"/>
    </row>
    <row r="115" spans="5:5">
      <c r="E115" s="100"/>
    </row>
    <row r="116" spans="5:5">
      <c r="E116" s="100"/>
    </row>
    <row r="117" spans="5:5">
      <c r="E117" s="100"/>
    </row>
    <row r="118" spans="5:5">
      <c r="E118" s="100"/>
    </row>
    <row r="119" spans="5:5">
      <c r="E119" s="100"/>
    </row>
    <row r="120" spans="5:5">
      <c r="E120" s="100"/>
    </row>
    <row r="121" spans="5:5">
      <c r="E121" s="100"/>
    </row>
    <row r="122" spans="5:5">
      <c r="E122" s="100"/>
    </row>
    <row r="123" spans="5:5">
      <c r="E123" s="100"/>
    </row>
    <row r="124" spans="5:5">
      <c r="E124" s="100"/>
    </row>
    <row r="125" spans="5:5">
      <c r="E125" s="100"/>
    </row>
    <row r="126" spans="5:5">
      <c r="E126" s="100"/>
    </row>
    <row r="127" spans="5:5">
      <c r="E127" s="100"/>
    </row>
    <row r="128" spans="5:5">
      <c r="E128" s="100"/>
    </row>
    <row r="129" spans="5:5">
      <c r="E129" s="100"/>
    </row>
    <row r="130" spans="5:5">
      <c r="E130" s="100"/>
    </row>
    <row r="131" spans="5:5">
      <c r="E131" s="100"/>
    </row>
    <row r="132" spans="5:5">
      <c r="E132" s="100"/>
    </row>
    <row r="133" spans="5:5">
      <c r="E133" s="100"/>
    </row>
    <row r="134" spans="5:5">
      <c r="E134" s="100"/>
    </row>
    <row r="135" spans="5:5">
      <c r="E135" s="100"/>
    </row>
    <row r="136" spans="5:5">
      <c r="E136" s="100"/>
    </row>
    <row r="137" spans="5:5">
      <c r="E137" s="100"/>
    </row>
    <row r="138" spans="5:5">
      <c r="E138" s="100"/>
    </row>
    <row r="139" spans="5:5">
      <c r="E139" s="100"/>
    </row>
    <row r="140" spans="5:5">
      <c r="E140" s="100"/>
    </row>
    <row r="141" spans="5:5">
      <c r="E141" s="100"/>
    </row>
    <row r="142" spans="5:5">
      <c r="E142" s="100"/>
    </row>
    <row r="143" spans="5:5">
      <c r="E143" s="100"/>
    </row>
    <row r="144" spans="5:5">
      <c r="E144" s="100"/>
    </row>
    <row r="145" spans="5:5">
      <c r="E145" s="100"/>
    </row>
    <row r="146" spans="5:5">
      <c r="E146" s="100"/>
    </row>
    <row r="147" spans="5:5">
      <c r="E147" s="100"/>
    </row>
    <row r="148" spans="5:5">
      <c r="E148" s="100"/>
    </row>
    <row r="149" spans="5:5">
      <c r="E149" s="100"/>
    </row>
    <row r="150" spans="5:5">
      <c r="E150" s="100"/>
    </row>
    <row r="151" spans="5:5">
      <c r="E151" s="100"/>
    </row>
    <row r="152" spans="5:5">
      <c r="E152" s="100"/>
    </row>
    <row r="153" spans="5:5">
      <c r="E153" s="100"/>
    </row>
    <row r="154" spans="5:5">
      <c r="E154" s="100"/>
    </row>
    <row r="155" spans="5:5">
      <c r="E155" s="100"/>
    </row>
    <row r="156" spans="5:5">
      <c r="E156" s="100"/>
    </row>
    <row r="157" spans="5:5">
      <c r="E157" s="100"/>
    </row>
    <row r="158" spans="5:5">
      <c r="E158" s="100"/>
    </row>
    <row r="159" spans="5:5">
      <c r="E159" s="100"/>
    </row>
    <row r="160" spans="5:5">
      <c r="E160" s="100"/>
    </row>
    <row r="161" spans="5:5">
      <c r="E161" s="100"/>
    </row>
    <row r="162" spans="5:5">
      <c r="E162" s="100"/>
    </row>
    <row r="163" spans="5:5">
      <c r="E163" s="100"/>
    </row>
    <row r="164" spans="5:5">
      <c r="E164" s="100"/>
    </row>
    <row r="165" spans="5:5">
      <c r="E165" s="100"/>
    </row>
    <row r="166" spans="5:5">
      <c r="E166" s="100"/>
    </row>
    <row r="167" spans="5:5">
      <c r="E167" s="100"/>
    </row>
    <row r="168" spans="5:5">
      <c r="E168" s="100"/>
    </row>
    <row r="169" spans="5:5">
      <c r="E169" s="100"/>
    </row>
    <row r="170" spans="5:5">
      <c r="E170" s="100"/>
    </row>
    <row r="171" spans="5:5">
      <c r="E171" s="100"/>
    </row>
    <row r="172" spans="5:5">
      <c r="E172" s="100"/>
    </row>
    <row r="173" spans="5:5">
      <c r="E173" s="100"/>
    </row>
    <row r="174" spans="5:5">
      <c r="E174" s="100"/>
    </row>
    <row r="175" spans="5:5">
      <c r="E175" s="100"/>
    </row>
    <row r="176" spans="5:5">
      <c r="E176" s="100"/>
    </row>
    <row r="177" spans="5:5">
      <c r="E177" s="100"/>
    </row>
    <row r="178" spans="5:5">
      <c r="E178" s="100"/>
    </row>
    <row r="179" spans="5:5">
      <c r="E179" s="100"/>
    </row>
    <row r="180" spans="5:5">
      <c r="E180" s="100"/>
    </row>
    <row r="181" spans="5:5">
      <c r="E181" s="100"/>
    </row>
    <row r="182" spans="5:5">
      <c r="E182" s="100"/>
    </row>
    <row r="183" spans="5:5">
      <c r="E183" s="100"/>
    </row>
    <row r="184" spans="5:5">
      <c r="E184" s="100"/>
    </row>
    <row r="185" spans="5:5">
      <c r="E185" s="100"/>
    </row>
    <row r="186" spans="5:5">
      <c r="E186" s="100"/>
    </row>
    <row r="187" spans="5:5">
      <c r="E187" s="100"/>
    </row>
    <row r="188" spans="5:5">
      <c r="E188" s="100"/>
    </row>
    <row r="189" spans="5:5">
      <c r="E189" s="100"/>
    </row>
    <row r="190" spans="5:5">
      <c r="E190" s="100"/>
    </row>
    <row r="191" spans="5:5">
      <c r="E191" s="100"/>
    </row>
    <row r="192" spans="5:5">
      <c r="E192" s="100"/>
    </row>
    <row r="193" spans="5:5">
      <c r="E193" s="100"/>
    </row>
    <row r="194" spans="5:5">
      <c r="E194" s="100"/>
    </row>
    <row r="195" spans="5:5">
      <c r="E195" s="100"/>
    </row>
    <row r="196" spans="5:5">
      <c r="E196" s="100"/>
    </row>
    <row r="197" spans="5:5">
      <c r="E197" s="100"/>
    </row>
    <row r="198" spans="5:5">
      <c r="E198" s="100"/>
    </row>
    <row r="199" spans="5:5">
      <c r="E199" s="100"/>
    </row>
    <row r="200" spans="5:5">
      <c r="E200" s="100"/>
    </row>
    <row r="201" spans="5:5">
      <c r="E201" s="100"/>
    </row>
    <row r="202" spans="5:5">
      <c r="E202" s="100"/>
    </row>
    <row r="203" spans="5:5">
      <c r="E203" s="100"/>
    </row>
    <row r="204" spans="5:5">
      <c r="E204" s="100"/>
    </row>
    <row r="205" spans="5:5">
      <c r="E205" s="100"/>
    </row>
    <row r="206" spans="5:5">
      <c r="E206" s="100"/>
    </row>
    <row r="207" spans="5:5">
      <c r="E207" s="100"/>
    </row>
    <row r="208" spans="5:5">
      <c r="E208" s="100"/>
    </row>
    <row r="209" spans="5:5">
      <c r="E209" s="100"/>
    </row>
    <row r="210" spans="5:5">
      <c r="E210" s="100"/>
    </row>
    <row r="211" spans="5:5">
      <c r="E211" s="100"/>
    </row>
    <row r="212" spans="5:5">
      <c r="E212" s="100"/>
    </row>
    <row r="213" spans="5:5">
      <c r="E213" s="100"/>
    </row>
    <row r="214" spans="5:5">
      <c r="E214" s="100"/>
    </row>
    <row r="215" spans="5:5">
      <c r="E215" s="100"/>
    </row>
    <row r="216" spans="5:5">
      <c r="E216" s="100"/>
    </row>
    <row r="217" spans="5:5">
      <c r="E217" s="100"/>
    </row>
    <row r="218" spans="5:5">
      <c r="E218" s="100"/>
    </row>
    <row r="219" spans="5:5">
      <c r="E219" s="100"/>
    </row>
    <row r="220" spans="5:5">
      <c r="E220" s="100"/>
    </row>
    <row r="221" spans="5:5">
      <c r="E221" s="100"/>
    </row>
    <row r="222" spans="5:5">
      <c r="E222" s="100"/>
    </row>
    <row r="223" spans="5:5">
      <c r="E223" s="100"/>
    </row>
    <row r="224" spans="5:5">
      <c r="E224" s="100"/>
    </row>
    <row r="225" spans="5:5">
      <c r="E225" s="100"/>
    </row>
    <row r="226" spans="5:5">
      <c r="E226" s="100"/>
    </row>
    <row r="227" spans="5:5">
      <c r="E227" s="100"/>
    </row>
    <row r="228" spans="5:5">
      <c r="E228" s="100"/>
    </row>
    <row r="229" spans="5:5">
      <c r="E229" s="100"/>
    </row>
    <row r="230" spans="5:5">
      <c r="E230" s="100"/>
    </row>
    <row r="231" spans="5:5">
      <c r="E231" s="100"/>
    </row>
    <row r="232" spans="5:5">
      <c r="E232" s="100"/>
    </row>
    <row r="233" spans="5:5">
      <c r="E233" s="100"/>
    </row>
    <row r="234" spans="5:5">
      <c r="E234" s="100"/>
    </row>
    <row r="235" spans="5:5">
      <c r="E235" s="100"/>
    </row>
    <row r="236" spans="5:5">
      <c r="E236" s="100"/>
    </row>
    <row r="237" spans="5:5">
      <c r="E237" s="100"/>
    </row>
    <row r="238" spans="5:5">
      <c r="E238" s="100"/>
    </row>
    <row r="239" spans="5:5">
      <c r="E239" s="100"/>
    </row>
    <row r="240" spans="5:5">
      <c r="E240" s="100"/>
    </row>
    <row r="241" spans="5:5">
      <c r="E241" s="100"/>
    </row>
    <row r="242" spans="5:5">
      <c r="E242" s="100"/>
    </row>
    <row r="243" spans="5:5">
      <c r="E243" s="100"/>
    </row>
    <row r="244" spans="5:5">
      <c r="E244" s="100"/>
    </row>
    <row r="245" spans="5:5">
      <c r="E245" s="100"/>
    </row>
    <row r="246" spans="5:5">
      <c r="E246" s="100"/>
    </row>
    <row r="247" spans="5:5">
      <c r="E247" s="100"/>
    </row>
    <row r="248" spans="5:5">
      <c r="E248" s="100"/>
    </row>
    <row r="249" spans="5:5">
      <c r="E249" s="100"/>
    </row>
    <row r="250" spans="5:5">
      <c r="E250" s="100"/>
    </row>
    <row r="251" spans="5:5">
      <c r="E251" s="100"/>
    </row>
    <row r="252" spans="5:5">
      <c r="E252" s="100"/>
    </row>
    <row r="253" spans="5:5">
      <c r="E253" s="100"/>
    </row>
    <row r="254" spans="5:5">
      <c r="E254" s="100"/>
    </row>
    <row r="255" spans="5:5">
      <c r="E255" s="100"/>
    </row>
    <row r="256" spans="5:5">
      <c r="E256" s="100"/>
    </row>
    <row r="257" spans="5:5">
      <c r="E257" s="100"/>
    </row>
    <row r="258" spans="5:5">
      <c r="E258" s="100"/>
    </row>
    <row r="259" spans="5:5">
      <c r="E259" s="100"/>
    </row>
    <row r="260" spans="5:5">
      <c r="E260" s="100"/>
    </row>
    <row r="261" spans="5:5">
      <c r="E261" s="100"/>
    </row>
    <row r="262" spans="5:5">
      <c r="E262" s="100"/>
    </row>
    <row r="263" spans="5:5">
      <c r="E263" s="100"/>
    </row>
    <row r="264" spans="5:5">
      <c r="E264" s="100"/>
    </row>
    <row r="265" spans="5:5">
      <c r="E265" s="100"/>
    </row>
    <row r="266" spans="5:5">
      <c r="E266" s="100"/>
    </row>
    <row r="267" spans="5:5">
      <c r="E267" s="100"/>
    </row>
    <row r="268" spans="5:5">
      <c r="E268" s="100"/>
    </row>
    <row r="269" spans="5:5">
      <c r="E269" s="100"/>
    </row>
    <row r="270" spans="5:5">
      <c r="E270" s="100"/>
    </row>
    <row r="271" spans="5:5">
      <c r="E271" s="100"/>
    </row>
    <row r="272" spans="5:5">
      <c r="E272" s="100"/>
    </row>
    <row r="273" spans="5:5">
      <c r="E273" s="100"/>
    </row>
    <row r="274" spans="5:5">
      <c r="E274" s="100"/>
    </row>
    <row r="275" spans="5:5">
      <c r="E275" s="100"/>
    </row>
    <row r="276" spans="5:5">
      <c r="E276" s="100"/>
    </row>
    <row r="277" spans="5:5">
      <c r="E277" s="100"/>
    </row>
    <row r="278" spans="5:5">
      <c r="E278" s="100"/>
    </row>
    <row r="279" spans="5:5">
      <c r="E279" s="100"/>
    </row>
    <row r="280" spans="5:5">
      <c r="E280" s="100"/>
    </row>
    <row r="281" spans="5:5">
      <c r="E281" s="100"/>
    </row>
    <row r="282" spans="5:5">
      <c r="E282" s="100"/>
    </row>
    <row r="283" spans="5:5">
      <c r="E283" s="100"/>
    </row>
    <row r="284" spans="5:5">
      <c r="E284" s="100"/>
    </row>
    <row r="285" spans="5:5">
      <c r="E285" s="100"/>
    </row>
    <row r="286" spans="5:5">
      <c r="E286" s="100"/>
    </row>
    <row r="287" spans="5:5">
      <c r="E287" s="100"/>
    </row>
    <row r="288" spans="5:5">
      <c r="E288" s="100"/>
    </row>
    <row r="289" spans="5:5">
      <c r="E289" s="100"/>
    </row>
    <row r="290" spans="5:5">
      <c r="E290" s="100"/>
    </row>
    <row r="291" spans="5:5">
      <c r="E291" s="100"/>
    </row>
    <row r="292" spans="5:5">
      <c r="E292" s="100"/>
    </row>
    <row r="293" spans="5:5">
      <c r="E293" s="100"/>
    </row>
    <row r="294" spans="5:5">
      <c r="E294" s="100"/>
    </row>
    <row r="295" spans="5:5">
      <c r="E295" s="100"/>
    </row>
    <row r="296" spans="5:5">
      <c r="E296" s="100"/>
    </row>
    <row r="297" spans="5:5">
      <c r="E297" s="100"/>
    </row>
    <row r="298" spans="5:5">
      <c r="E298" s="100"/>
    </row>
    <row r="299" spans="5:5">
      <c r="E299" s="100"/>
    </row>
    <row r="300" spans="5:5">
      <c r="E300" s="100"/>
    </row>
    <row r="301" spans="5:5">
      <c r="E301" s="100"/>
    </row>
    <row r="302" spans="5:5">
      <c r="E302" s="100"/>
    </row>
    <row r="303" spans="5:5">
      <c r="E303" s="100"/>
    </row>
    <row r="304" spans="5:5">
      <c r="E304" s="100"/>
    </row>
    <row r="305" spans="5:5">
      <c r="E305" s="100"/>
    </row>
    <row r="306" spans="5:5">
      <c r="E306" s="100"/>
    </row>
    <row r="307" spans="5:5">
      <c r="E307" s="100"/>
    </row>
    <row r="308" spans="5:5">
      <c r="E308" s="100"/>
    </row>
    <row r="309" spans="5:5">
      <c r="E309" s="100"/>
    </row>
    <row r="310" spans="5:5">
      <c r="E310" s="100"/>
    </row>
    <row r="311" spans="5:5">
      <c r="E311" s="100"/>
    </row>
    <row r="312" spans="5:5">
      <c r="E312" s="100"/>
    </row>
    <row r="313" spans="5:5">
      <c r="E313" s="100"/>
    </row>
    <row r="314" spans="5:5">
      <c r="E314" s="100"/>
    </row>
    <row r="315" spans="5:5">
      <c r="E315" s="100"/>
    </row>
    <row r="316" spans="5:5">
      <c r="E316" s="100"/>
    </row>
    <row r="317" spans="5:5">
      <c r="E317" s="100"/>
    </row>
    <row r="318" spans="5:5">
      <c r="E318" s="100"/>
    </row>
    <row r="319" spans="5:5">
      <c r="E319" s="100"/>
    </row>
    <row r="320" spans="5:5">
      <c r="E320" s="100"/>
    </row>
    <row r="321" spans="5:5">
      <c r="E321" s="100"/>
    </row>
    <row r="322" spans="5:5">
      <c r="E322" s="100"/>
    </row>
    <row r="323" spans="5:5">
      <c r="E323" s="100"/>
    </row>
    <row r="324" spans="5:5">
      <c r="E324" s="100"/>
    </row>
    <row r="325" spans="5:5">
      <c r="E325" s="100"/>
    </row>
    <row r="326" spans="5:5">
      <c r="E326" s="100"/>
    </row>
    <row r="327" spans="5:5">
      <c r="E327" s="100"/>
    </row>
    <row r="328" spans="5:5">
      <c r="E328" s="100"/>
    </row>
    <row r="329" spans="5:5">
      <c r="E329" s="100"/>
    </row>
    <row r="330" spans="5:5">
      <c r="E330" s="100"/>
    </row>
    <row r="331" spans="5:5">
      <c r="E331" s="100"/>
    </row>
    <row r="332" spans="5:5">
      <c r="E332" s="100"/>
    </row>
    <row r="333" spans="5:5">
      <c r="E333" s="100"/>
    </row>
    <row r="334" spans="5:5">
      <c r="E334" s="100"/>
    </row>
    <row r="335" spans="5:5">
      <c r="E335" s="100"/>
    </row>
    <row r="336" spans="5:5">
      <c r="E336" s="100"/>
    </row>
    <row r="337" spans="5:5">
      <c r="E337" s="100"/>
    </row>
  </sheetData>
  <sheetProtection sheet="1" objects="1" scenarios="1" selectLockedCells="1"/>
  <phoneticPr fontId="5"/>
  <conditionalFormatting sqref="A2:A3">
    <cfRule type="cellIs" dxfId="192" priority="1" operator="equal">
      <formula>""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1A66E-8974-4F10-91AC-84A01F59764E}">
  <sheetPr codeName="Sheet12"/>
  <dimension ref="A1:BK133"/>
  <sheetViews>
    <sheetView tabSelected="1" view="pageBreakPreview" topLeftCell="A117" zoomScale="85" zoomScaleNormal="100" zoomScaleSheetLayoutView="85" workbookViewId="0">
      <selection activeCell="B1" sqref="B1:BK1048576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1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DATE(初期値!A2,初期値!A3,'1'!A1)</f>
        <v>45778</v>
      </c>
      <c r="O6" s="551"/>
      <c r="P6" s="551"/>
      <c r="Q6" s="551"/>
      <c r="R6" s="551"/>
      <c r="S6" s="113" t="s">
        <v>6</v>
      </c>
      <c r="T6" s="552">
        <f>N6</f>
        <v>45778</v>
      </c>
      <c r="U6" s="552"/>
      <c r="V6" s="113" t="s">
        <v>7</v>
      </c>
      <c r="W6" s="553">
        <f>N6</f>
        <v>45778</v>
      </c>
      <c r="X6" s="553"/>
      <c r="Y6" s="113" t="s">
        <v>8</v>
      </c>
      <c r="Z6" s="114">
        <f>N6</f>
        <v>45778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45778</v>
      </c>
      <c r="AK64" s="303"/>
      <c r="AL64" s="303"/>
      <c r="AM64" s="303"/>
      <c r="AN64" s="303"/>
      <c r="AO64" s="5" t="s">
        <v>6</v>
      </c>
      <c r="AP64" s="579">
        <f>T6</f>
        <v>45778</v>
      </c>
      <c r="AQ64" s="577"/>
      <c r="AR64" s="5" t="s">
        <v>7</v>
      </c>
      <c r="AS64" s="369">
        <f>W6</f>
        <v>45778</v>
      </c>
      <c r="AT64" s="369"/>
      <c r="AU64" s="5" t="s">
        <v>8</v>
      </c>
      <c r="AV64" s="370">
        <f>Z6</f>
        <v>45778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2:P122"/>
    <mergeCell ref="N91:P91"/>
    <mergeCell ref="N93:P93"/>
    <mergeCell ref="N95:P95"/>
    <mergeCell ref="N96:P96"/>
    <mergeCell ref="N101:P101"/>
    <mergeCell ref="N103:P103"/>
    <mergeCell ref="N105:P105"/>
    <mergeCell ref="N108:P108"/>
    <mergeCell ref="N92:P92"/>
    <mergeCell ref="N104:P104"/>
    <mergeCell ref="N98:P98"/>
    <mergeCell ref="N102:P102"/>
    <mergeCell ref="N94:P94"/>
    <mergeCell ref="N100:P100"/>
    <mergeCell ref="N116:P116"/>
    <mergeCell ref="N117:P117"/>
    <mergeCell ref="N119:P119"/>
    <mergeCell ref="N121:P121"/>
    <mergeCell ref="N114:P114"/>
    <mergeCell ref="N118:P118"/>
    <mergeCell ref="N120:P120"/>
    <mergeCell ref="N6:R7"/>
    <mergeCell ref="S6:S7"/>
    <mergeCell ref="T6:U7"/>
    <mergeCell ref="V6:V7"/>
    <mergeCell ref="W6:X7"/>
    <mergeCell ref="Y6:Y7"/>
    <mergeCell ref="Z6:AA7"/>
    <mergeCell ref="AB6:AD7"/>
    <mergeCell ref="AY2:BA2"/>
    <mergeCell ref="BB2:BD2"/>
    <mergeCell ref="BE2:BG2"/>
    <mergeCell ref="AE6:AG7"/>
    <mergeCell ref="AH6:AJ6"/>
    <mergeCell ref="AK6:AM6"/>
    <mergeCell ref="AV6:AX7"/>
    <mergeCell ref="AY6:BD7"/>
    <mergeCell ref="AH7:AJ7"/>
    <mergeCell ref="AK7:AM7"/>
    <mergeCell ref="N10:Q10"/>
    <mergeCell ref="Z10:AD10"/>
    <mergeCell ref="AK10:AN10"/>
    <mergeCell ref="AO10:AV10"/>
    <mergeCell ref="AW10:BA10"/>
    <mergeCell ref="BC10:BG10"/>
    <mergeCell ref="AW11:BA11"/>
    <mergeCell ref="BC11:BG11"/>
    <mergeCell ref="AK8:AV8"/>
    <mergeCell ref="AW8:BG8"/>
    <mergeCell ref="N9:Q9"/>
    <mergeCell ref="Z9:AD9"/>
    <mergeCell ref="AK9:AN9"/>
    <mergeCell ref="AO9:AV9"/>
    <mergeCell ref="AW9:BA9"/>
    <mergeCell ref="BC9:BG9"/>
    <mergeCell ref="Z8:AJ8"/>
    <mergeCell ref="N8:Y8"/>
    <mergeCell ref="Z12:AD12"/>
    <mergeCell ref="AK12:AN12"/>
    <mergeCell ref="AO12:AV12"/>
    <mergeCell ref="AW12:BA12"/>
    <mergeCell ref="BC12:BG12"/>
    <mergeCell ref="N11:Q11"/>
    <mergeCell ref="Z11:AD11"/>
    <mergeCell ref="AK11:AN11"/>
    <mergeCell ref="AO11:AV11"/>
    <mergeCell ref="AW13:BA13"/>
    <mergeCell ref="BC13:BG13"/>
    <mergeCell ref="N14:Q14"/>
    <mergeCell ref="Z14:AD14"/>
    <mergeCell ref="AK14:AN14"/>
    <mergeCell ref="AO14:AV14"/>
    <mergeCell ref="AW14:BA14"/>
    <mergeCell ref="BC14:BG14"/>
    <mergeCell ref="N13:Q13"/>
    <mergeCell ref="Z13:AD13"/>
    <mergeCell ref="AK13:AN13"/>
    <mergeCell ref="AO13:AV13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Q17:S17"/>
    <mergeCell ref="T17:V17"/>
    <mergeCell ref="W17:Y17"/>
    <mergeCell ref="Z17:AB17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9:BC19"/>
    <mergeCell ref="BD19:BG19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O21:AP21"/>
    <mergeCell ref="AR21:AV21"/>
    <mergeCell ref="AW21:AX21"/>
    <mergeCell ref="AZ21:BD21"/>
    <mergeCell ref="BE21:BF21"/>
    <mergeCell ref="P20:T20"/>
    <mergeCell ref="U20:Y20"/>
    <mergeCell ref="Z20:AA20"/>
    <mergeCell ref="AC20:AF20"/>
    <mergeCell ref="AG20:AH20"/>
    <mergeCell ref="AJ20:AN20"/>
    <mergeCell ref="AO20:AP20"/>
    <mergeCell ref="N22:Q22"/>
    <mergeCell ref="R22:S22"/>
    <mergeCell ref="U22:Y22"/>
    <mergeCell ref="Z22:AA22"/>
    <mergeCell ref="AC22:AF22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W23:AX23"/>
    <mergeCell ref="AZ23:BC23"/>
    <mergeCell ref="BD23:BG23"/>
    <mergeCell ref="AW24:AX24"/>
    <mergeCell ref="AZ24:BC24"/>
    <mergeCell ref="BD24:BG24"/>
    <mergeCell ref="N25:Q25"/>
    <mergeCell ref="R25:S25"/>
    <mergeCell ref="U25:Y25"/>
    <mergeCell ref="Z25:AA25"/>
    <mergeCell ref="AC25:AF25"/>
    <mergeCell ref="BD25:BG25"/>
    <mergeCell ref="AG25:AH25"/>
    <mergeCell ref="AJ25:AN25"/>
    <mergeCell ref="AO25:AP25"/>
    <mergeCell ref="AR25:AV25"/>
    <mergeCell ref="AW25:AX25"/>
    <mergeCell ref="AZ25:BC25"/>
    <mergeCell ref="N24:Q24"/>
    <mergeCell ref="R24:S24"/>
    <mergeCell ref="U24:Y24"/>
    <mergeCell ref="Z24:AA24"/>
    <mergeCell ref="AC24:AF24"/>
    <mergeCell ref="AG24:AH24"/>
    <mergeCell ref="AJ24:AN24"/>
    <mergeCell ref="AO24:AP24"/>
    <mergeCell ref="AR24:AV24"/>
    <mergeCell ref="AW26:AX26"/>
    <mergeCell ref="AZ26:BC26"/>
    <mergeCell ref="BD26:BG26"/>
    <mergeCell ref="N27:T27"/>
    <mergeCell ref="U27:V27"/>
    <mergeCell ref="X27:AD27"/>
    <mergeCell ref="AE27:AK27"/>
    <mergeCell ref="AL27:AM27"/>
    <mergeCell ref="AO27:AU27"/>
    <mergeCell ref="AV27:AZ27"/>
    <mergeCell ref="BA27:BB27"/>
    <mergeCell ref="BD27:BG27"/>
    <mergeCell ref="N26:Q26"/>
    <mergeCell ref="R26:S26"/>
    <mergeCell ref="U26:Y26"/>
    <mergeCell ref="Z26:AA26"/>
    <mergeCell ref="AC26:AF26"/>
    <mergeCell ref="AG26:AH26"/>
    <mergeCell ref="AJ26:AN26"/>
    <mergeCell ref="AO26:AP26"/>
    <mergeCell ref="AR26:AV26"/>
    <mergeCell ref="N28:T28"/>
    <mergeCell ref="U28:V28"/>
    <mergeCell ref="X28:AD28"/>
    <mergeCell ref="AE28:AK28"/>
    <mergeCell ref="AL28:AM28"/>
    <mergeCell ref="AO28:AU28"/>
    <mergeCell ref="AV28:AZ28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BD29:BG29"/>
    <mergeCell ref="AX31:BB31"/>
    <mergeCell ref="BC31:BG31"/>
    <mergeCell ref="N32:R32"/>
    <mergeCell ref="S32:Y32"/>
    <mergeCell ref="Z32:AE32"/>
    <mergeCell ref="AF32:AK32"/>
    <mergeCell ref="AL32:AQ32"/>
    <mergeCell ref="AR32:AW32"/>
    <mergeCell ref="AX32:BB32"/>
    <mergeCell ref="BC32:BG32"/>
    <mergeCell ref="N31:R31"/>
    <mergeCell ref="S31:Y31"/>
    <mergeCell ref="Z31:AE31"/>
    <mergeCell ref="AF31:AK31"/>
    <mergeCell ref="AL31:AQ31"/>
    <mergeCell ref="AR31:AW31"/>
    <mergeCell ref="N36:P36"/>
    <mergeCell ref="Q36:T36"/>
    <mergeCell ref="U36:Y36"/>
    <mergeCell ref="Z36:AB36"/>
    <mergeCell ref="AC36:AG36"/>
    <mergeCell ref="AH36:BG36"/>
    <mergeCell ref="AX33:BB33"/>
    <mergeCell ref="BC33:BG33"/>
    <mergeCell ref="Z34:AE34"/>
    <mergeCell ref="AF34:AK34"/>
    <mergeCell ref="AL34:AQ34"/>
    <mergeCell ref="AR34:AW34"/>
    <mergeCell ref="AX34:BB34"/>
    <mergeCell ref="BC34:BG34"/>
    <mergeCell ref="N33:R33"/>
    <mergeCell ref="S33:Y33"/>
    <mergeCell ref="Z33:AE33"/>
    <mergeCell ref="AF33:AK33"/>
    <mergeCell ref="AL33:AQ33"/>
    <mergeCell ref="AR33:AW33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9:P59"/>
    <mergeCell ref="Q59:T59"/>
    <mergeCell ref="U59:Y59"/>
    <mergeCell ref="Z59:AB59"/>
    <mergeCell ref="AC59:AG59"/>
    <mergeCell ref="AH59:BG59"/>
    <mergeCell ref="AC69:AG69"/>
    <mergeCell ref="Q66:T66"/>
    <mergeCell ref="U66:Y66"/>
    <mergeCell ref="Z66:AB66"/>
    <mergeCell ref="AC66:AG66"/>
    <mergeCell ref="AH66:BG66"/>
    <mergeCell ref="Q67:T67"/>
    <mergeCell ref="U67:Y67"/>
    <mergeCell ref="Z67:AB67"/>
    <mergeCell ref="AC67:AG67"/>
    <mergeCell ref="AH67:BG67"/>
    <mergeCell ref="N60:P60"/>
    <mergeCell ref="Q60:T60"/>
    <mergeCell ref="U60:Y60"/>
    <mergeCell ref="Z60:AB60"/>
    <mergeCell ref="AC60:AG60"/>
    <mergeCell ref="AH60:BG60"/>
    <mergeCell ref="AT61:BG61"/>
    <mergeCell ref="AH72:BG72"/>
    <mergeCell ref="N73:P73"/>
    <mergeCell ref="Q73:T73"/>
    <mergeCell ref="U73:Y73"/>
    <mergeCell ref="Z73:AB73"/>
    <mergeCell ref="AC73:AG73"/>
    <mergeCell ref="AH73:BG73"/>
    <mergeCell ref="Q71:T71"/>
    <mergeCell ref="U71:Y71"/>
    <mergeCell ref="Z71:AB71"/>
    <mergeCell ref="AC71:AG71"/>
    <mergeCell ref="AH71:BG71"/>
    <mergeCell ref="N72:P72"/>
    <mergeCell ref="Q72:T72"/>
    <mergeCell ref="U72:Y72"/>
    <mergeCell ref="Z72:AB72"/>
    <mergeCell ref="AC72:AG72"/>
    <mergeCell ref="AT62:BG62"/>
    <mergeCell ref="N66:P66"/>
    <mergeCell ref="Q65:T65"/>
    <mergeCell ref="U65:Y65"/>
    <mergeCell ref="Z65:AB65"/>
    <mergeCell ref="AC65:AG65"/>
    <mergeCell ref="AH65:BG65"/>
    <mergeCell ref="BC64:BE64"/>
    <mergeCell ref="N67:P67"/>
    <mergeCell ref="N68:P68"/>
    <mergeCell ref="N70:P70"/>
    <mergeCell ref="N71:P71"/>
    <mergeCell ref="N64:AA64"/>
    <mergeCell ref="AP64:AQ64"/>
    <mergeCell ref="AS64:AT64"/>
    <mergeCell ref="AV64:AW64"/>
    <mergeCell ref="N65:P65"/>
    <mergeCell ref="AH69:BG69"/>
    <mergeCell ref="Q70:T70"/>
    <mergeCell ref="U70:Y70"/>
    <mergeCell ref="Z70:AB70"/>
    <mergeCell ref="AC70:AG70"/>
    <mergeCell ref="AH70:BG70"/>
    <mergeCell ref="Q68:T68"/>
    <mergeCell ref="U68:Y68"/>
    <mergeCell ref="Z68:AB68"/>
    <mergeCell ref="AC68:AG68"/>
    <mergeCell ref="AH68:BG68"/>
    <mergeCell ref="N69:P69"/>
    <mergeCell ref="Q69:T69"/>
    <mergeCell ref="U69:Y69"/>
    <mergeCell ref="Z69:AB69"/>
    <mergeCell ref="N74:P74"/>
    <mergeCell ref="Q74:T74"/>
    <mergeCell ref="U74:Y74"/>
    <mergeCell ref="Z74:AB74"/>
    <mergeCell ref="AC74:AG74"/>
    <mergeCell ref="AH74:BG74"/>
    <mergeCell ref="N75:P75"/>
    <mergeCell ref="Q75:T75"/>
    <mergeCell ref="U75:Y75"/>
    <mergeCell ref="Z75:AB75"/>
    <mergeCell ref="AC75:AG75"/>
    <mergeCell ref="AH75:BG75"/>
    <mergeCell ref="N78:P78"/>
    <mergeCell ref="Q78:T78"/>
    <mergeCell ref="U78:Y78"/>
    <mergeCell ref="Z78:AB78"/>
    <mergeCell ref="AC78:AG78"/>
    <mergeCell ref="AH78:BG78"/>
    <mergeCell ref="N79:P79"/>
    <mergeCell ref="Q79:T79"/>
    <mergeCell ref="U79:Y79"/>
    <mergeCell ref="Z79:AB79"/>
    <mergeCell ref="AC79:AG79"/>
    <mergeCell ref="AH79:BG79"/>
    <mergeCell ref="N84:P84"/>
    <mergeCell ref="Q84:T84"/>
    <mergeCell ref="U84:Y84"/>
    <mergeCell ref="Z84:AB84"/>
    <mergeCell ref="AC84:AG84"/>
    <mergeCell ref="AH84:BG84"/>
    <mergeCell ref="N85:P85"/>
    <mergeCell ref="Q85:T85"/>
    <mergeCell ref="U85:Y85"/>
    <mergeCell ref="Z85:AB85"/>
    <mergeCell ref="AC85:AG85"/>
    <mergeCell ref="AH85:BG85"/>
    <mergeCell ref="N90:P90"/>
    <mergeCell ref="Q90:T90"/>
    <mergeCell ref="U90:Y90"/>
    <mergeCell ref="Z90:AB90"/>
    <mergeCell ref="AC90:AG90"/>
    <mergeCell ref="AH90:BG90"/>
    <mergeCell ref="Q91:T91"/>
    <mergeCell ref="U91:Y91"/>
    <mergeCell ref="Z91:AB91"/>
    <mergeCell ref="AC91:AG91"/>
    <mergeCell ref="AH91:BG91"/>
    <mergeCell ref="Q96:T96"/>
    <mergeCell ref="U96:Y96"/>
    <mergeCell ref="Z96:AB96"/>
    <mergeCell ref="AC96:AG96"/>
    <mergeCell ref="AH96:BG96"/>
    <mergeCell ref="N97:P97"/>
    <mergeCell ref="Q97:T97"/>
    <mergeCell ref="U97:Y97"/>
    <mergeCell ref="Z97:AB97"/>
    <mergeCell ref="AC97:AG97"/>
    <mergeCell ref="AH97:BG97"/>
    <mergeCell ref="Q102:T102"/>
    <mergeCell ref="U102:Y102"/>
    <mergeCell ref="Z102:AB102"/>
    <mergeCell ref="AC102:AG102"/>
    <mergeCell ref="AH102:BG102"/>
    <mergeCell ref="Q103:T103"/>
    <mergeCell ref="U103:Y103"/>
    <mergeCell ref="Z103:AB103"/>
    <mergeCell ref="AC103:AG103"/>
    <mergeCell ref="AH103:BG103"/>
    <mergeCell ref="B24:D24"/>
    <mergeCell ref="AF9:AJ9"/>
    <mergeCell ref="AF10:AJ10"/>
    <mergeCell ref="AF11:AJ11"/>
    <mergeCell ref="AF12:AJ12"/>
    <mergeCell ref="AF13:AJ13"/>
    <mergeCell ref="AF14:AJ14"/>
    <mergeCell ref="R9:Y9"/>
    <mergeCell ref="R10:Y10"/>
    <mergeCell ref="R11:Y11"/>
    <mergeCell ref="R12:Y12"/>
    <mergeCell ref="R13:Y13"/>
    <mergeCell ref="R14:Y14"/>
    <mergeCell ref="N20:O21"/>
    <mergeCell ref="N17:P19"/>
    <mergeCell ref="AC17:AF17"/>
    <mergeCell ref="N12:Q12"/>
    <mergeCell ref="N76:P76"/>
    <mergeCell ref="Q76:T76"/>
    <mergeCell ref="U76:Y76"/>
    <mergeCell ref="Z76:AB76"/>
    <mergeCell ref="AC76:AG76"/>
    <mergeCell ref="AH76:BG76"/>
    <mergeCell ref="N77:P77"/>
    <mergeCell ref="Q77:T77"/>
    <mergeCell ref="U77:Y77"/>
    <mergeCell ref="Z77:AB77"/>
    <mergeCell ref="AC77:AG77"/>
    <mergeCell ref="AH77:BG77"/>
    <mergeCell ref="N80:P80"/>
    <mergeCell ref="Q80:T80"/>
    <mergeCell ref="U80:Y80"/>
    <mergeCell ref="Z80:AB80"/>
    <mergeCell ref="AC80:AG80"/>
    <mergeCell ref="AH80:BG80"/>
    <mergeCell ref="N81:P81"/>
    <mergeCell ref="Q81:T81"/>
    <mergeCell ref="U81:Y81"/>
    <mergeCell ref="Z81:AB81"/>
    <mergeCell ref="AC81:AG81"/>
    <mergeCell ref="AH81:BG81"/>
    <mergeCell ref="N82:P82"/>
    <mergeCell ref="Q82:T82"/>
    <mergeCell ref="U82:Y82"/>
    <mergeCell ref="Z82:AB82"/>
    <mergeCell ref="AC82:AG82"/>
    <mergeCell ref="AH82:BG82"/>
    <mergeCell ref="N83:P83"/>
    <mergeCell ref="Q83:T83"/>
    <mergeCell ref="U83:Y83"/>
    <mergeCell ref="Z83:AB83"/>
    <mergeCell ref="AC83:AG83"/>
    <mergeCell ref="AH83:BG83"/>
    <mergeCell ref="N86:P86"/>
    <mergeCell ref="Q86:T86"/>
    <mergeCell ref="U86:Y86"/>
    <mergeCell ref="Z86:AB86"/>
    <mergeCell ref="AC86:AG86"/>
    <mergeCell ref="AH86:BG86"/>
    <mergeCell ref="N87:P87"/>
    <mergeCell ref="Q87:T87"/>
    <mergeCell ref="U87:Y87"/>
    <mergeCell ref="Z87:AB87"/>
    <mergeCell ref="AC87:AG87"/>
    <mergeCell ref="AH87:BG87"/>
    <mergeCell ref="N88:P88"/>
    <mergeCell ref="Q88:T88"/>
    <mergeCell ref="U88:Y88"/>
    <mergeCell ref="Z88:AB88"/>
    <mergeCell ref="AC88:AG88"/>
    <mergeCell ref="AH88:BG88"/>
    <mergeCell ref="N89:P89"/>
    <mergeCell ref="Q89:T89"/>
    <mergeCell ref="U89:Y89"/>
    <mergeCell ref="Z89:AB89"/>
    <mergeCell ref="AC89:AG89"/>
    <mergeCell ref="AH89:BG89"/>
    <mergeCell ref="Q92:T92"/>
    <mergeCell ref="U92:Y92"/>
    <mergeCell ref="Z92:AB92"/>
    <mergeCell ref="AC92:AG92"/>
    <mergeCell ref="AH92:BG92"/>
    <mergeCell ref="Q93:T93"/>
    <mergeCell ref="U93:Y93"/>
    <mergeCell ref="Z93:AB93"/>
    <mergeCell ref="AC93:AG93"/>
    <mergeCell ref="AH93:BG93"/>
    <mergeCell ref="Q94:T94"/>
    <mergeCell ref="U94:Y94"/>
    <mergeCell ref="Z94:AB94"/>
    <mergeCell ref="AC94:AG94"/>
    <mergeCell ref="AH94:BG94"/>
    <mergeCell ref="Q95:T95"/>
    <mergeCell ref="U95:Y95"/>
    <mergeCell ref="Z95:AB95"/>
    <mergeCell ref="AC95:AG95"/>
    <mergeCell ref="AH95:BG95"/>
    <mergeCell ref="Q98:T98"/>
    <mergeCell ref="U98:Y98"/>
    <mergeCell ref="Z98:AB98"/>
    <mergeCell ref="AC98:AG98"/>
    <mergeCell ref="AH98:BG98"/>
    <mergeCell ref="N99:P99"/>
    <mergeCell ref="Q99:T99"/>
    <mergeCell ref="U99:Y99"/>
    <mergeCell ref="Z99:AB99"/>
    <mergeCell ref="AC99:AG99"/>
    <mergeCell ref="AH99:BG99"/>
    <mergeCell ref="Q100:T100"/>
    <mergeCell ref="U100:Y100"/>
    <mergeCell ref="Z100:AB100"/>
    <mergeCell ref="AC100:AG100"/>
    <mergeCell ref="AH100:BG100"/>
    <mergeCell ref="Q101:T101"/>
    <mergeCell ref="U101:Y101"/>
    <mergeCell ref="Z101:AB101"/>
    <mergeCell ref="AC101:AG101"/>
    <mergeCell ref="AH101:BG101"/>
    <mergeCell ref="Q104:T104"/>
    <mergeCell ref="U104:Y104"/>
    <mergeCell ref="Z104:AB104"/>
    <mergeCell ref="AC104:AG104"/>
    <mergeCell ref="AH104:BG104"/>
    <mergeCell ref="N107:P107"/>
    <mergeCell ref="N111:P111"/>
    <mergeCell ref="N110:P110"/>
    <mergeCell ref="N112:P112"/>
    <mergeCell ref="Q105:T105"/>
    <mergeCell ref="U105:Y105"/>
    <mergeCell ref="Z105:AB105"/>
    <mergeCell ref="AC105:AG105"/>
    <mergeCell ref="AH105:BG105"/>
    <mergeCell ref="N106:P106"/>
    <mergeCell ref="Q106:T106"/>
    <mergeCell ref="U106:Y106"/>
    <mergeCell ref="Z106:AB106"/>
    <mergeCell ref="AC106:AG106"/>
    <mergeCell ref="AH106:BG106"/>
    <mergeCell ref="Q107:T107"/>
    <mergeCell ref="U107:Y107"/>
    <mergeCell ref="Z107:AB107"/>
    <mergeCell ref="AC107:AG107"/>
    <mergeCell ref="AH107:BG107"/>
    <mergeCell ref="Q108:T108"/>
    <mergeCell ref="U108:Y108"/>
    <mergeCell ref="Z108:AB108"/>
    <mergeCell ref="AC108:AG108"/>
    <mergeCell ref="AH108:BG108"/>
    <mergeCell ref="N109:P109"/>
    <mergeCell ref="Q109:T109"/>
    <mergeCell ref="U109:Y109"/>
    <mergeCell ref="Z109:AB109"/>
    <mergeCell ref="AC109:AG109"/>
    <mergeCell ref="AH109:BG109"/>
    <mergeCell ref="Q110:T110"/>
    <mergeCell ref="U110:Y110"/>
    <mergeCell ref="Z110:AB110"/>
    <mergeCell ref="AC110:AG110"/>
    <mergeCell ref="AH110:BG110"/>
    <mergeCell ref="Q111:T111"/>
    <mergeCell ref="U111:Y111"/>
    <mergeCell ref="Z111:AB111"/>
    <mergeCell ref="AC111:AG111"/>
    <mergeCell ref="AH111:BG111"/>
    <mergeCell ref="Q112:T112"/>
    <mergeCell ref="U112:Y112"/>
    <mergeCell ref="Z112:AB112"/>
    <mergeCell ref="AC112:AG112"/>
    <mergeCell ref="AH112:BG112"/>
    <mergeCell ref="N113:P113"/>
    <mergeCell ref="Q113:T113"/>
    <mergeCell ref="U113:Y113"/>
    <mergeCell ref="Z113:AB113"/>
    <mergeCell ref="AC113:AG113"/>
    <mergeCell ref="AH113:BG113"/>
    <mergeCell ref="Q114:T114"/>
    <mergeCell ref="U114:Y114"/>
    <mergeCell ref="Z114:AB114"/>
    <mergeCell ref="AC114:AG114"/>
    <mergeCell ref="AH114:BG114"/>
    <mergeCell ref="N115:P115"/>
    <mergeCell ref="Q115:T115"/>
    <mergeCell ref="U115:Y115"/>
    <mergeCell ref="Z115:AB115"/>
    <mergeCell ref="AC115:AG115"/>
    <mergeCell ref="AH115:BG115"/>
    <mergeCell ref="Q116:T116"/>
    <mergeCell ref="U116:Y116"/>
    <mergeCell ref="Z116:AB116"/>
    <mergeCell ref="AC116:AG116"/>
    <mergeCell ref="AH116:BG116"/>
    <mergeCell ref="Q117:T117"/>
    <mergeCell ref="U117:Y117"/>
    <mergeCell ref="Z117:AB117"/>
    <mergeCell ref="AC117:AG117"/>
    <mergeCell ref="AH117:BG117"/>
    <mergeCell ref="Q118:T118"/>
    <mergeCell ref="U118:Y118"/>
    <mergeCell ref="Z118:AB118"/>
    <mergeCell ref="AC118:AG118"/>
    <mergeCell ref="AH118:BG118"/>
    <mergeCell ref="Q119:T119"/>
    <mergeCell ref="U119:Y119"/>
    <mergeCell ref="Z119:AB119"/>
    <mergeCell ref="AC119:AG119"/>
    <mergeCell ref="AH119:BG119"/>
    <mergeCell ref="Q120:T120"/>
    <mergeCell ref="U120:Y120"/>
    <mergeCell ref="Z120:AB120"/>
    <mergeCell ref="AC120:AG120"/>
    <mergeCell ref="AH120:BG120"/>
    <mergeCell ref="AH121:BG121"/>
    <mergeCell ref="Q122:T122"/>
    <mergeCell ref="U122:Y122"/>
    <mergeCell ref="Z122:AB122"/>
    <mergeCell ref="AC122:AG122"/>
    <mergeCell ref="AH122:BG122"/>
    <mergeCell ref="N125:P125"/>
    <mergeCell ref="Q125:T125"/>
    <mergeCell ref="U125:Y125"/>
    <mergeCell ref="Z125:AB125"/>
    <mergeCell ref="AC125:AG125"/>
    <mergeCell ref="AH125:BG125"/>
    <mergeCell ref="AJ64:AN64"/>
    <mergeCell ref="N1:AG5"/>
    <mergeCell ref="N123:P123"/>
    <mergeCell ref="Q123:T123"/>
    <mergeCell ref="U123:Y123"/>
    <mergeCell ref="Z123:AB123"/>
    <mergeCell ref="AC123:AG123"/>
    <mergeCell ref="AH123:BG123"/>
    <mergeCell ref="N124:P124"/>
    <mergeCell ref="Q124:T124"/>
    <mergeCell ref="U124:Y124"/>
    <mergeCell ref="Z124:AB124"/>
    <mergeCell ref="AC124:AG124"/>
    <mergeCell ref="AH124:BG124"/>
    <mergeCell ref="Q121:T121"/>
    <mergeCell ref="U121:Y121"/>
    <mergeCell ref="Z121:AB121"/>
    <mergeCell ref="AC121:AG121"/>
  </mergeCells>
  <phoneticPr fontId="5"/>
  <conditionalFormatting sqref="L2:L7 L10:L13 L15:L22 L29:L30 L42:L46 L50:L52 L54:L60">
    <cfRule type="containsBlanks" dxfId="191" priority="4">
      <formula>LEN(TRIM(L2))=0</formula>
    </cfRule>
  </conditionalFormatting>
  <conditionalFormatting sqref="R9:R16">
    <cfRule type="cellIs" dxfId="190" priority="5" stopIfTrue="1" operator="equal">
      <formula>0</formula>
    </cfRule>
  </conditionalFormatting>
  <conditionalFormatting sqref="T17:V19 Z17:AB19 AQ17:AS19 AW17:AY19">
    <cfRule type="containsBlanks" dxfId="189" priority="2">
      <formula>LEN(TRIM(T17))=0</formula>
    </cfRule>
  </conditionalFormatting>
  <conditionalFormatting sqref="AH7:AM7">
    <cfRule type="containsBlanks" dxfId="188" priority="3">
      <formula>LEN(TRIM(AH7))=0</formula>
    </cfRule>
  </conditionalFormatting>
  <conditionalFormatting sqref="AP64 AS64 AV64 BC64 BF64">
    <cfRule type="cellIs" dxfId="187" priority="6" stopIfTrue="1" operator="equal">
      <formula>0</formula>
    </cfRule>
  </conditionalFormatting>
  <conditionalFormatting sqref="AY6:BD7">
    <cfRule type="containsBlanks" dxfId="186" priority="1">
      <formula>LEN(TRIM(AY6))=0</formula>
    </cfRule>
  </conditionalFormatting>
  <dataValidations count="3">
    <dataValidation type="list" allowBlank="1" showInputMessage="1" showErrorMessage="1" sqref="AQ17:AS18 T17:V18" xr:uid="{CC65AB24-E33B-4D78-9739-F67298EDAE91}">
      <formula1>$BK$12:$BK$23</formula1>
    </dataValidation>
    <dataValidation type="list" allowBlank="1" showInputMessage="1" showErrorMessage="1" sqref="BN6 AT3:AT5" xr:uid="{416BCF86-70CC-41BD-8309-82C264473D75}">
      <formula1>配置</formula1>
    </dataValidation>
    <dataValidation type="list" allowBlank="1" showInputMessage="1" showErrorMessage="1" sqref="B24:D24" xr:uid="{D80614FB-49E9-42EF-AFE9-13E3425E2554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3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CFF9EE1-B66A-4AC1-9940-52212CDD930E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A0031356-170E-47E7-984A-86104149ECBF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38D664F5-A742-41F0-900F-4F8F886F6227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A987F815-38FE-427D-9436-EA28ECC23444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9848C3E3-04DF-4A79-9E6E-26AE63F15BF2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5DF33C86-CCAF-450B-8E6D-FDDC13495FBD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A4D05EC8-A257-4948-9F42-711AD3798515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8239C-B9DC-449A-9588-93E0FBF7F768}">
  <dimension ref="A1:BK133"/>
  <sheetViews>
    <sheetView view="pageBreakPreview" topLeftCell="A95" zoomScale="85" zoomScaleNormal="100" zoomScaleSheetLayoutView="85" workbookViewId="0">
      <selection activeCell="AH66" sqref="AH66:BG66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2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DATE(初期値!A2,初期値!A3,'2'!A1)</f>
        <v>45779</v>
      </c>
      <c r="O6" s="551"/>
      <c r="P6" s="551"/>
      <c r="Q6" s="551"/>
      <c r="R6" s="551"/>
      <c r="S6" s="113" t="s">
        <v>6</v>
      </c>
      <c r="T6" s="552">
        <f>N6</f>
        <v>45779</v>
      </c>
      <c r="U6" s="552"/>
      <c r="V6" s="113" t="s">
        <v>7</v>
      </c>
      <c r="W6" s="553">
        <f>N6</f>
        <v>45779</v>
      </c>
      <c r="X6" s="553"/>
      <c r="Y6" s="113" t="s">
        <v>8</v>
      </c>
      <c r="Z6" s="114">
        <f>N6</f>
        <v>45779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45779</v>
      </c>
      <c r="AK64" s="303"/>
      <c r="AL64" s="303"/>
      <c r="AM64" s="303"/>
      <c r="AN64" s="303"/>
      <c r="AO64" s="5" t="s">
        <v>6</v>
      </c>
      <c r="AP64" s="579">
        <f>T6</f>
        <v>45779</v>
      </c>
      <c r="AQ64" s="577"/>
      <c r="AR64" s="5" t="s">
        <v>7</v>
      </c>
      <c r="AS64" s="369">
        <f>W6</f>
        <v>45779</v>
      </c>
      <c r="AT64" s="369"/>
      <c r="AU64" s="5" t="s">
        <v>8</v>
      </c>
      <c r="AV64" s="370">
        <f>Z6</f>
        <v>45779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66:P66"/>
    <mergeCell ref="Q66:T66"/>
    <mergeCell ref="U66:Y66"/>
    <mergeCell ref="Z66:AB66"/>
    <mergeCell ref="AC66:AG66"/>
    <mergeCell ref="AH66:BG66"/>
    <mergeCell ref="N67:P67"/>
    <mergeCell ref="Q67:T67"/>
    <mergeCell ref="U67:Y67"/>
    <mergeCell ref="Z67:AB67"/>
    <mergeCell ref="AC67:AG67"/>
    <mergeCell ref="AH67:BG67"/>
    <mergeCell ref="AS64:AT64"/>
    <mergeCell ref="AV64:AW64"/>
    <mergeCell ref="BC64:BE64"/>
    <mergeCell ref="N65:P65"/>
    <mergeCell ref="Q65:T65"/>
    <mergeCell ref="U65:Y65"/>
    <mergeCell ref="Z65:AB65"/>
    <mergeCell ref="AC65:AG65"/>
    <mergeCell ref="AH65:BG65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6:P36"/>
    <mergeCell ref="Q36:T36"/>
    <mergeCell ref="U36:Y36"/>
    <mergeCell ref="Z36:AB36"/>
    <mergeCell ref="AC36:AG36"/>
    <mergeCell ref="AH36:BG36"/>
    <mergeCell ref="AX31:BB31"/>
    <mergeCell ref="BC31:BG31"/>
    <mergeCell ref="N32:R32"/>
    <mergeCell ref="S32:Y32"/>
    <mergeCell ref="Z32:AE32"/>
    <mergeCell ref="AF32:AK32"/>
    <mergeCell ref="AL32:AQ32"/>
    <mergeCell ref="AR32:AW32"/>
    <mergeCell ref="AX32:BB32"/>
    <mergeCell ref="BC32:BG32"/>
    <mergeCell ref="AZ24:BC24"/>
    <mergeCell ref="BD24:BG24"/>
    <mergeCell ref="N27:T27"/>
    <mergeCell ref="U27:V27"/>
    <mergeCell ref="X27:AD27"/>
    <mergeCell ref="AE27:AK27"/>
    <mergeCell ref="AL27:AM27"/>
    <mergeCell ref="AO27:AU27"/>
    <mergeCell ref="AV27:AZ27"/>
    <mergeCell ref="BA27:BB27"/>
    <mergeCell ref="AQ19:AS19"/>
    <mergeCell ref="AT19:AV19"/>
    <mergeCell ref="AW19:AY19"/>
    <mergeCell ref="AZ19:BC19"/>
    <mergeCell ref="BD19:BG19"/>
    <mergeCell ref="N20:O21"/>
    <mergeCell ref="P20:T20"/>
    <mergeCell ref="U20:Y20"/>
    <mergeCell ref="Z20:AA20"/>
    <mergeCell ref="AG20:AH20"/>
    <mergeCell ref="AJ20:AN20"/>
    <mergeCell ref="AO20:AP20"/>
    <mergeCell ref="AR20:AV20"/>
    <mergeCell ref="AW20:AX20"/>
    <mergeCell ref="AZ20:BD20"/>
    <mergeCell ref="BE20:BF20"/>
    <mergeCell ref="P21:T21"/>
    <mergeCell ref="U21:Y21"/>
    <mergeCell ref="Z21:AA21"/>
    <mergeCell ref="AG21:AH21"/>
    <mergeCell ref="AJ21:AN21"/>
    <mergeCell ref="AO21:AP21"/>
    <mergeCell ref="AR21:AV21"/>
    <mergeCell ref="AW21:AX21"/>
    <mergeCell ref="AQ17:AS17"/>
    <mergeCell ref="AT17:AV17"/>
    <mergeCell ref="AW17:AY17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T18:AV18"/>
    <mergeCell ref="AW18:AY18"/>
    <mergeCell ref="AZ18:BC18"/>
    <mergeCell ref="BD18:BG18"/>
    <mergeCell ref="N17:P19"/>
    <mergeCell ref="Q17:S17"/>
    <mergeCell ref="T17:V17"/>
    <mergeCell ref="W17:Y17"/>
    <mergeCell ref="Z17:AB17"/>
    <mergeCell ref="AC17:AF17"/>
    <mergeCell ref="AG17:AJ17"/>
    <mergeCell ref="AK17:AM19"/>
    <mergeCell ref="AN17:AP17"/>
    <mergeCell ref="Q19:S19"/>
    <mergeCell ref="T19:V19"/>
    <mergeCell ref="W19:Y19"/>
    <mergeCell ref="Z19:AB19"/>
    <mergeCell ref="AC19:AF19"/>
    <mergeCell ref="AG19:AJ19"/>
    <mergeCell ref="AN19:AP19"/>
    <mergeCell ref="N98:P98"/>
    <mergeCell ref="N99:P99"/>
    <mergeCell ref="N104:P104"/>
    <mergeCell ref="N106:P106"/>
    <mergeCell ref="N108:P108"/>
    <mergeCell ref="N111:P111"/>
    <mergeCell ref="N1:AG5"/>
    <mergeCell ref="AY2:BA2"/>
    <mergeCell ref="BB2:BD2"/>
    <mergeCell ref="N8:Y8"/>
    <mergeCell ref="Z8:AJ8"/>
    <mergeCell ref="AK8:AV8"/>
    <mergeCell ref="AW8:BG8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BE2:BG2"/>
    <mergeCell ref="N6:R7"/>
    <mergeCell ref="S6:S7"/>
    <mergeCell ref="T6:U7"/>
    <mergeCell ref="V6:V7"/>
    <mergeCell ref="W6:X7"/>
    <mergeCell ref="Y6:Y7"/>
    <mergeCell ref="AY6:BD7"/>
    <mergeCell ref="AH7:AJ7"/>
    <mergeCell ref="AK7:AM7"/>
    <mergeCell ref="Z6:AA7"/>
    <mergeCell ref="AB6:AD7"/>
    <mergeCell ref="AE6:AG7"/>
    <mergeCell ref="AH6:AJ6"/>
    <mergeCell ref="AK6:AM6"/>
    <mergeCell ref="AV6:AX7"/>
    <mergeCell ref="R9:Y9"/>
    <mergeCell ref="Z9:AD9"/>
    <mergeCell ref="AF9:AJ9"/>
    <mergeCell ref="AK9:AN9"/>
    <mergeCell ref="AO9:AV9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C20:AF20"/>
    <mergeCell ref="AC21:AF21"/>
    <mergeCell ref="AZ21:BD21"/>
    <mergeCell ref="BE21:BF21"/>
    <mergeCell ref="AZ22:BC22"/>
    <mergeCell ref="BD22:BG22"/>
    <mergeCell ref="AC22:AF22"/>
    <mergeCell ref="N22:Q22"/>
    <mergeCell ref="R22:S22"/>
    <mergeCell ref="U22:Y22"/>
    <mergeCell ref="Z22:AA22"/>
    <mergeCell ref="AG22:AH22"/>
    <mergeCell ref="AJ22:AN22"/>
    <mergeCell ref="AO22:AP22"/>
    <mergeCell ref="AR22:AV22"/>
    <mergeCell ref="AW22:AX22"/>
    <mergeCell ref="AJ23:AN23"/>
    <mergeCell ref="AO23:AP23"/>
    <mergeCell ref="AR23:AV23"/>
    <mergeCell ref="AW23:AX23"/>
    <mergeCell ref="U23:Y23"/>
    <mergeCell ref="Z23:AA23"/>
    <mergeCell ref="AC23:AF23"/>
    <mergeCell ref="AG23:AH23"/>
    <mergeCell ref="AJ24:AN24"/>
    <mergeCell ref="AO24:AP24"/>
    <mergeCell ref="AR24:AV24"/>
    <mergeCell ref="AW24:AX24"/>
    <mergeCell ref="N23:Q23"/>
    <mergeCell ref="R23:S23"/>
    <mergeCell ref="AZ23:BC23"/>
    <mergeCell ref="BD23:BG23"/>
    <mergeCell ref="N24:Q24"/>
    <mergeCell ref="R24:S24"/>
    <mergeCell ref="B24:D24"/>
    <mergeCell ref="U24:Y24"/>
    <mergeCell ref="Z24:AA24"/>
    <mergeCell ref="AC24:AF24"/>
    <mergeCell ref="AG24:AH24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BD27:BG27"/>
    <mergeCell ref="BD28:BG28"/>
    <mergeCell ref="N28:T28"/>
    <mergeCell ref="U28:V28"/>
    <mergeCell ref="X28:AD28"/>
    <mergeCell ref="AE28:AK28"/>
    <mergeCell ref="AL28:AM28"/>
    <mergeCell ref="AO28:AU28"/>
    <mergeCell ref="AV28:AZ28"/>
    <mergeCell ref="BA28:BB28"/>
    <mergeCell ref="BD29:BG29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N31:R31"/>
    <mergeCell ref="S31:Y31"/>
    <mergeCell ref="Z31:AE31"/>
    <mergeCell ref="AF31:AK31"/>
    <mergeCell ref="AL31:AQ31"/>
    <mergeCell ref="AR31:AW31"/>
    <mergeCell ref="Z34:AE34"/>
    <mergeCell ref="AF34:AK34"/>
    <mergeCell ref="AL34:AQ34"/>
    <mergeCell ref="AR34:AW34"/>
    <mergeCell ref="AX34:BB34"/>
    <mergeCell ref="BC34:BG34"/>
    <mergeCell ref="N39:P39"/>
    <mergeCell ref="Q39:T39"/>
    <mergeCell ref="U39:Y39"/>
    <mergeCell ref="Z39:AB39"/>
    <mergeCell ref="AC39:AG39"/>
    <mergeCell ref="AH39:BG39"/>
    <mergeCell ref="N37:P37"/>
    <mergeCell ref="Q37:T37"/>
    <mergeCell ref="U37:Y37"/>
    <mergeCell ref="Z37:AB37"/>
    <mergeCell ref="AC37:AG37"/>
    <mergeCell ref="AH37:BG37"/>
    <mergeCell ref="N38:P38"/>
    <mergeCell ref="Q38:T38"/>
    <mergeCell ref="U38:Y38"/>
    <mergeCell ref="Z38:AB38"/>
    <mergeCell ref="AC38:AG38"/>
    <mergeCell ref="AH38:BG38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60:P60"/>
    <mergeCell ref="Q60:T60"/>
    <mergeCell ref="U60:Y60"/>
    <mergeCell ref="Z60:AB60"/>
    <mergeCell ref="AC60:AG60"/>
    <mergeCell ref="AH60:BG60"/>
    <mergeCell ref="AT61:BG61"/>
    <mergeCell ref="AT62:BG62"/>
    <mergeCell ref="N64:AA64"/>
    <mergeCell ref="AJ64:AN64"/>
    <mergeCell ref="AP64:AQ64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Q94:T94"/>
    <mergeCell ref="U94:Y94"/>
    <mergeCell ref="Z94:AB94"/>
    <mergeCell ref="AC94:AG94"/>
    <mergeCell ref="AH94:BG94"/>
    <mergeCell ref="N95:P95"/>
    <mergeCell ref="Q95:T95"/>
    <mergeCell ref="U95:Y95"/>
    <mergeCell ref="Z95:AB95"/>
    <mergeCell ref="AC95:AG95"/>
    <mergeCell ref="N94:P94"/>
    <mergeCell ref="N97:P97"/>
    <mergeCell ref="Q97:T97"/>
    <mergeCell ref="U97:Y97"/>
    <mergeCell ref="Z97:AB97"/>
    <mergeCell ref="AC97:AG97"/>
    <mergeCell ref="AH97:BG97"/>
    <mergeCell ref="AH95:BG95"/>
    <mergeCell ref="Q96:T96"/>
    <mergeCell ref="U96:Y96"/>
    <mergeCell ref="Z96:AB96"/>
    <mergeCell ref="AC96:AG96"/>
    <mergeCell ref="AH96:BG96"/>
    <mergeCell ref="N96:P96"/>
    <mergeCell ref="Q98:T98"/>
    <mergeCell ref="U98:Y98"/>
    <mergeCell ref="Z98:AB98"/>
    <mergeCell ref="AC98:AG98"/>
    <mergeCell ref="AH98:BG98"/>
    <mergeCell ref="Q99:T99"/>
    <mergeCell ref="U99:Y99"/>
    <mergeCell ref="Z99:AB99"/>
    <mergeCell ref="AC99:AG99"/>
    <mergeCell ref="AH99:BG99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Q104:T104"/>
    <mergeCell ref="U104:Y104"/>
    <mergeCell ref="Z104:AB104"/>
    <mergeCell ref="AC104:AG104"/>
    <mergeCell ref="AH104:BG104"/>
    <mergeCell ref="N105:P105"/>
    <mergeCell ref="Q105:T105"/>
    <mergeCell ref="U105:Y105"/>
    <mergeCell ref="Z105:AB105"/>
    <mergeCell ref="AC105:AG105"/>
    <mergeCell ref="N107:P107"/>
    <mergeCell ref="Q107:T107"/>
    <mergeCell ref="U107:Y107"/>
    <mergeCell ref="Z107:AB107"/>
    <mergeCell ref="AC107:AG107"/>
    <mergeCell ref="AH107:BG107"/>
    <mergeCell ref="AH105:BG105"/>
    <mergeCell ref="Q106:T106"/>
    <mergeCell ref="U106:Y106"/>
    <mergeCell ref="Z106:AB106"/>
    <mergeCell ref="AC106:AG106"/>
    <mergeCell ref="AH106:BG106"/>
    <mergeCell ref="N110:P110"/>
    <mergeCell ref="N113:P113"/>
    <mergeCell ref="N115:P115"/>
    <mergeCell ref="N114:P114"/>
    <mergeCell ref="N120:P120"/>
    <mergeCell ref="N119:P119"/>
    <mergeCell ref="N122:P122"/>
    <mergeCell ref="N124:P124"/>
    <mergeCell ref="N109:P109"/>
    <mergeCell ref="N112:P112"/>
    <mergeCell ref="N123:P123"/>
    <mergeCell ref="Q109:T109"/>
    <mergeCell ref="U109:Y109"/>
    <mergeCell ref="Z109:AB109"/>
    <mergeCell ref="AC109:AG109"/>
    <mergeCell ref="AH109:BG109"/>
    <mergeCell ref="Q108:T108"/>
    <mergeCell ref="U108:Y108"/>
    <mergeCell ref="Z108:AB108"/>
    <mergeCell ref="AC108:AG108"/>
    <mergeCell ref="AH108:BG108"/>
    <mergeCell ref="Q112:T112"/>
    <mergeCell ref="U112:Y112"/>
    <mergeCell ref="Z112:AB112"/>
    <mergeCell ref="AC112:AG112"/>
    <mergeCell ref="AH112:BG112"/>
    <mergeCell ref="Q110:T110"/>
    <mergeCell ref="U110:Y110"/>
    <mergeCell ref="Z110:AB110"/>
    <mergeCell ref="AC110:AG110"/>
    <mergeCell ref="AH110:BG110"/>
    <mergeCell ref="Q111:T111"/>
    <mergeCell ref="U111:Y111"/>
    <mergeCell ref="Z111:AB111"/>
    <mergeCell ref="AC111:AG111"/>
    <mergeCell ref="AH111:BG111"/>
    <mergeCell ref="Q114:T114"/>
    <mergeCell ref="U114:Y114"/>
    <mergeCell ref="Z114:AB114"/>
    <mergeCell ref="AC114:AG114"/>
    <mergeCell ref="AH114:BG114"/>
    <mergeCell ref="Q113:T113"/>
    <mergeCell ref="U113:Y113"/>
    <mergeCell ref="Z113:AB113"/>
    <mergeCell ref="AC113:AG113"/>
    <mergeCell ref="AH113:BG113"/>
    <mergeCell ref="AH116:BG116"/>
    <mergeCell ref="N117:P117"/>
    <mergeCell ref="Q117:T117"/>
    <mergeCell ref="U117:Y117"/>
    <mergeCell ref="Z117:AB117"/>
    <mergeCell ref="AC117:AG117"/>
    <mergeCell ref="AH117:BG117"/>
    <mergeCell ref="Q115:T115"/>
    <mergeCell ref="U115:Y115"/>
    <mergeCell ref="Z115:AB115"/>
    <mergeCell ref="AC115:AG115"/>
    <mergeCell ref="AH115:BG115"/>
    <mergeCell ref="N116:P116"/>
    <mergeCell ref="Q116:T116"/>
    <mergeCell ref="U116:Y116"/>
    <mergeCell ref="Z116:AB116"/>
    <mergeCell ref="AC116:AG116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Q120:T120"/>
    <mergeCell ref="U120:Y120"/>
    <mergeCell ref="Z120:AB120"/>
    <mergeCell ref="AC120:AG120"/>
    <mergeCell ref="AH120:BG120"/>
    <mergeCell ref="N121:P121"/>
    <mergeCell ref="Q121:T121"/>
    <mergeCell ref="U121:Y121"/>
    <mergeCell ref="Z121:AB121"/>
    <mergeCell ref="AC121:AG121"/>
    <mergeCell ref="AH121:BG121"/>
    <mergeCell ref="Q122:T122"/>
    <mergeCell ref="U122:Y122"/>
    <mergeCell ref="Z122:AB122"/>
    <mergeCell ref="AC122:AG122"/>
    <mergeCell ref="AH122:BG122"/>
    <mergeCell ref="Q123:T123"/>
    <mergeCell ref="U123:Y123"/>
    <mergeCell ref="Z123:AB123"/>
    <mergeCell ref="AC123:AG123"/>
    <mergeCell ref="AH123:BG123"/>
    <mergeCell ref="Q124:T124"/>
    <mergeCell ref="U124:Y124"/>
    <mergeCell ref="Z124:AB124"/>
    <mergeCell ref="AC124:AG124"/>
    <mergeCell ref="AH124:BG124"/>
    <mergeCell ref="Q125:T125"/>
    <mergeCell ref="U125:Y125"/>
    <mergeCell ref="Z125:AB125"/>
    <mergeCell ref="AC125:AG125"/>
    <mergeCell ref="AH125:BG125"/>
    <mergeCell ref="N125:P125"/>
  </mergeCells>
  <phoneticPr fontId="5"/>
  <conditionalFormatting sqref="L2:L7 L10:L13 L15:L22 L29:L30 L42:L46 L50:L52 L54:L60">
    <cfRule type="containsBlanks" dxfId="179" priority="4">
      <formula>LEN(TRIM(L2))=0</formula>
    </cfRule>
  </conditionalFormatting>
  <conditionalFormatting sqref="R9:R16">
    <cfRule type="cellIs" dxfId="178" priority="5" stopIfTrue="1" operator="equal">
      <formula>0</formula>
    </cfRule>
  </conditionalFormatting>
  <conditionalFormatting sqref="T17:V19 Z17:AB19 AQ17:AS19 AW17:AY19">
    <cfRule type="containsBlanks" dxfId="177" priority="2">
      <formula>LEN(TRIM(T17))=0</formula>
    </cfRule>
  </conditionalFormatting>
  <conditionalFormatting sqref="AH7:AM7">
    <cfRule type="containsBlanks" dxfId="176" priority="3">
      <formula>LEN(TRIM(AH7))=0</formula>
    </cfRule>
  </conditionalFormatting>
  <conditionalFormatting sqref="AP64 AS64 AV64 BC64 BF64">
    <cfRule type="cellIs" dxfId="175" priority="6" stopIfTrue="1" operator="equal">
      <formula>0</formula>
    </cfRule>
  </conditionalFormatting>
  <conditionalFormatting sqref="AY6:BD7">
    <cfRule type="containsBlanks" dxfId="174" priority="1">
      <formula>LEN(TRIM(AY6))=0</formula>
    </cfRule>
  </conditionalFormatting>
  <dataValidations count="3">
    <dataValidation type="list" allowBlank="1" showInputMessage="1" showErrorMessage="1" sqref="B24:D24" xr:uid="{EE2810F2-EBBD-46E8-BA0F-A022E8BA144D}">
      <formula1>$B$29:$B$31</formula1>
    </dataValidation>
    <dataValidation type="list" allowBlank="1" showInputMessage="1" showErrorMessage="1" sqref="BN6 AT3:AT5" xr:uid="{13C1172C-5CAE-4BC0-8869-961A37B15251}">
      <formula1>配置</formula1>
    </dataValidation>
    <dataValidation type="list" allowBlank="1" showInputMessage="1" showErrorMessage="1" sqref="AQ17:AS18 T17:V18" xr:uid="{FEFE40C8-1ECA-43E6-8CCC-E63F320AEDFF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93BE28D-F814-405F-96CD-3B1EE5B060F5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35F2BCB7-795D-4DB4-89C0-870B7BA8B8F7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1CBAFC81-4C32-466D-A099-F32E63B8267D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7B630DD1-5BCF-40CD-92AC-1F7B3E1CFCB2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4A34342D-DC31-4884-9927-F63E41143987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CF9DD1E1-53B1-4DB9-99B9-FEF2E81170B9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382490B6-A66C-476B-97FE-1588BD819CAB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C7550-F421-480D-9A96-CBA9C073C39E}">
  <dimension ref="A1:BK133"/>
  <sheetViews>
    <sheetView view="pageBreakPreview" topLeftCell="A51" zoomScale="85" zoomScaleNormal="100" zoomScaleSheetLayoutView="85" workbookViewId="0">
      <selection activeCell="M67" sqref="M67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3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DATE(初期値!A2,初期値!A3,'3'!A1)</f>
        <v>45780</v>
      </c>
      <c r="O6" s="551"/>
      <c r="P6" s="551"/>
      <c r="Q6" s="551"/>
      <c r="R6" s="551"/>
      <c r="S6" s="113" t="s">
        <v>6</v>
      </c>
      <c r="T6" s="552">
        <f>N6</f>
        <v>45780</v>
      </c>
      <c r="U6" s="552"/>
      <c r="V6" s="113" t="s">
        <v>7</v>
      </c>
      <c r="W6" s="553">
        <f>N6</f>
        <v>45780</v>
      </c>
      <c r="X6" s="553"/>
      <c r="Y6" s="113" t="s">
        <v>8</v>
      </c>
      <c r="Z6" s="114">
        <f>N6</f>
        <v>45780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45780</v>
      </c>
      <c r="AK64" s="303"/>
      <c r="AL64" s="303"/>
      <c r="AM64" s="303"/>
      <c r="AN64" s="303"/>
      <c r="AO64" s="5" t="s">
        <v>6</v>
      </c>
      <c r="AP64" s="579">
        <f>T6</f>
        <v>45780</v>
      </c>
      <c r="AQ64" s="577"/>
      <c r="AR64" s="5" t="s">
        <v>7</v>
      </c>
      <c r="AS64" s="369">
        <f>W6</f>
        <v>45780</v>
      </c>
      <c r="AT64" s="369"/>
      <c r="AU64" s="5" t="s">
        <v>8</v>
      </c>
      <c r="AV64" s="370">
        <f>Z6</f>
        <v>45780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73" priority="4">
      <formula>LEN(TRIM(L2))=0</formula>
    </cfRule>
  </conditionalFormatting>
  <conditionalFormatting sqref="R9:R16">
    <cfRule type="cellIs" dxfId="172" priority="5" stopIfTrue="1" operator="equal">
      <formula>0</formula>
    </cfRule>
  </conditionalFormatting>
  <conditionalFormatting sqref="T17:V19 Z17:AB19 AQ17:AS19 AW17:AY19">
    <cfRule type="containsBlanks" dxfId="171" priority="2">
      <formula>LEN(TRIM(T17))=0</formula>
    </cfRule>
  </conditionalFormatting>
  <conditionalFormatting sqref="AH7:AM7">
    <cfRule type="containsBlanks" dxfId="170" priority="3">
      <formula>LEN(TRIM(AH7))=0</formula>
    </cfRule>
  </conditionalFormatting>
  <conditionalFormatting sqref="AP64 AS64 AV64 BC64 BF64">
    <cfRule type="cellIs" dxfId="169" priority="6" stopIfTrue="1" operator="equal">
      <formula>0</formula>
    </cfRule>
  </conditionalFormatting>
  <conditionalFormatting sqref="AY6:BD7">
    <cfRule type="containsBlanks" dxfId="168" priority="1">
      <formula>LEN(TRIM(AY6))=0</formula>
    </cfRule>
  </conditionalFormatting>
  <dataValidations count="3">
    <dataValidation type="list" allowBlank="1" showInputMessage="1" showErrorMessage="1" sqref="AQ17:AS18 T17:V18" xr:uid="{1285BC0F-79DB-4113-B91B-B1FD54D85367}">
      <formula1>$BK$12:$BK$23</formula1>
    </dataValidation>
    <dataValidation type="list" allowBlank="1" showInputMessage="1" showErrorMessage="1" sqref="BN6 AT3:AT5" xr:uid="{A034B042-AE53-4752-A2D2-257BB88F2FFE}">
      <formula1>配置</formula1>
    </dataValidation>
    <dataValidation type="list" allowBlank="1" showInputMessage="1" showErrorMessage="1" sqref="B24:D24" xr:uid="{66AF0FFB-AABA-49A4-9099-B81F64FDE8DE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9555344-494A-4D43-8A22-0BA241919890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3094B4C4-7961-41C4-9EA3-FFCCF788754E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DEE9C0C9-458E-43EC-82AD-0523F0B1D0F8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13999723-1A93-4A4E-91E5-DD0045D5E60E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9B7FC787-1D1B-4DEA-AEFC-0860D6E3E307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18122EDF-B666-4E29-AC39-899DC6D0FD9F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0395F9BF-56C0-4AC8-939F-DB24FC9C255C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D0BDB-87BC-4227-84B5-628361861402}">
  <dimension ref="A1:BK133"/>
  <sheetViews>
    <sheetView view="pageBreakPreview" zoomScale="85" zoomScaleNormal="100" zoomScaleSheetLayoutView="85" workbookViewId="0">
      <selection activeCell="BJ124" sqref="BJ124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4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DATE(初期値!A2,初期値!A3,'4'!A1)</f>
        <v>45781</v>
      </c>
      <c r="O6" s="551"/>
      <c r="P6" s="551"/>
      <c r="Q6" s="551"/>
      <c r="R6" s="551"/>
      <c r="S6" s="113" t="s">
        <v>6</v>
      </c>
      <c r="T6" s="552">
        <f>N6</f>
        <v>45781</v>
      </c>
      <c r="U6" s="552"/>
      <c r="V6" s="113" t="s">
        <v>7</v>
      </c>
      <c r="W6" s="553">
        <f>N6</f>
        <v>45781</v>
      </c>
      <c r="X6" s="553"/>
      <c r="Y6" s="113" t="s">
        <v>8</v>
      </c>
      <c r="Z6" s="114">
        <f>N6</f>
        <v>45781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45781</v>
      </c>
      <c r="AK64" s="303"/>
      <c r="AL64" s="303"/>
      <c r="AM64" s="303"/>
      <c r="AN64" s="303"/>
      <c r="AO64" s="5" t="s">
        <v>6</v>
      </c>
      <c r="AP64" s="579">
        <f>T6</f>
        <v>45781</v>
      </c>
      <c r="AQ64" s="577"/>
      <c r="AR64" s="5" t="s">
        <v>7</v>
      </c>
      <c r="AS64" s="369">
        <f>W6</f>
        <v>45781</v>
      </c>
      <c r="AT64" s="369"/>
      <c r="AU64" s="5" t="s">
        <v>8</v>
      </c>
      <c r="AV64" s="370">
        <f>Z6</f>
        <v>45781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67" priority="4">
      <formula>LEN(TRIM(L2))=0</formula>
    </cfRule>
  </conditionalFormatting>
  <conditionalFormatting sqref="R9:R16">
    <cfRule type="cellIs" dxfId="166" priority="5" stopIfTrue="1" operator="equal">
      <formula>0</formula>
    </cfRule>
  </conditionalFormatting>
  <conditionalFormatting sqref="T17:V19 Z17:AB19 AQ17:AS19 AW17:AY19">
    <cfRule type="containsBlanks" dxfId="165" priority="2">
      <formula>LEN(TRIM(T17))=0</formula>
    </cfRule>
  </conditionalFormatting>
  <conditionalFormatting sqref="AH7:AM7">
    <cfRule type="containsBlanks" dxfId="164" priority="3">
      <formula>LEN(TRIM(AH7))=0</formula>
    </cfRule>
  </conditionalFormatting>
  <conditionalFormatting sqref="AP64 AS64 AV64 BC64 BF64">
    <cfRule type="cellIs" dxfId="163" priority="6" stopIfTrue="1" operator="equal">
      <formula>0</formula>
    </cfRule>
  </conditionalFormatting>
  <conditionalFormatting sqref="AY6:BD7">
    <cfRule type="containsBlanks" dxfId="162" priority="1">
      <formula>LEN(TRIM(AY6))=0</formula>
    </cfRule>
  </conditionalFormatting>
  <dataValidations count="3">
    <dataValidation type="list" allowBlank="1" showInputMessage="1" showErrorMessage="1" sqref="B24:D24" xr:uid="{C0DA898F-3BA7-4441-A45A-DB376FBEB68D}">
      <formula1>$B$29:$B$31</formula1>
    </dataValidation>
    <dataValidation type="list" allowBlank="1" showInputMessage="1" showErrorMessage="1" sqref="BN6 AT3:AT5" xr:uid="{041FFDF0-D1DB-4767-944A-E1AE12BB11F4}">
      <formula1>配置</formula1>
    </dataValidation>
    <dataValidation type="list" allowBlank="1" showInputMessage="1" showErrorMessage="1" sqref="AQ17:AS18 T17:V18" xr:uid="{D7CBA27B-4572-47D2-9495-066A2716C6D0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0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AADC5DA-E4EA-4AB7-A4F2-A2CFBBD92C94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FAEB7E77-2319-47C8-9A1C-7026B1BB601D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9D3921CB-825D-4276-BD46-0C056970B47A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7727D1FF-1457-456D-BB33-A31427BE9737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AAC553BC-3B1C-4DDC-AF26-C4090B11597D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D6AA1718-40F5-4176-9862-4D7EE0F959C2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54CAA3BF-7A89-496E-A566-39CAD983D002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9427-3B5A-421C-B636-6D4F4440FBBA}">
  <dimension ref="A1:BK133"/>
  <sheetViews>
    <sheetView view="pageBreakPreview" zoomScale="85" zoomScaleNormal="100" zoomScaleSheetLayoutView="85" workbookViewId="0">
      <selection activeCell="AC118" sqref="AC118:AG118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5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DATE(初期値!A2,初期値!A3,'5'!A1)</f>
        <v>45782</v>
      </c>
      <c r="O6" s="551"/>
      <c r="P6" s="551"/>
      <c r="Q6" s="551"/>
      <c r="R6" s="551"/>
      <c r="S6" s="113" t="s">
        <v>6</v>
      </c>
      <c r="T6" s="552">
        <f>N6</f>
        <v>45782</v>
      </c>
      <c r="U6" s="552"/>
      <c r="V6" s="113" t="s">
        <v>7</v>
      </c>
      <c r="W6" s="553">
        <f>N6</f>
        <v>45782</v>
      </c>
      <c r="X6" s="553"/>
      <c r="Y6" s="113" t="s">
        <v>8</v>
      </c>
      <c r="Z6" s="114">
        <f>N6</f>
        <v>45782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45782</v>
      </c>
      <c r="AK64" s="303"/>
      <c r="AL64" s="303"/>
      <c r="AM64" s="303"/>
      <c r="AN64" s="303"/>
      <c r="AO64" s="5" t="s">
        <v>6</v>
      </c>
      <c r="AP64" s="579">
        <f>T6</f>
        <v>45782</v>
      </c>
      <c r="AQ64" s="577"/>
      <c r="AR64" s="5" t="s">
        <v>7</v>
      </c>
      <c r="AS64" s="369">
        <f>W6</f>
        <v>45782</v>
      </c>
      <c r="AT64" s="369"/>
      <c r="AU64" s="5" t="s">
        <v>8</v>
      </c>
      <c r="AV64" s="370">
        <f>Z6</f>
        <v>45782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61" priority="4">
      <formula>LEN(TRIM(L2))=0</formula>
    </cfRule>
  </conditionalFormatting>
  <conditionalFormatting sqref="R9:R16">
    <cfRule type="cellIs" dxfId="160" priority="5" stopIfTrue="1" operator="equal">
      <formula>0</formula>
    </cfRule>
  </conditionalFormatting>
  <conditionalFormatting sqref="T17:V19 Z17:AB19 AQ17:AS19 AW17:AY19">
    <cfRule type="containsBlanks" dxfId="159" priority="2">
      <formula>LEN(TRIM(T17))=0</formula>
    </cfRule>
  </conditionalFormatting>
  <conditionalFormatting sqref="AH7:AM7">
    <cfRule type="containsBlanks" dxfId="158" priority="3">
      <formula>LEN(TRIM(AH7))=0</formula>
    </cfRule>
  </conditionalFormatting>
  <conditionalFormatting sqref="AP64 AS64 AV64 BC64 BF64">
    <cfRule type="cellIs" dxfId="157" priority="6" stopIfTrue="1" operator="equal">
      <formula>0</formula>
    </cfRule>
  </conditionalFormatting>
  <conditionalFormatting sqref="AY6:BD7">
    <cfRule type="containsBlanks" dxfId="156" priority="1">
      <formula>LEN(TRIM(AY6))=0</formula>
    </cfRule>
  </conditionalFormatting>
  <dataValidations count="3">
    <dataValidation type="list" allowBlank="1" showInputMessage="1" showErrorMessage="1" sqref="AQ17:AS18 T17:V18" xr:uid="{65C740FE-14DD-4E30-8B2C-06B266779E66}">
      <formula1>$BK$12:$BK$23</formula1>
    </dataValidation>
    <dataValidation type="list" allowBlank="1" showInputMessage="1" showErrorMessage="1" sqref="BN6 AT3:AT5" xr:uid="{6D9B68AB-C016-4D10-B4E7-906B3F797D21}">
      <formula1>配置</formula1>
    </dataValidation>
    <dataValidation type="list" allowBlank="1" showInputMessage="1" showErrorMessage="1" sqref="B24:D24" xr:uid="{D1B9C52E-0B54-4FD7-BB89-0D05BA53462C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4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DBDB821-6780-421F-B7BD-DECD001C50A1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28AA1AEC-1D8C-4C28-B320-5F72E1DD7F4D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639E02FA-F83F-4A3A-9007-F70DF47E1AC7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28FC834A-E206-4049-A8B9-AE522D247F7F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B8916F2E-FFA8-40C5-95AC-646440E57355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906E0B75-18FC-4AAD-89F7-8B886BEC3CA1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471FBC1E-EAB4-4E51-A1C2-05D55E01B13C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BDFDE-FFC2-4763-9C8D-CAD8F6A5038A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6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DATE(初期値!A2,初期値!A3,'6'!A1)</f>
        <v>45783</v>
      </c>
      <c r="O6" s="551"/>
      <c r="P6" s="551"/>
      <c r="Q6" s="551"/>
      <c r="R6" s="551"/>
      <c r="S6" s="113" t="s">
        <v>6</v>
      </c>
      <c r="T6" s="552">
        <f>N6</f>
        <v>45783</v>
      </c>
      <c r="U6" s="552"/>
      <c r="V6" s="113" t="s">
        <v>7</v>
      </c>
      <c r="W6" s="553">
        <f>N6</f>
        <v>45783</v>
      </c>
      <c r="X6" s="553"/>
      <c r="Y6" s="113" t="s">
        <v>8</v>
      </c>
      <c r="Z6" s="114">
        <f>N6</f>
        <v>45783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45783</v>
      </c>
      <c r="AK64" s="303"/>
      <c r="AL64" s="303"/>
      <c r="AM64" s="303"/>
      <c r="AN64" s="303"/>
      <c r="AO64" s="5" t="s">
        <v>6</v>
      </c>
      <c r="AP64" s="579">
        <f>T6</f>
        <v>45783</v>
      </c>
      <c r="AQ64" s="577"/>
      <c r="AR64" s="5" t="s">
        <v>7</v>
      </c>
      <c r="AS64" s="369">
        <f>W6</f>
        <v>45783</v>
      </c>
      <c r="AT64" s="369"/>
      <c r="AU64" s="5" t="s">
        <v>8</v>
      </c>
      <c r="AV64" s="370">
        <f>Z6</f>
        <v>45783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55" priority="4">
      <formula>LEN(TRIM(L2))=0</formula>
    </cfRule>
  </conditionalFormatting>
  <conditionalFormatting sqref="R9:R16">
    <cfRule type="cellIs" dxfId="154" priority="5" stopIfTrue="1" operator="equal">
      <formula>0</formula>
    </cfRule>
  </conditionalFormatting>
  <conditionalFormatting sqref="T17:V19 Z17:AB19 AQ17:AS19 AW17:AY19">
    <cfRule type="containsBlanks" dxfId="153" priority="2">
      <formula>LEN(TRIM(T17))=0</formula>
    </cfRule>
  </conditionalFormatting>
  <conditionalFormatting sqref="AH7:AM7">
    <cfRule type="containsBlanks" dxfId="152" priority="3">
      <formula>LEN(TRIM(AH7))=0</formula>
    </cfRule>
  </conditionalFormatting>
  <conditionalFormatting sqref="AP64 AS64 AV64 BC64 BF64">
    <cfRule type="cellIs" dxfId="151" priority="6" stopIfTrue="1" operator="equal">
      <formula>0</formula>
    </cfRule>
  </conditionalFormatting>
  <conditionalFormatting sqref="AY6:BD7">
    <cfRule type="containsBlanks" dxfId="150" priority="1">
      <formula>LEN(TRIM(AY6))=0</formula>
    </cfRule>
  </conditionalFormatting>
  <dataValidations count="3">
    <dataValidation type="list" allowBlank="1" showInputMessage="1" showErrorMessage="1" sqref="B24:D24" xr:uid="{5A613034-496E-450A-8D5B-AE5CE1C578CC}">
      <formula1>$B$29:$B$31</formula1>
    </dataValidation>
    <dataValidation type="list" allowBlank="1" showInputMessage="1" showErrorMessage="1" sqref="BN6 AT3:AT5" xr:uid="{5C8DAE9C-71F5-4DF6-81D3-6436824E0609}">
      <formula1>配置</formula1>
    </dataValidation>
    <dataValidation type="list" allowBlank="1" showInputMessage="1" showErrorMessage="1" sqref="AQ17:AS18 T17:V18" xr:uid="{5AEB4BC0-7F37-48B0-B79C-B463ABC37AF4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EB8D633-9AC6-4266-A64C-8DDD32D46B08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571A7110-2D73-4114-861A-E0EA570E1DD8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884E9DAD-67BA-4A82-A799-6A46CF20D14C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D1B054F6-0483-4217-9654-A73EBEEE8B72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4FA7139F-DD05-4848-89A8-7A68D87B1733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C6995816-1304-4E74-B3C2-055AC10E9519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156BD5E4-771E-43B4-B549-CA7BD2654830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F911-056D-4297-A16B-9A138F7D1D6F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7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DATE(初期値!A2,初期値!A3,'7'!A1)</f>
        <v>45784</v>
      </c>
      <c r="O6" s="551"/>
      <c r="P6" s="551"/>
      <c r="Q6" s="551"/>
      <c r="R6" s="551"/>
      <c r="S6" s="113" t="s">
        <v>6</v>
      </c>
      <c r="T6" s="552">
        <f>N6</f>
        <v>45784</v>
      </c>
      <c r="U6" s="552"/>
      <c r="V6" s="113" t="s">
        <v>7</v>
      </c>
      <c r="W6" s="553">
        <f>N6</f>
        <v>45784</v>
      </c>
      <c r="X6" s="553"/>
      <c r="Y6" s="113" t="s">
        <v>8</v>
      </c>
      <c r="Z6" s="114">
        <f>N6</f>
        <v>45784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45784</v>
      </c>
      <c r="AK64" s="303"/>
      <c r="AL64" s="303"/>
      <c r="AM64" s="303"/>
      <c r="AN64" s="303"/>
      <c r="AO64" s="5" t="s">
        <v>6</v>
      </c>
      <c r="AP64" s="579">
        <f>T6</f>
        <v>45784</v>
      </c>
      <c r="AQ64" s="577"/>
      <c r="AR64" s="5" t="s">
        <v>7</v>
      </c>
      <c r="AS64" s="369">
        <f>W6</f>
        <v>45784</v>
      </c>
      <c r="AT64" s="369"/>
      <c r="AU64" s="5" t="s">
        <v>8</v>
      </c>
      <c r="AV64" s="370">
        <f>Z6</f>
        <v>45784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49" priority="4">
      <formula>LEN(TRIM(L2))=0</formula>
    </cfRule>
  </conditionalFormatting>
  <conditionalFormatting sqref="R9:R16">
    <cfRule type="cellIs" dxfId="148" priority="5" stopIfTrue="1" operator="equal">
      <formula>0</formula>
    </cfRule>
  </conditionalFormatting>
  <conditionalFormatting sqref="T17:V19 Z17:AB19 AQ17:AS19 AW17:AY19">
    <cfRule type="containsBlanks" dxfId="147" priority="2">
      <formula>LEN(TRIM(T17))=0</formula>
    </cfRule>
  </conditionalFormatting>
  <conditionalFormatting sqref="AH7:AM7">
    <cfRule type="containsBlanks" dxfId="146" priority="3">
      <formula>LEN(TRIM(AH7))=0</formula>
    </cfRule>
  </conditionalFormatting>
  <conditionalFormatting sqref="AP64 AS64 AV64 BC64 BF64">
    <cfRule type="cellIs" dxfId="145" priority="6" stopIfTrue="1" operator="equal">
      <formula>0</formula>
    </cfRule>
  </conditionalFormatting>
  <conditionalFormatting sqref="AY6:BD7">
    <cfRule type="containsBlanks" dxfId="144" priority="1">
      <formula>LEN(TRIM(AY6))=0</formula>
    </cfRule>
  </conditionalFormatting>
  <dataValidations count="3">
    <dataValidation type="list" allowBlank="1" showInputMessage="1" showErrorMessage="1" sqref="AQ17:AS18 T17:V18" xr:uid="{4D7E41E6-B721-467F-8134-49C5CA77ED8C}">
      <formula1>$BK$12:$BK$23</formula1>
    </dataValidation>
    <dataValidation type="list" allowBlank="1" showInputMessage="1" showErrorMessage="1" sqref="BN6 AT3:AT5" xr:uid="{A33CF5C9-82B3-486D-8A3E-E4AAB657A01C}">
      <formula1>配置</formula1>
    </dataValidation>
    <dataValidation type="list" allowBlank="1" showInputMessage="1" showErrorMessage="1" sqref="B24:D24" xr:uid="{2CB2ACA8-059F-4A32-B7ED-9BDA7ED94BDB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2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D86E1F3-F57C-49F9-AE4F-C232D4D6F7CA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9E916E26-11B3-46FE-BD50-2F6F8B510D0E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88E8C186-307D-4CE3-9F66-22063EA22C53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F0822FAB-7BCF-4F72-A4D9-5A7F5177CE7E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63172F2B-88C3-4BD3-B7FA-78392BD4DF9A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48DE335A-0163-474F-BAAD-5FCA8BBDADA5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114A551F-9ED9-40F3-934B-3E1AA2ACF1B8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00B91-9737-4911-976C-A4EEB844329D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8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DATE(初期値!A2,初期値!A3,'8'!A1)</f>
        <v>45785</v>
      </c>
      <c r="O6" s="551"/>
      <c r="P6" s="551"/>
      <c r="Q6" s="551"/>
      <c r="R6" s="551"/>
      <c r="S6" s="113" t="s">
        <v>6</v>
      </c>
      <c r="T6" s="552">
        <f>N6</f>
        <v>45785</v>
      </c>
      <c r="U6" s="552"/>
      <c r="V6" s="113" t="s">
        <v>7</v>
      </c>
      <c r="W6" s="553">
        <f>N6</f>
        <v>45785</v>
      </c>
      <c r="X6" s="553"/>
      <c r="Y6" s="113" t="s">
        <v>8</v>
      </c>
      <c r="Z6" s="114">
        <f>N6</f>
        <v>45785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45785</v>
      </c>
      <c r="AK64" s="303"/>
      <c r="AL64" s="303"/>
      <c r="AM64" s="303"/>
      <c r="AN64" s="303"/>
      <c r="AO64" s="5" t="s">
        <v>6</v>
      </c>
      <c r="AP64" s="579">
        <f>T6</f>
        <v>45785</v>
      </c>
      <c r="AQ64" s="577"/>
      <c r="AR64" s="5" t="s">
        <v>7</v>
      </c>
      <c r="AS64" s="369">
        <f>W6</f>
        <v>45785</v>
      </c>
      <c r="AT64" s="369"/>
      <c r="AU64" s="5" t="s">
        <v>8</v>
      </c>
      <c r="AV64" s="370">
        <f>Z6</f>
        <v>45785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43" priority="4">
      <formula>LEN(TRIM(L2))=0</formula>
    </cfRule>
  </conditionalFormatting>
  <conditionalFormatting sqref="R9:R16">
    <cfRule type="cellIs" dxfId="142" priority="5" stopIfTrue="1" operator="equal">
      <formula>0</formula>
    </cfRule>
  </conditionalFormatting>
  <conditionalFormatting sqref="T17:V19 Z17:AB19 AQ17:AS19 AW17:AY19">
    <cfRule type="containsBlanks" dxfId="141" priority="2">
      <formula>LEN(TRIM(T17))=0</formula>
    </cfRule>
  </conditionalFormatting>
  <conditionalFormatting sqref="AH7:AM7">
    <cfRule type="containsBlanks" dxfId="140" priority="3">
      <formula>LEN(TRIM(AH7))=0</formula>
    </cfRule>
  </conditionalFormatting>
  <conditionalFormatting sqref="AP64 AS64 AV64 BC64 BF64">
    <cfRule type="cellIs" dxfId="139" priority="6" stopIfTrue="1" operator="equal">
      <formula>0</formula>
    </cfRule>
  </conditionalFormatting>
  <conditionalFormatting sqref="AY6:BD7">
    <cfRule type="containsBlanks" dxfId="138" priority="1">
      <formula>LEN(TRIM(AY6))=0</formula>
    </cfRule>
  </conditionalFormatting>
  <dataValidations count="3">
    <dataValidation type="list" allowBlank="1" showInputMessage="1" showErrorMessage="1" sqref="B24:D24" xr:uid="{12BECB50-FA19-4E19-B257-319D74C5C161}">
      <formula1>$B$29:$B$31</formula1>
    </dataValidation>
    <dataValidation type="list" allowBlank="1" showInputMessage="1" showErrorMessage="1" sqref="BN6 AT3:AT5" xr:uid="{22A12BD2-43AA-4E9A-8154-B707E57EE182}">
      <formula1>配置</formula1>
    </dataValidation>
    <dataValidation type="list" allowBlank="1" showInputMessage="1" showErrorMessage="1" sqref="AQ17:AS18 T17:V18" xr:uid="{C017F8D3-5B81-4DF7-862D-9E7FF4FD6D58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5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6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C78ED53-5A79-4C3E-BC55-B93C97B22E8F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C7A5576E-AF69-4DC6-86C8-F5822B019DBF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1B119019-287F-4C1D-B9EF-67FA4EB5D2FC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7A9C66D4-FA0F-4C7D-90AA-10C8C6410FC8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8FA6DCF4-A173-4C05-8B2F-D7E991556275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2B12E80A-6B8E-4D8D-B74F-8066A816EA3A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3F2AAB01-7298-48BE-92BC-E4BF331FA070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F07CB-726D-4018-8164-470FC5F68040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9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DATE(初期値!A2,初期値!A3,'9'!A1)</f>
        <v>45786</v>
      </c>
      <c r="O6" s="551"/>
      <c r="P6" s="551"/>
      <c r="Q6" s="551"/>
      <c r="R6" s="551"/>
      <c r="S6" s="113" t="s">
        <v>6</v>
      </c>
      <c r="T6" s="552">
        <f>N6</f>
        <v>45786</v>
      </c>
      <c r="U6" s="552"/>
      <c r="V6" s="113" t="s">
        <v>7</v>
      </c>
      <c r="W6" s="553">
        <f>N6</f>
        <v>45786</v>
      </c>
      <c r="X6" s="553"/>
      <c r="Y6" s="113" t="s">
        <v>8</v>
      </c>
      <c r="Z6" s="114">
        <f>N6</f>
        <v>45786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45786</v>
      </c>
      <c r="AK64" s="303"/>
      <c r="AL64" s="303"/>
      <c r="AM64" s="303"/>
      <c r="AN64" s="303"/>
      <c r="AO64" s="5" t="s">
        <v>6</v>
      </c>
      <c r="AP64" s="579">
        <f>T6</f>
        <v>45786</v>
      </c>
      <c r="AQ64" s="577"/>
      <c r="AR64" s="5" t="s">
        <v>7</v>
      </c>
      <c r="AS64" s="369">
        <f>W6</f>
        <v>45786</v>
      </c>
      <c r="AT64" s="369"/>
      <c r="AU64" s="5" t="s">
        <v>8</v>
      </c>
      <c r="AV64" s="370">
        <f>Z6</f>
        <v>45786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37" priority="4">
      <formula>LEN(TRIM(L2))=0</formula>
    </cfRule>
  </conditionalFormatting>
  <conditionalFormatting sqref="R9:R16">
    <cfRule type="cellIs" dxfId="136" priority="5" stopIfTrue="1" operator="equal">
      <formula>0</formula>
    </cfRule>
  </conditionalFormatting>
  <conditionalFormatting sqref="T17:V19 Z17:AB19 AQ17:AS19 AW17:AY19">
    <cfRule type="containsBlanks" dxfId="135" priority="2">
      <formula>LEN(TRIM(T17))=0</formula>
    </cfRule>
  </conditionalFormatting>
  <conditionalFormatting sqref="AH7:AM7">
    <cfRule type="containsBlanks" dxfId="134" priority="3">
      <formula>LEN(TRIM(AH7))=0</formula>
    </cfRule>
  </conditionalFormatting>
  <conditionalFormatting sqref="AP64 AS64 AV64 BC64 BF64">
    <cfRule type="cellIs" dxfId="133" priority="6" stopIfTrue="1" operator="equal">
      <formula>0</formula>
    </cfRule>
  </conditionalFormatting>
  <conditionalFormatting sqref="AY6:BD7">
    <cfRule type="containsBlanks" dxfId="132" priority="1">
      <formula>LEN(TRIM(AY6))=0</formula>
    </cfRule>
  </conditionalFormatting>
  <dataValidations count="3">
    <dataValidation type="list" allowBlank="1" showInputMessage="1" showErrorMessage="1" sqref="AQ17:AS18 T17:V18" xr:uid="{150E80BD-A99A-4243-9EC1-7225F4B6AC52}">
      <formula1>$BK$12:$BK$23</formula1>
    </dataValidation>
    <dataValidation type="list" allowBlank="1" showInputMessage="1" showErrorMessage="1" sqref="BN6 AT3:AT5" xr:uid="{68DEC3E0-9EFF-4F7A-87FB-2EBEA8401279}">
      <formula1>配置</formula1>
    </dataValidation>
    <dataValidation type="list" allowBlank="1" showInputMessage="1" showErrorMessage="1" sqref="B24:D24" xr:uid="{D9B9F25D-0256-4B56-95D7-31CC7F337C5D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3B3F2F6-0579-493A-A9D9-7CC7E550B7C3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6C1F4836-4B32-4848-9A1A-CE13E06D3FA7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D487F072-7638-4515-9180-1C5C93935CF7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AFD0C296-1C2E-4CB0-A895-0EF3F34E8054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7671CAC0-66FA-448E-A106-D02484B4DC31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4B10B0D8-DCBE-4C58-B534-C8212E862729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FC40A433-7139-48A9-80DD-F01BADF99E5A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0E8AA-75CF-42B0-9476-EEF122D4FCD0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10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DATE(初期値!A2,初期値!A3,'10'!A1)</f>
        <v>45787</v>
      </c>
      <c r="O6" s="551"/>
      <c r="P6" s="551"/>
      <c r="Q6" s="551"/>
      <c r="R6" s="551"/>
      <c r="S6" s="113" t="s">
        <v>6</v>
      </c>
      <c r="T6" s="552">
        <f>N6</f>
        <v>45787</v>
      </c>
      <c r="U6" s="552"/>
      <c r="V6" s="113" t="s">
        <v>7</v>
      </c>
      <c r="W6" s="553">
        <f>N6</f>
        <v>45787</v>
      </c>
      <c r="X6" s="553"/>
      <c r="Y6" s="113" t="s">
        <v>8</v>
      </c>
      <c r="Z6" s="114">
        <f>N6</f>
        <v>45787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45787</v>
      </c>
      <c r="AK64" s="303"/>
      <c r="AL64" s="303"/>
      <c r="AM64" s="303"/>
      <c r="AN64" s="303"/>
      <c r="AO64" s="5" t="s">
        <v>6</v>
      </c>
      <c r="AP64" s="579">
        <f>T6</f>
        <v>45787</v>
      </c>
      <c r="AQ64" s="577"/>
      <c r="AR64" s="5" t="s">
        <v>7</v>
      </c>
      <c r="AS64" s="369">
        <f>W6</f>
        <v>45787</v>
      </c>
      <c r="AT64" s="369"/>
      <c r="AU64" s="5" t="s">
        <v>8</v>
      </c>
      <c r="AV64" s="370">
        <f>Z6</f>
        <v>45787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31" priority="4">
      <formula>LEN(TRIM(L2))=0</formula>
    </cfRule>
  </conditionalFormatting>
  <conditionalFormatting sqref="R9:R16">
    <cfRule type="cellIs" dxfId="130" priority="5" stopIfTrue="1" operator="equal">
      <formula>0</formula>
    </cfRule>
  </conditionalFormatting>
  <conditionalFormatting sqref="T17:V19 Z17:AB19 AQ17:AS19 AW17:AY19">
    <cfRule type="containsBlanks" dxfId="129" priority="2">
      <formula>LEN(TRIM(T17))=0</formula>
    </cfRule>
  </conditionalFormatting>
  <conditionalFormatting sqref="AH7:AM7">
    <cfRule type="containsBlanks" dxfId="128" priority="3">
      <formula>LEN(TRIM(AH7))=0</formula>
    </cfRule>
  </conditionalFormatting>
  <conditionalFormatting sqref="AP64 AS64 AV64 BC64 BF64">
    <cfRule type="cellIs" dxfId="127" priority="6" stopIfTrue="1" operator="equal">
      <formula>0</formula>
    </cfRule>
  </conditionalFormatting>
  <conditionalFormatting sqref="AY6:BD7">
    <cfRule type="containsBlanks" dxfId="126" priority="1">
      <formula>LEN(TRIM(AY6))=0</formula>
    </cfRule>
  </conditionalFormatting>
  <dataValidations count="3">
    <dataValidation type="list" allowBlank="1" showInputMessage="1" showErrorMessage="1" sqref="B24:D24" xr:uid="{28F16562-413A-4E8A-938F-51A212A45A24}">
      <formula1>$B$29:$B$31</formula1>
    </dataValidation>
    <dataValidation type="list" allowBlank="1" showInputMessage="1" showErrorMessage="1" sqref="BN6 AT3:AT5" xr:uid="{8CBE2D9A-EE07-4F3A-869C-376AD4D23D4B}">
      <formula1>配置</formula1>
    </dataValidation>
    <dataValidation type="list" allowBlank="1" showInputMessage="1" showErrorMessage="1" sqref="AQ17:AS18 T17:V18" xr:uid="{69926F8F-03EB-4B70-B6D6-7A1147730D2C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3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4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FECA15C-16F7-4A31-B397-57BEE13D1B20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73DF3885-BB1E-42CB-9686-AD72B29EE733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C7AA53A0-4B5D-407F-BAED-40B89E58A4F7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3AD47878-E186-4B81-A284-E655090E9FFD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661EAB1F-FC11-4FD6-B1AA-27A826EB5421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9A298DF3-B109-4676-B21F-58B15B158B92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54FAF318-5DC6-4165-BBFB-AC35518DAEA4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A6C4E-DA00-4565-B215-3ECE8C723F94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11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DATE(初期値!A2,初期値!A3,'11'!A1)</f>
        <v>45788</v>
      </c>
      <c r="O6" s="551"/>
      <c r="P6" s="551"/>
      <c r="Q6" s="551"/>
      <c r="R6" s="551"/>
      <c r="S6" s="113" t="s">
        <v>6</v>
      </c>
      <c r="T6" s="552">
        <f>N6</f>
        <v>45788</v>
      </c>
      <c r="U6" s="552"/>
      <c r="V6" s="113" t="s">
        <v>7</v>
      </c>
      <c r="W6" s="553">
        <f>N6</f>
        <v>45788</v>
      </c>
      <c r="X6" s="553"/>
      <c r="Y6" s="113" t="s">
        <v>8</v>
      </c>
      <c r="Z6" s="114">
        <f>N6</f>
        <v>45788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45788</v>
      </c>
      <c r="AK64" s="303"/>
      <c r="AL64" s="303"/>
      <c r="AM64" s="303"/>
      <c r="AN64" s="303"/>
      <c r="AO64" s="5" t="s">
        <v>6</v>
      </c>
      <c r="AP64" s="579">
        <f>T6</f>
        <v>45788</v>
      </c>
      <c r="AQ64" s="577"/>
      <c r="AR64" s="5" t="s">
        <v>7</v>
      </c>
      <c r="AS64" s="369">
        <f>W6</f>
        <v>45788</v>
      </c>
      <c r="AT64" s="369"/>
      <c r="AU64" s="5" t="s">
        <v>8</v>
      </c>
      <c r="AV64" s="370">
        <f>Z6</f>
        <v>45788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25" priority="4">
      <formula>LEN(TRIM(L2))=0</formula>
    </cfRule>
  </conditionalFormatting>
  <conditionalFormatting sqref="R9:R16">
    <cfRule type="cellIs" dxfId="124" priority="5" stopIfTrue="1" operator="equal">
      <formula>0</formula>
    </cfRule>
  </conditionalFormatting>
  <conditionalFormatting sqref="T17:V19 Z17:AB19 AQ17:AS19 AW17:AY19">
    <cfRule type="containsBlanks" dxfId="123" priority="2">
      <formula>LEN(TRIM(T17))=0</formula>
    </cfRule>
  </conditionalFormatting>
  <conditionalFormatting sqref="AH7:AM7">
    <cfRule type="containsBlanks" dxfId="122" priority="3">
      <formula>LEN(TRIM(AH7))=0</formula>
    </cfRule>
  </conditionalFormatting>
  <conditionalFormatting sqref="AP64 AS64 AV64 BC64 BF64">
    <cfRule type="cellIs" dxfId="121" priority="6" stopIfTrue="1" operator="equal">
      <formula>0</formula>
    </cfRule>
  </conditionalFormatting>
  <conditionalFormatting sqref="AY6:BD7">
    <cfRule type="containsBlanks" dxfId="120" priority="1">
      <formula>LEN(TRIM(AY6))=0</formula>
    </cfRule>
  </conditionalFormatting>
  <dataValidations count="3">
    <dataValidation type="list" allowBlank="1" showInputMessage="1" showErrorMessage="1" sqref="AQ17:AS18 T17:V18" xr:uid="{930AAD15-0797-4F07-980A-4D977B261076}">
      <formula1>$BK$12:$BK$23</formula1>
    </dataValidation>
    <dataValidation type="list" allowBlank="1" showInputMessage="1" showErrorMessage="1" sqref="BN6 AT3:AT5" xr:uid="{380C7EFF-F59F-4B28-AFC8-69295430169B}">
      <formula1>配置</formula1>
    </dataValidation>
    <dataValidation type="list" allowBlank="1" showInputMessage="1" showErrorMessage="1" sqref="B24:D24" xr:uid="{6F799C2B-31BD-4396-89F0-2EEED945DA64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577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8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6CB0600-A4A3-4DFC-BD0C-52FE44C289DB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24D8EAC0-C95D-4778-AED2-F232C0EB4C07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D390AAEF-34AD-448D-B55F-4F367AD4E8F0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C0977732-1FD3-4B77-833C-480C7C6113BE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8B7E8B83-5B55-4E88-A4C7-EFC34591021A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27B35198-354D-4D95-888E-A5C45B084393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93E46F4E-95C2-4CCA-AEC3-590D6E780569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1DB26-FC39-446E-8A7A-F051DE1C40B5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12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DATE(初期値!A2,初期値!A3,'12'!A1)</f>
        <v>45789</v>
      </c>
      <c r="O6" s="551"/>
      <c r="P6" s="551"/>
      <c r="Q6" s="551"/>
      <c r="R6" s="551"/>
      <c r="S6" s="113" t="s">
        <v>6</v>
      </c>
      <c r="T6" s="552">
        <f>N6</f>
        <v>45789</v>
      </c>
      <c r="U6" s="552"/>
      <c r="V6" s="113" t="s">
        <v>7</v>
      </c>
      <c r="W6" s="553">
        <f>N6</f>
        <v>45789</v>
      </c>
      <c r="X6" s="553"/>
      <c r="Y6" s="113" t="s">
        <v>8</v>
      </c>
      <c r="Z6" s="114">
        <f>N6</f>
        <v>45789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45789</v>
      </c>
      <c r="AK64" s="303"/>
      <c r="AL64" s="303"/>
      <c r="AM64" s="303"/>
      <c r="AN64" s="303"/>
      <c r="AO64" s="5" t="s">
        <v>6</v>
      </c>
      <c r="AP64" s="579">
        <f>T6</f>
        <v>45789</v>
      </c>
      <c r="AQ64" s="577"/>
      <c r="AR64" s="5" t="s">
        <v>7</v>
      </c>
      <c r="AS64" s="369">
        <f>W6</f>
        <v>45789</v>
      </c>
      <c r="AT64" s="369"/>
      <c r="AU64" s="5" t="s">
        <v>8</v>
      </c>
      <c r="AV64" s="370">
        <f>Z6</f>
        <v>45789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19" priority="4">
      <formula>LEN(TRIM(L2))=0</formula>
    </cfRule>
  </conditionalFormatting>
  <conditionalFormatting sqref="R9:R16">
    <cfRule type="cellIs" dxfId="118" priority="5" stopIfTrue="1" operator="equal">
      <formula>0</formula>
    </cfRule>
  </conditionalFormatting>
  <conditionalFormatting sqref="T17:V19 Z17:AB19 AQ17:AS19 AW17:AY19">
    <cfRule type="containsBlanks" dxfId="117" priority="2">
      <formula>LEN(TRIM(T17))=0</formula>
    </cfRule>
  </conditionalFormatting>
  <conditionalFormatting sqref="AH7:AM7">
    <cfRule type="containsBlanks" dxfId="116" priority="3">
      <formula>LEN(TRIM(AH7))=0</formula>
    </cfRule>
  </conditionalFormatting>
  <conditionalFormatting sqref="AP64 AS64 AV64 BC64 BF64">
    <cfRule type="cellIs" dxfId="115" priority="6" stopIfTrue="1" operator="equal">
      <formula>0</formula>
    </cfRule>
  </conditionalFormatting>
  <conditionalFormatting sqref="AY6:BD7">
    <cfRule type="containsBlanks" dxfId="114" priority="1">
      <formula>LEN(TRIM(AY6))=0</formula>
    </cfRule>
  </conditionalFormatting>
  <dataValidations count="3">
    <dataValidation type="list" allowBlank="1" showInputMessage="1" showErrorMessage="1" sqref="B24:D24" xr:uid="{A1F2B839-A0F8-42A1-8159-ACE05F780A52}">
      <formula1>$B$29:$B$31</formula1>
    </dataValidation>
    <dataValidation type="list" allowBlank="1" showInputMessage="1" showErrorMessage="1" sqref="BN6 AT3:AT5" xr:uid="{ACF38184-F357-44B0-A502-D33BB64F32AE}">
      <formula1>配置</formula1>
    </dataValidation>
    <dataValidation type="list" allowBlank="1" showInputMessage="1" showErrorMessage="1" sqref="AQ17:AS18 T17:V18" xr:uid="{3BF841F9-7FE8-449F-949D-9B29AFACAF14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79AA376-2795-471B-B163-12DF9B4633D9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3FED5CB0-BEFC-4C02-9172-862C7DCEFF84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14ED17DC-1CC2-4D03-BD54-45A1F05AF4BE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4FE73DB3-8396-4681-91A3-60773C9DD681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112F2F09-D4CB-4104-AF08-D77CA1C63DDE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C45545E0-BAA2-4A7F-87BA-354AD5E47B74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964F5C60-6963-45A6-806A-DE800BD74554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224AF-4A38-440D-A525-991126419962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13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DATE(初期値!A2,初期値!A3,'13'!A1)</f>
        <v>45790</v>
      </c>
      <c r="O6" s="551"/>
      <c r="P6" s="551"/>
      <c r="Q6" s="551"/>
      <c r="R6" s="551"/>
      <c r="S6" s="113" t="s">
        <v>6</v>
      </c>
      <c r="T6" s="552">
        <f>N6</f>
        <v>45790</v>
      </c>
      <c r="U6" s="552"/>
      <c r="V6" s="113" t="s">
        <v>7</v>
      </c>
      <c r="W6" s="553">
        <f>N6</f>
        <v>45790</v>
      </c>
      <c r="X6" s="553"/>
      <c r="Y6" s="113" t="s">
        <v>8</v>
      </c>
      <c r="Z6" s="114">
        <f>N6</f>
        <v>45790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45790</v>
      </c>
      <c r="AK64" s="303"/>
      <c r="AL64" s="303"/>
      <c r="AM64" s="303"/>
      <c r="AN64" s="303"/>
      <c r="AO64" s="5" t="s">
        <v>6</v>
      </c>
      <c r="AP64" s="579">
        <f>T6</f>
        <v>45790</v>
      </c>
      <c r="AQ64" s="577"/>
      <c r="AR64" s="5" t="s">
        <v>7</v>
      </c>
      <c r="AS64" s="369">
        <f>W6</f>
        <v>45790</v>
      </c>
      <c r="AT64" s="369"/>
      <c r="AU64" s="5" t="s">
        <v>8</v>
      </c>
      <c r="AV64" s="370">
        <f>Z6</f>
        <v>45790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13" priority="4">
      <formula>LEN(TRIM(L2))=0</formula>
    </cfRule>
  </conditionalFormatting>
  <conditionalFormatting sqref="R9:R16">
    <cfRule type="cellIs" dxfId="112" priority="5" stopIfTrue="1" operator="equal">
      <formula>0</formula>
    </cfRule>
  </conditionalFormatting>
  <conditionalFormatting sqref="T17:V19 Z17:AB19 AQ17:AS19 AW17:AY19">
    <cfRule type="containsBlanks" dxfId="111" priority="2">
      <formula>LEN(TRIM(T17))=0</formula>
    </cfRule>
  </conditionalFormatting>
  <conditionalFormatting sqref="AH7:AM7">
    <cfRule type="containsBlanks" dxfId="110" priority="3">
      <formula>LEN(TRIM(AH7))=0</formula>
    </cfRule>
  </conditionalFormatting>
  <conditionalFormatting sqref="AP64 AS64 AV64 BC64 BF64">
    <cfRule type="cellIs" dxfId="109" priority="6" stopIfTrue="1" operator="equal">
      <formula>0</formula>
    </cfRule>
  </conditionalFormatting>
  <conditionalFormatting sqref="AY6:BD7">
    <cfRule type="containsBlanks" dxfId="108" priority="1">
      <formula>LEN(TRIM(AY6))=0</formula>
    </cfRule>
  </conditionalFormatting>
  <dataValidations count="3">
    <dataValidation type="list" allowBlank="1" showInputMessage="1" showErrorMessage="1" sqref="AQ17:AS18 T17:V18" xr:uid="{BA407065-75A5-4128-B020-4F29824997F0}">
      <formula1>$BK$12:$BK$23</formula1>
    </dataValidation>
    <dataValidation type="list" allowBlank="1" showInputMessage="1" showErrorMessage="1" sqref="BN6 AT3:AT5" xr:uid="{3FD5967A-FC0B-4264-8960-CBF2124E90EF}">
      <formula1>配置</formula1>
    </dataValidation>
    <dataValidation type="list" allowBlank="1" showInputMessage="1" showErrorMessage="1" sqref="B24:D24" xr:uid="{1094873A-4D65-4FFA-A986-A60770D94A2D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9736BBA-E5AB-4351-9638-5AFEAEF8E8FF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F2815C10-9D49-454D-BE33-52CC33B10AE0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B7BB240A-BC31-4B40-B59B-763BA8097B61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2F430203-2332-4322-A332-B9586A474A4C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EBF20970-12D6-4394-A51A-945954AC123B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E8932107-8235-406A-961E-D4EB68338B7D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9E155267-E6F7-422B-BCCE-945D2DA5AAC7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765CF-A3B8-4FD5-9CF5-ABA44ABAC026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14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DATE(初期値!A2,初期値!A3,'14'!A1)</f>
        <v>45791</v>
      </c>
      <c r="O6" s="551"/>
      <c r="P6" s="551"/>
      <c r="Q6" s="551"/>
      <c r="R6" s="551"/>
      <c r="S6" s="113" t="s">
        <v>6</v>
      </c>
      <c r="T6" s="552">
        <f>N6</f>
        <v>45791</v>
      </c>
      <c r="U6" s="552"/>
      <c r="V6" s="113" t="s">
        <v>7</v>
      </c>
      <c r="W6" s="553">
        <f>N6</f>
        <v>45791</v>
      </c>
      <c r="X6" s="553"/>
      <c r="Y6" s="113" t="s">
        <v>8</v>
      </c>
      <c r="Z6" s="114">
        <f>N6</f>
        <v>45791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45791</v>
      </c>
      <c r="AK64" s="303"/>
      <c r="AL64" s="303"/>
      <c r="AM64" s="303"/>
      <c r="AN64" s="303"/>
      <c r="AO64" s="5" t="s">
        <v>6</v>
      </c>
      <c r="AP64" s="579">
        <f>T6</f>
        <v>45791</v>
      </c>
      <c r="AQ64" s="577"/>
      <c r="AR64" s="5" t="s">
        <v>7</v>
      </c>
      <c r="AS64" s="369">
        <f>W6</f>
        <v>45791</v>
      </c>
      <c r="AT64" s="369"/>
      <c r="AU64" s="5" t="s">
        <v>8</v>
      </c>
      <c r="AV64" s="370">
        <f>Z6</f>
        <v>45791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07" priority="4">
      <formula>LEN(TRIM(L2))=0</formula>
    </cfRule>
  </conditionalFormatting>
  <conditionalFormatting sqref="R9:R16">
    <cfRule type="cellIs" dxfId="106" priority="5" stopIfTrue="1" operator="equal">
      <formula>0</formula>
    </cfRule>
  </conditionalFormatting>
  <conditionalFormatting sqref="T17:V19 Z17:AB19 AQ17:AS19 AW17:AY19">
    <cfRule type="containsBlanks" dxfId="105" priority="2">
      <formula>LEN(TRIM(T17))=0</formula>
    </cfRule>
  </conditionalFormatting>
  <conditionalFormatting sqref="AH7:AM7">
    <cfRule type="containsBlanks" dxfId="104" priority="3">
      <formula>LEN(TRIM(AH7))=0</formula>
    </cfRule>
  </conditionalFormatting>
  <conditionalFormatting sqref="AP64 AS64 AV64 BC64 BF64">
    <cfRule type="cellIs" dxfId="103" priority="6" stopIfTrue="1" operator="equal">
      <formula>0</formula>
    </cfRule>
  </conditionalFormatting>
  <conditionalFormatting sqref="AY6:BD7">
    <cfRule type="containsBlanks" dxfId="102" priority="1">
      <formula>LEN(TRIM(AY6))=0</formula>
    </cfRule>
  </conditionalFormatting>
  <dataValidations count="3">
    <dataValidation type="list" allowBlank="1" showInputMessage="1" showErrorMessage="1" sqref="B24:D24" xr:uid="{DD3138B3-1F1A-4290-928B-C99844BDB881}">
      <formula1>$B$29:$B$31</formula1>
    </dataValidation>
    <dataValidation type="list" allowBlank="1" showInputMessage="1" showErrorMessage="1" sqref="BN6 AT3:AT5" xr:uid="{598B4933-E87C-45A1-8E52-C6F2A1727A76}">
      <formula1>配置</formula1>
    </dataValidation>
    <dataValidation type="list" allowBlank="1" showInputMessage="1" showErrorMessage="1" sqref="AQ17:AS18 T17:V18" xr:uid="{2809926C-75F1-4EC2-9573-ACB544B53866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02F5D71-BF3E-4E5D-9C3A-102D496C65DA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9D9D549C-93ED-471F-BEF8-8E36691E8E22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9927A96D-AAAB-4538-A15B-BABF2ED9C79E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8657CCA2-8095-443F-A64B-D051D8A1C56B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348B7ACF-F55A-4C1D-8E51-64F07FCCBA6F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62D7C160-4164-41A8-99E2-F08F06D90EE7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FC69C55C-9D53-4656-AD7C-D867DDE387E7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4109C-D4B3-473A-8E5D-9BBDC6813BB0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15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DATE(初期値!A2,初期値!A3,'15'!A1)</f>
        <v>45792</v>
      </c>
      <c r="O6" s="551"/>
      <c r="P6" s="551"/>
      <c r="Q6" s="551"/>
      <c r="R6" s="551"/>
      <c r="S6" s="113" t="s">
        <v>6</v>
      </c>
      <c r="T6" s="552">
        <f>N6</f>
        <v>45792</v>
      </c>
      <c r="U6" s="552"/>
      <c r="V6" s="113" t="s">
        <v>7</v>
      </c>
      <c r="W6" s="553">
        <f>N6</f>
        <v>45792</v>
      </c>
      <c r="X6" s="553"/>
      <c r="Y6" s="113" t="s">
        <v>8</v>
      </c>
      <c r="Z6" s="114">
        <f>N6</f>
        <v>45792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45792</v>
      </c>
      <c r="AK64" s="303"/>
      <c r="AL64" s="303"/>
      <c r="AM64" s="303"/>
      <c r="AN64" s="303"/>
      <c r="AO64" s="5" t="s">
        <v>6</v>
      </c>
      <c r="AP64" s="579">
        <f>T6</f>
        <v>45792</v>
      </c>
      <c r="AQ64" s="577"/>
      <c r="AR64" s="5" t="s">
        <v>7</v>
      </c>
      <c r="AS64" s="369">
        <f>W6</f>
        <v>45792</v>
      </c>
      <c r="AT64" s="369"/>
      <c r="AU64" s="5" t="s">
        <v>8</v>
      </c>
      <c r="AV64" s="370">
        <f>Z6</f>
        <v>45792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01" priority="4">
      <formula>LEN(TRIM(L2))=0</formula>
    </cfRule>
  </conditionalFormatting>
  <conditionalFormatting sqref="R9:R16">
    <cfRule type="cellIs" dxfId="100" priority="5" stopIfTrue="1" operator="equal">
      <formula>0</formula>
    </cfRule>
  </conditionalFormatting>
  <conditionalFormatting sqref="T17:V19 Z17:AB19 AQ17:AS19 AW17:AY19">
    <cfRule type="containsBlanks" dxfId="99" priority="2">
      <formula>LEN(TRIM(T17))=0</formula>
    </cfRule>
  </conditionalFormatting>
  <conditionalFormatting sqref="AH7:AM7">
    <cfRule type="containsBlanks" dxfId="98" priority="3">
      <formula>LEN(TRIM(AH7))=0</formula>
    </cfRule>
  </conditionalFormatting>
  <conditionalFormatting sqref="AP64 AS64 AV64 BC64 BF64">
    <cfRule type="cellIs" dxfId="97" priority="6" stopIfTrue="1" operator="equal">
      <formula>0</formula>
    </cfRule>
  </conditionalFormatting>
  <conditionalFormatting sqref="AY6:BD7">
    <cfRule type="containsBlanks" dxfId="96" priority="1">
      <formula>LEN(TRIM(AY6))=0</formula>
    </cfRule>
  </conditionalFormatting>
  <dataValidations count="3">
    <dataValidation type="list" allowBlank="1" showInputMessage="1" showErrorMessage="1" sqref="AQ17:AS18 T17:V18" xr:uid="{ADE2923D-DEFC-4393-AF13-D8DBA40BA731}">
      <formula1>$BK$12:$BK$23</formula1>
    </dataValidation>
    <dataValidation type="list" allowBlank="1" showInputMessage="1" showErrorMessage="1" sqref="BN6 AT3:AT5" xr:uid="{F2E41328-6E5B-4EF8-9858-14B750FEC447}">
      <formula1>配置</formula1>
    </dataValidation>
    <dataValidation type="list" allowBlank="1" showInputMessage="1" showErrorMessage="1" sqref="B24:D24" xr:uid="{6BC00650-FD0C-4167-AC1B-325747278EB4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4433D1F-7183-41F6-89FE-C6A3D3A68CFA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E277017A-2FBC-4B59-92D5-AC798C797E7F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4B46F110-8E4D-410B-AFF6-8FD3518AD75F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04CC558E-C52C-4D78-9B61-C4DBD017F8D1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5F064161-D96A-4EE1-A88C-A7C41527B79E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0FD13816-99E2-4D8D-972A-C87170374DEE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4E779DBF-FE83-4C4E-B40F-32747529A2AA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09DEB-F33B-441B-86AC-D2DC2B41E2A4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16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DATE(初期値!A2,初期値!A3,'16'!A1)</f>
        <v>45793</v>
      </c>
      <c r="O6" s="551"/>
      <c r="P6" s="551"/>
      <c r="Q6" s="551"/>
      <c r="R6" s="551"/>
      <c r="S6" s="113" t="s">
        <v>6</v>
      </c>
      <c r="T6" s="552">
        <f>N6</f>
        <v>45793</v>
      </c>
      <c r="U6" s="552"/>
      <c r="V6" s="113" t="s">
        <v>7</v>
      </c>
      <c r="W6" s="553">
        <f>N6</f>
        <v>45793</v>
      </c>
      <c r="X6" s="553"/>
      <c r="Y6" s="113" t="s">
        <v>8</v>
      </c>
      <c r="Z6" s="114">
        <f>N6</f>
        <v>45793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45793</v>
      </c>
      <c r="AK64" s="303"/>
      <c r="AL64" s="303"/>
      <c r="AM64" s="303"/>
      <c r="AN64" s="303"/>
      <c r="AO64" s="5" t="s">
        <v>6</v>
      </c>
      <c r="AP64" s="579">
        <f>T6</f>
        <v>45793</v>
      </c>
      <c r="AQ64" s="577"/>
      <c r="AR64" s="5" t="s">
        <v>7</v>
      </c>
      <c r="AS64" s="369">
        <f>W6</f>
        <v>45793</v>
      </c>
      <c r="AT64" s="369"/>
      <c r="AU64" s="5" t="s">
        <v>8</v>
      </c>
      <c r="AV64" s="370">
        <f>Z6</f>
        <v>45793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95" priority="4">
      <formula>LEN(TRIM(L2))=0</formula>
    </cfRule>
  </conditionalFormatting>
  <conditionalFormatting sqref="R9:R16">
    <cfRule type="cellIs" dxfId="94" priority="5" stopIfTrue="1" operator="equal">
      <formula>0</formula>
    </cfRule>
  </conditionalFormatting>
  <conditionalFormatting sqref="T17:V19 Z17:AB19 AQ17:AS19 AW17:AY19">
    <cfRule type="containsBlanks" dxfId="93" priority="2">
      <formula>LEN(TRIM(T17))=0</formula>
    </cfRule>
  </conditionalFormatting>
  <conditionalFormatting sqref="AH7:AM7">
    <cfRule type="containsBlanks" dxfId="92" priority="3">
      <formula>LEN(TRIM(AH7))=0</formula>
    </cfRule>
  </conditionalFormatting>
  <conditionalFormatting sqref="AP64 AS64 AV64 BC64 BF64">
    <cfRule type="cellIs" dxfId="91" priority="6" stopIfTrue="1" operator="equal">
      <formula>0</formula>
    </cfRule>
  </conditionalFormatting>
  <conditionalFormatting sqref="AY6:BD7">
    <cfRule type="containsBlanks" dxfId="90" priority="1">
      <formula>LEN(TRIM(AY6))=0</formula>
    </cfRule>
  </conditionalFormatting>
  <dataValidations count="3">
    <dataValidation type="list" allowBlank="1" showInputMessage="1" showErrorMessage="1" sqref="B24:D24" xr:uid="{9E531A28-D3DD-4348-8064-FEDA544345C9}">
      <formula1>$B$29:$B$31</formula1>
    </dataValidation>
    <dataValidation type="list" allowBlank="1" showInputMessage="1" showErrorMessage="1" sqref="BN6 AT3:AT5" xr:uid="{BB383DA2-8B3B-4E30-A122-03D852BD652B}">
      <formula1>配置</formula1>
    </dataValidation>
    <dataValidation type="list" allowBlank="1" showInputMessage="1" showErrorMessage="1" sqref="AQ17:AS18 T17:V18" xr:uid="{007969D2-6BD4-4FEB-B721-E8FB4BF477EB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E2099F8-991A-4370-9E1D-472348CD523A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D651C2F8-8240-4908-AAC9-75A735ADC642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039413AF-E8C8-4C82-A484-116AD50777E9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8D4627C2-CAB4-4E82-8A64-057AF4DD311F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69B06755-499C-4A6B-8F40-6C6144D8194D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12C0F53E-D525-4143-80DE-6CDF4F618F5C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C2AB648A-E678-4417-9037-0233E6B5AE31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A1A54-2C46-425E-A04F-980F15890AE7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17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DATE(初期値!A2,初期値!A3,'17'!A1)</f>
        <v>45794</v>
      </c>
      <c r="O6" s="551"/>
      <c r="P6" s="551"/>
      <c r="Q6" s="551"/>
      <c r="R6" s="551"/>
      <c r="S6" s="113" t="s">
        <v>6</v>
      </c>
      <c r="T6" s="552">
        <f>N6</f>
        <v>45794</v>
      </c>
      <c r="U6" s="552"/>
      <c r="V6" s="113" t="s">
        <v>7</v>
      </c>
      <c r="W6" s="553">
        <f>N6</f>
        <v>45794</v>
      </c>
      <c r="X6" s="553"/>
      <c r="Y6" s="113" t="s">
        <v>8</v>
      </c>
      <c r="Z6" s="114">
        <f>N6</f>
        <v>45794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45794</v>
      </c>
      <c r="AK64" s="303"/>
      <c r="AL64" s="303"/>
      <c r="AM64" s="303"/>
      <c r="AN64" s="303"/>
      <c r="AO64" s="5" t="s">
        <v>6</v>
      </c>
      <c r="AP64" s="579">
        <f>T6</f>
        <v>45794</v>
      </c>
      <c r="AQ64" s="577"/>
      <c r="AR64" s="5" t="s">
        <v>7</v>
      </c>
      <c r="AS64" s="369">
        <f>W6</f>
        <v>45794</v>
      </c>
      <c r="AT64" s="369"/>
      <c r="AU64" s="5" t="s">
        <v>8</v>
      </c>
      <c r="AV64" s="370">
        <f>Z6</f>
        <v>45794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89" priority="4">
      <formula>LEN(TRIM(L2))=0</formula>
    </cfRule>
  </conditionalFormatting>
  <conditionalFormatting sqref="R9:R16">
    <cfRule type="cellIs" dxfId="88" priority="5" stopIfTrue="1" operator="equal">
      <formula>0</formula>
    </cfRule>
  </conditionalFormatting>
  <conditionalFormatting sqref="T17:V19 Z17:AB19 AQ17:AS19 AW17:AY19">
    <cfRule type="containsBlanks" dxfId="87" priority="2">
      <formula>LEN(TRIM(T17))=0</formula>
    </cfRule>
  </conditionalFormatting>
  <conditionalFormatting sqref="AH7:AM7">
    <cfRule type="containsBlanks" dxfId="86" priority="3">
      <formula>LEN(TRIM(AH7))=0</formula>
    </cfRule>
  </conditionalFormatting>
  <conditionalFormatting sqref="AP64 AS64 AV64 BC64 BF64">
    <cfRule type="cellIs" dxfId="85" priority="6" stopIfTrue="1" operator="equal">
      <formula>0</formula>
    </cfRule>
  </conditionalFormatting>
  <conditionalFormatting sqref="AY6:BD7">
    <cfRule type="containsBlanks" dxfId="84" priority="1">
      <formula>LEN(TRIM(AY6))=0</formula>
    </cfRule>
  </conditionalFormatting>
  <dataValidations count="3">
    <dataValidation type="list" allowBlank="1" showInputMessage="1" showErrorMessage="1" sqref="AQ17:AS18 T17:V18" xr:uid="{F7875F1D-4FFE-4200-BED9-83D9CBA5E46F}">
      <formula1>$BK$12:$BK$23</formula1>
    </dataValidation>
    <dataValidation type="list" allowBlank="1" showInputMessage="1" showErrorMessage="1" sqref="BN6 AT3:AT5" xr:uid="{69B2F072-4F7B-43E4-91BE-A3D95D06CE30}">
      <formula1>配置</formula1>
    </dataValidation>
    <dataValidation type="list" allowBlank="1" showInputMessage="1" showErrorMessage="1" sqref="B24:D24" xr:uid="{ED0B6DF4-5624-47FB-BCD4-4240073BC739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AF645A9-7F9F-493D-9DD1-AB1D7ABFB3B7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E6355282-DB0E-4DB6-A0DF-748ED1DAF577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6C14A66B-2696-4C68-822F-C358931F67FB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37CE1E88-E909-4BC1-B1D0-36C1A60B90AD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88F7FF5C-9C92-4A4A-B413-D0F4E077D7C6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8DD30DD5-FFB2-4BC8-BFE1-79187761A589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BA2918BE-536E-4DFF-913A-42D56D21F789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BF3CE-DB5C-4197-9A51-960A63DCAC2C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18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DATE(初期値!A2,初期値!A3,'18'!A1)</f>
        <v>45795</v>
      </c>
      <c r="O6" s="551"/>
      <c r="P6" s="551"/>
      <c r="Q6" s="551"/>
      <c r="R6" s="551"/>
      <c r="S6" s="113" t="s">
        <v>6</v>
      </c>
      <c r="T6" s="552">
        <f>N6</f>
        <v>45795</v>
      </c>
      <c r="U6" s="552"/>
      <c r="V6" s="113" t="s">
        <v>7</v>
      </c>
      <c r="W6" s="553">
        <f>N6</f>
        <v>45795</v>
      </c>
      <c r="X6" s="553"/>
      <c r="Y6" s="113" t="s">
        <v>8</v>
      </c>
      <c r="Z6" s="114">
        <f>N6</f>
        <v>45795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45795</v>
      </c>
      <c r="AK64" s="303"/>
      <c r="AL64" s="303"/>
      <c r="AM64" s="303"/>
      <c r="AN64" s="303"/>
      <c r="AO64" s="5" t="s">
        <v>6</v>
      </c>
      <c r="AP64" s="579">
        <f>T6</f>
        <v>45795</v>
      </c>
      <c r="AQ64" s="577"/>
      <c r="AR64" s="5" t="s">
        <v>7</v>
      </c>
      <c r="AS64" s="369">
        <f>W6</f>
        <v>45795</v>
      </c>
      <c r="AT64" s="369"/>
      <c r="AU64" s="5" t="s">
        <v>8</v>
      </c>
      <c r="AV64" s="370">
        <f>Z6</f>
        <v>45795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83" priority="4">
      <formula>LEN(TRIM(L2))=0</formula>
    </cfRule>
  </conditionalFormatting>
  <conditionalFormatting sqref="R9:R16">
    <cfRule type="cellIs" dxfId="82" priority="5" stopIfTrue="1" operator="equal">
      <formula>0</formula>
    </cfRule>
  </conditionalFormatting>
  <conditionalFormatting sqref="T17:V19 Z17:AB19 AQ17:AS19 AW17:AY19">
    <cfRule type="containsBlanks" dxfId="81" priority="2">
      <formula>LEN(TRIM(T17))=0</formula>
    </cfRule>
  </conditionalFormatting>
  <conditionalFormatting sqref="AH7:AM7">
    <cfRule type="containsBlanks" dxfId="80" priority="3">
      <formula>LEN(TRIM(AH7))=0</formula>
    </cfRule>
  </conditionalFormatting>
  <conditionalFormatting sqref="AP64 AS64 AV64 BC64 BF64">
    <cfRule type="cellIs" dxfId="79" priority="6" stopIfTrue="1" operator="equal">
      <formula>0</formula>
    </cfRule>
  </conditionalFormatting>
  <conditionalFormatting sqref="AY6:BD7">
    <cfRule type="containsBlanks" dxfId="78" priority="1">
      <formula>LEN(TRIM(AY6))=0</formula>
    </cfRule>
  </conditionalFormatting>
  <dataValidations count="3">
    <dataValidation type="list" allowBlank="1" showInputMessage="1" showErrorMessage="1" sqref="B24:D24" xr:uid="{68CF76C8-03B3-4485-8A55-33F0880BFB59}">
      <formula1>$B$29:$B$31</formula1>
    </dataValidation>
    <dataValidation type="list" allowBlank="1" showInputMessage="1" showErrorMessage="1" sqref="BN6 AT3:AT5" xr:uid="{7463666F-30FA-407B-B575-206A714834E8}">
      <formula1>配置</formula1>
    </dataValidation>
    <dataValidation type="list" allowBlank="1" showInputMessage="1" showErrorMessage="1" sqref="AQ17:AS18 T17:V18" xr:uid="{C4798290-0379-473A-9825-61E7C239C293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DC6CA22-58C5-4258-85A5-1826D55B2D54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88C48D10-4704-49C0-B131-7A91865E2620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D788C11C-F173-4DAC-847B-A7D0D7C46600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88DB6296-76A5-4EC8-BFD5-80CC6C5FE35D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69607113-7950-4AF9-80FA-1A851D75EFB1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B82F4294-6D8C-4EEB-9955-F5D2592CA475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4D3F01C2-E02D-4AB7-BDFB-9FB50F135117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7907-0ED3-41E3-A58B-F4DAA4E13559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19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DATE(初期値!A2,初期値!A3,'19'!A1)</f>
        <v>45796</v>
      </c>
      <c r="O6" s="551"/>
      <c r="P6" s="551"/>
      <c r="Q6" s="551"/>
      <c r="R6" s="551"/>
      <c r="S6" s="113" t="s">
        <v>6</v>
      </c>
      <c r="T6" s="552">
        <f>N6</f>
        <v>45796</v>
      </c>
      <c r="U6" s="552"/>
      <c r="V6" s="113" t="s">
        <v>7</v>
      </c>
      <c r="W6" s="553">
        <f>N6</f>
        <v>45796</v>
      </c>
      <c r="X6" s="553"/>
      <c r="Y6" s="113" t="s">
        <v>8</v>
      </c>
      <c r="Z6" s="114">
        <f>N6</f>
        <v>45796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45796</v>
      </c>
      <c r="AK64" s="303"/>
      <c r="AL64" s="303"/>
      <c r="AM64" s="303"/>
      <c r="AN64" s="303"/>
      <c r="AO64" s="5" t="s">
        <v>6</v>
      </c>
      <c r="AP64" s="579">
        <f>T6</f>
        <v>45796</v>
      </c>
      <c r="AQ64" s="577"/>
      <c r="AR64" s="5" t="s">
        <v>7</v>
      </c>
      <c r="AS64" s="369">
        <f>W6</f>
        <v>45796</v>
      </c>
      <c r="AT64" s="369"/>
      <c r="AU64" s="5" t="s">
        <v>8</v>
      </c>
      <c r="AV64" s="370">
        <f>Z6</f>
        <v>45796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77" priority="4">
      <formula>LEN(TRIM(L2))=0</formula>
    </cfRule>
  </conditionalFormatting>
  <conditionalFormatting sqref="R9:R16">
    <cfRule type="cellIs" dxfId="76" priority="5" stopIfTrue="1" operator="equal">
      <formula>0</formula>
    </cfRule>
  </conditionalFormatting>
  <conditionalFormatting sqref="T17:V19 Z17:AB19 AQ17:AS19 AW17:AY19">
    <cfRule type="containsBlanks" dxfId="75" priority="2">
      <formula>LEN(TRIM(T17))=0</formula>
    </cfRule>
  </conditionalFormatting>
  <conditionalFormatting sqref="AH7:AM7">
    <cfRule type="containsBlanks" dxfId="74" priority="3">
      <formula>LEN(TRIM(AH7))=0</formula>
    </cfRule>
  </conditionalFormatting>
  <conditionalFormatting sqref="AP64 AS64 AV64 BC64 BF64">
    <cfRule type="cellIs" dxfId="73" priority="6" stopIfTrue="1" operator="equal">
      <formula>0</formula>
    </cfRule>
  </conditionalFormatting>
  <conditionalFormatting sqref="AY6:BD7">
    <cfRule type="containsBlanks" dxfId="72" priority="1">
      <formula>LEN(TRIM(AY6))=0</formula>
    </cfRule>
  </conditionalFormatting>
  <dataValidations count="3">
    <dataValidation type="list" allowBlank="1" showInputMessage="1" showErrorMessage="1" sqref="AQ17:AS18 T17:V18" xr:uid="{F9214AFA-AD67-4D4F-9045-1642E185D5EE}">
      <formula1>$BK$12:$BK$23</formula1>
    </dataValidation>
    <dataValidation type="list" allowBlank="1" showInputMessage="1" showErrorMessage="1" sqref="BN6 AT3:AT5" xr:uid="{3BDDFB36-5BE1-4D3A-A6A3-19F66C4FB123}">
      <formula1>配置</formula1>
    </dataValidation>
    <dataValidation type="list" allowBlank="1" showInputMessage="1" showErrorMessage="1" sqref="B24:D24" xr:uid="{AAF0F7C0-F8F6-426B-9DC7-BA1DBC0C7074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F51177C-D709-4895-A092-6BDED39FD06D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4415EE95-58E1-40FD-8859-AD9B7D35B69B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C1E7230D-058D-41F0-BB3F-2D42E555284F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ACA05D46-467E-4025-9EA4-B5B114B1480E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45F8C62F-7715-46AD-8A77-263E9FBA3C67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D8B41222-80F9-4AE7-B173-13F86525C4A7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9737F794-8440-4681-986C-FF43421AB94F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6A283-68B2-4E48-9FFF-475DF0246FA1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20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DATE(初期値!A2,初期値!A3,'20'!A1)</f>
        <v>45797</v>
      </c>
      <c r="O6" s="551"/>
      <c r="P6" s="551"/>
      <c r="Q6" s="551"/>
      <c r="R6" s="551"/>
      <c r="S6" s="113" t="s">
        <v>6</v>
      </c>
      <c r="T6" s="552">
        <f>N6</f>
        <v>45797</v>
      </c>
      <c r="U6" s="552"/>
      <c r="V6" s="113" t="s">
        <v>7</v>
      </c>
      <c r="W6" s="553">
        <f>N6</f>
        <v>45797</v>
      </c>
      <c r="X6" s="553"/>
      <c r="Y6" s="113" t="s">
        <v>8</v>
      </c>
      <c r="Z6" s="114">
        <f>N6</f>
        <v>45797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45797</v>
      </c>
      <c r="AK64" s="303"/>
      <c r="AL64" s="303"/>
      <c r="AM64" s="303"/>
      <c r="AN64" s="303"/>
      <c r="AO64" s="5" t="s">
        <v>6</v>
      </c>
      <c r="AP64" s="579">
        <f>T6</f>
        <v>45797</v>
      </c>
      <c r="AQ64" s="577"/>
      <c r="AR64" s="5" t="s">
        <v>7</v>
      </c>
      <c r="AS64" s="369">
        <f>W6</f>
        <v>45797</v>
      </c>
      <c r="AT64" s="369"/>
      <c r="AU64" s="5" t="s">
        <v>8</v>
      </c>
      <c r="AV64" s="370">
        <f>Z6</f>
        <v>45797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71" priority="4">
      <formula>LEN(TRIM(L2))=0</formula>
    </cfRule>
  </conditionalFormatting>
  <conditionalFormatting sqref="R9:R16">
    <cfRule type="cellIs" dxfId="70" priority="5" stopIfTrue="1" operator="equal">
      <formula>0</formula>
    </cfRule>
  </conditionalFormatting>
  <conditionalFormatting sqref="T17:V19 Z17:AB19 AQ17:AS19 AW17:AY19">
    <cfRule type="containsBlanks" dxfId="69" priority="2">
      <formula>LEN(TRIM(T17))=0</formula>
    </cfRule>
  </conditionalFormatting>
  <conditionalFormatting sqref="AH7:AM7">
    <cfRule type="containsBlanks" dxfId="68" priority="3">
      <formula>LEN(TRIM(AH7))=0</formula>
    </cfRule>
  </conditionalFormatting>
  <conditionalFormatting sqref="AP64 AS64 AV64 BC64 BF64">
    <cfRule type="cellIs" dxfId="67" priority="6" stopIfTrue="1" operator="equal">
      <formula>0</formula>
    </cfRule>
  </conditionalFormatting>
  <conditionalFormatting sqref="AY6:BD7">
    <cfRule type="containsBlanks" dxfId="66" priority="1">
      <formula>LEN(TRIM(AY6))=0</formula>
    </cfRule>
  </conditionalFormatting>
  <dataValidations count="3">
    <dataValidation type="list" allowBlank="1" showInputMessage="1" showErrorMessage="1" sqref="B24:D24" xr:uid="{933BCE45-2129-4A2F-8269-4CE00DA0A658}">
      <formula1>$B$29:$B$31</formula1>
    </dataValidation>
    <dataValidation type="list" allowBlank="1" showInputMessage="1" showErrorMessage="1" sqref="BN6 AT3:AT5" xr:uid="{D897E0D7-2F85-4632-BEEB-79D421862C21}">
      <formula1>配置</formula1>
    </dataValidation>
    <dataValidation type="list" allowBlank="1" showInputMessage="1" showErrorMessage="1" sqref="AQ17:AS18 T17:V18" xr:uid="{7C5BEB3C-D01B-4AEC-9D5E-DE20610CE9BB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4F500C8-EA86-4CFD-8780-FCADE3975FFA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3BF8AE6A-A9D8-47EE-9DC2-753A9BF7BD08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94CFAD79-5526-455A-8C04-391E7009FD58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D4531285-E5A5-4194-A75E-D554911F5EB1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AC4C87C2-FEB4-4676-AD9A-00C188B5B18F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E60C6EDE-11DC-4D19-8D4D-1BC667CEBC06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C296B460-BFB3-4682-907E-B0A1D93A6549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8510B-2F4E-40D9-9F2B-037C973D002B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21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DATE(初期値!A2,初期値!A3,'21'!A1)</f>
        <v>45798</v>
      </c>
      <c r="O6" s="551"/>
      <c r="P6" s="551"/>
      <c r="Q6" s="551"/>
      <c r="R6" s="551"/>
      <c r="S6" s="113" t="s">
        <v>6</v>
      </c>
      <c r="T6" s="552">
        <f>N6</f>
        <v>45798</v>
      </c>
      <c r="U6" s="552"/>
      <c r="V6" s="113" t="s">
        <v>7</v>
      </c>
      <c r="W6" s="553">
        <f>N6</f>
        <v>45798</v>
      </c>
      <c r="X6" s="553"/>
      <c r="Y6" s="113" t="s">
        <v>8</v>
      </c>
      <c r="Z6" s="114">
        <f>N6</f>
        <v>45798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45798</v>
      </c>
      <c r="AK64" s="303"/>
      <c r="AL64" s="303"/>
      <c r="AM64" s="303"/>
      <c r="AN64" s="303"/>
      <c r="AO64" s="5" t="s">
        <v>6</v>
      </c>
      <c r="AP64" s="579">
        <f>T6</f>
        <v>45798</v>
      </c>
      <c r="AQ64" s="577"/>
      <c r="AR64" s="5" t="s">
        <v>7</v>
      </c>
      <c r="AS64" s="369">
        <f>W6</f>
        <v>45798</v>
      </c>
      <c r="AT64" s="369"/>
      <c r="AU64" s="5" t="s">
        <v>8</v>
      </c>
      <c r="AV64" s="370">
        <f>Z6</f>
        <v>45798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65" priority="4">
      <formula>LEN(TRIM(L2))=0</formula>
    </cfRule>
  </conditionalFormatting>
  <conditionalFormatting sqref="R9:R16">
    <cfRule type="cellIs" dxfId="64" priority="5" stopIfTrue="1" operator="equal">
      <formula>0</formula>
    </cfRule>
  </conditionalFormatting>
  <conditionalFormatting sqref="T17:V19 Z17:AB19 AQ17:AS19 AW17:AY19">
    <cfRule type="containsBlanks" dxfId="63" priority="2">
      <formula>LEN(TRIM(T17))=0</formula>
    </cfRule>
  </conditionalFormatting>
  <conditionalFormatting sqref="AH7:AM7">
    <cfRule type="containsBlanks" dxfId="62" priority="3">
      <formula>LEN(TRIM(AH7))=0</formula>
    </cfRule>
  </conditionalFormatting>
  <conditionalFormatting sqref="AP64 AS64 AV64 BC64 BF64">
    <cfRule type="cellIs" dxfId="61" priority="6" stopIfTrue="1" operator="equal">
      <formula>0</formula>
    </cfRule>
  </conditionalFormatting>
  <conditionalFormatting sqref="AY6:BD7">
    <cfRule type="containsBlanks" dxfId="60" priority="1">
      <formula>LEN(TRIM(AY6))=0</formula>
    </cfRule>
  </conditionalFormatting>
  <dataValidations count="3">
    <dataValidation type="list" allowBlank="1" showInputMessage="1" showErrorMessage="1" sqref="AQ17:AS18 T17:V18" xr:uid="{41FE78E5-2A2F-450E-87DE-B3787DBFE995}">
      <formula1>$BK$12:$BK$23</formula1>
    </dataValidation>
    <dataValidation type="list" allowBlank="1" showInputMessage="1" showErrorMessage="1" sqref="BN6 AT3:AT5" xr:uid="{A976CDDD-95F8-4BC4-9912-EE3BD1B6F2DA}">
      <formula1>配置</formula1>
    </dataValidation>
    <dataValidation type="list" allowBlank="1" showInputMessage="1" showErrorMessage="1" sqref="B24:D24" xr:uid="{F351EEBF-3093-40C9-BC69-A3E0C4F9BB3B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696505F-A3AC-4401-8C84-645A9F1D9B91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56F3A807-7FDF-4D61-9EC3-0EAEB73D67CF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13A33AEA-DC3C-4F79-B745-6922D52AAB2A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802123F7-D52B-40B6-9BB0-A322F1683675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4515D059-9DB6-40C5-ABEE-4A585D24E0E4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02801A1D-CA30-41BB-9E2E-A435739D3FBA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B2DC7DDC-D6ED-45DA-8BA7-592577C53262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BF9C6-351A-4317-99A5-7470DBDDAD92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22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DATE(初期値!A2,初期値!A3,'22'!A1)</f>
        <v>45799</v>
      </c>
      <c r="O6" s="551"/>
      <c r="P6" s="551"/>
      <c r="Q6" s="551"/>
      <c r="R6" s="551"/>
      <c r="S6" s="113" t="s">
        <v>6</v>
      </c>
      <c r="T6" s="552">
        <f>N6</f>
        <v>45799</v>
      </c>
      <c r="U6" s="552"/>
      <c r="V6" s="113" t="s">
        <v>7</v>
      </c>
      <c r="W6" s="553">
        <f>N6</f>
        <v>45799</v>
      </c>
      <c r="X6" s="553"/>
      <c r="Y6" s="113" t="s">
        <v>8</v>
      </c>
      <c r="Z6" s="114">
        <f>N6</f>
        <v>45799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45799</v>
      </c>
      <c r="AK64" s="303"/>
      <c r="AL64" s="303"/>
      <c r="AM64" s="303"/>
      <c r="AN64" s="303"/>
      <c r="AO64" s="5" t="s">
        <v>6</v>
      </c>
      <c r="AP64" s="579">
        <f>T6</f>
        <v>45799</v>
      </c>
      <c r="AQ64" s="577"/>
      <c r="AR64" s="5" t="s">
        <v>7</v>
      </c>
      <c r="AS64" s="369">
        <f>W6</f>
        <v>45799</v>
      </c>
      <c r="AT64" s="369"/>
      <c r="AU64" s="5" t="s">
        <v>8</v>
      </c>
      <c r="AV64" s="370">
        <f>Z6</f>
        <v>45799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59" priority="4">
      <formula>LEN(TRIM(L2))=0</formula>
    </cfRule>
  </conditionalFormatting>
  <conditionalFormatting sqref="R9:R16">
    <cfRule type="cellIs" dxfId="58" priority="5" stopIfTrue="1" operator="equal">
      <formula>0</formula>
    </cfRule>
  </conditionalFormatting>
  <conditionalFormatting sqref="T17:V19 Z17:AB19 AQ17:AS19 AW17:AY19">
    <cfRule type="containsBlanks" dxfId="57" priority="2">
      <formula>LEN(TRIM(T17))=0</formula>
    </cfRule>
  </conditionalFormatting>
  <conditionalFormatting sqref="AH7:AM7">
    <cfRule type="containsBlanks" dxfId="56" priority="3">
      <formula>LEN(TRIM(AH7))=0</formula>
    </cfRule>
  </conditionalFormatting>
  <conditionalFormatting sqref="AP64 AS64 AV64 BC64 BF64">
    <cfRule type="cellIs" dxfId="55" priority="6" stopIfTrue="1" operator="equal">
      <formula>0</formula>
    </cfRule>
  </conditionalFormatting>
  <conditionalFormatting sqref="AY6:BD7">
    <cfRule type="containsBlanks" dxfId="54" priority="1">
      <formula>LEN(TRIM(AY6))=0</formula>
    </cfRule>
  </conditionalFormatting>
  <dataValidations count="3">
    <dataValidation type="list" allowBlank="1" showInputMessage="1" showErrorMessage="1" sqref="B24:D24" xr:uid="{592A15A6-A630-4262-8B05-3F7CD7E549D5}">
      <formula1>$B$29:$B$31</formula1>
    </dataValidation>
    <dataValidation type="list" allowBlank="1" showInputMessage="1" showErrorMessage="1" sqref="BN6 AT3:AT5" xr:uid="{4E86F130-E178-4B64-98CF-E4B9A4DF9A6A}">
      <formula1>配置</formula1>
    </dataValidation>
    <dataValidation type="list" allowBlank="1" showInputMessage="1" showErrorMessage="1" sqref="AQ17:AS18 T17:V18" xr:uid="{6710832E-3907-4F1E-9F7D-602264E2321D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9C27DD6-0DF4-48D2-BBFF-A6BA64EC1944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76851292-FC46-4A35-9E73-A73A92E94532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03C64EBC-976D-4364-A91B-0F95C3D5A6E5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71FED231-B191-4FFC-9C42-9E5F63CE247F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7B810E80-8249-41B5-9BC6-6817BB66E2F8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075DCAC1-6932-4479-AA3C-F1062619D492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30924BB6-0B2F-40BB-8F1B-71026544794D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5A76D-A3A0-49E4-B5DC-98B91F193C2F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23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DATE(初期値!A2,初期値!A3,'23'!A1)</f>
        <v>45800</v>
      </c>
      <c r="O6" s="551"/>
      <c r="P6" s="551"/>
      <c r="Q6" s="551"/>
      <c r="R6" s="551"/>
      <c r="S6" s="113" t="s">
        <v>6</v>
      </c>
      <c r="T6" s="552">
        <f>N6</f>
        <v>45800</v>
      </c>
      <c r="U6" s="552"/>
      <c r="V6" s="113" t="s">
        <v>7</v>
      </c>
      <c r="W6" s="553">
        <f>N6</f>
        <v>45800</v>
      </c>
      <c r="X6" s="553"/>
      <c r="Y6" s="113" t="s">
        <v>8</v>
      </c>
      <c r="Z6" s="114">
        <f>N6</f>
        <v>45800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45800</v>
      </c>
      <c r="AK64" s="303"/>
      <c r="AL64" s="303"/>
      <c r="AM64" s="303"/>
      <c r="AN64" s="303"/>
      <c r="AO64" s="5" t="s">
        <v>6</v>
      </c>
      <c r="AP64" s="579">
        <f>T6</f>
        <v>45800</v>
      </c>
      <c r="AQ64" s="577"/>
      <c r="AR64" s="5" t="s">
        <v>7</v>
      </c>
      <c r="AS64" s="369">
        <f>W6</f>
        <v>45800</v>
      </c>
      <c r="AT64" s="369"/>
      <c r="AU64" s="5" t="s">
        <v>8</v>
      </c>
      <c r="AV64" s="370">
        <f>Z6</f>
        <v>45800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53" priority="4">
      <formula>LEN(TRIM(L2))=0</formula>
    </cfRule>
  </conditionalFormatting>
  <conditionalFormatting sqref="R9:R16">
    <cfRule type="cellIs" dxfId="52" priority="5" stopIfTrue="1" operator="equal">
      <formula>0</formula>
    </cfRule>
  </conditionalFormatting>
  <conditionalFormatting sqref="T17:V19 Z17:AB19 AQ17:AS19 AW17:AY19">
    <cfRule type="containsBlanks" dxfId="51" priority="2">
      <formula>LEN(TRIM(T17))=0</formula>
    </cfRule>
  </conditionalFormatting>
  <conditionalFormatting sqref="AH7:AM7">
    <cfRule type="containsBlanks" dxfId="50" priority="3">
      <formula>LEN(TRIM(AH7))=0</formula>
    </cfRule>
  </conditionalFormatting>
  <conditionalFormatting sqref="AP64 AS64 AV64 BC64 BF64">
    <cfRule type="cellIs" dxfId="49" priority="6" stopIfTrue="1" operator="equal">
      <formula>0</formula>
    </cfRule>
  </conditionalFormatting>
  <conditionalFormatting sqref="AY6:BD7">
    <cfRule type="containsBlanks" dxfId="48" priority="1">
      <formula>LEN(TRIM(AY6))=0</formula>
    </cfRule>
  </conditionalFormatting>
  <dataValidations count="3">
    <dataValidation type="list" allowBlank="1" showInputMessage="1" showErrorMessage="1" sqref="AQ17:AS18 T17:V18" xr:uid="{1BD007A9-7B0A-4302-8031-ABBCB7D717DB}">
      <formula1>$BK$12:$BK$23</formula1>
    </dataValidation>
    <dataValidation type="list" allowBlank="1" showInputMessage="1" showErrorMessage="1" sqref="BN6 AT3:AT5" xr:uid="{84E6AED6-D61E-4535-A2F2-049364E61153}">
      <formula1>配置</formula1>
    </dataValidation>
    <dataValidation type="list" allowBlank="1" showInputMessage="1" showErrorMessage="1" sqref="B24:D24" xr:uid="{A5C32150-01BC-49F3-9CB2-6A63E88E7499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865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6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80C624D-A242-4E31-A44A-01FAD6A446B7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9333C2C3-606C-421D-8BBD-10CB0105A9F2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189127C0-97F0-47E0-905E-7D8842FFFCE5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025CF124-99B6-4789-B3F2-663F719C7E3B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CF2DE5EB-88F2-4336-96B6-C23647FE9474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2FA68C69-843D-48CE-839C-A93C51B0153E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5D732C0D-FAF2-4A53-8502-C179BCE09C5D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59C5C-3B87-4CE8-8B7B-EF9E5CED530F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24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DATE(初期値!A2,初期値!A3,'24'!A1)</f>
        <v>45801</v>
      </c>
      <c r="O6" s="551"/>
      <c r="P6" s="551"/>
      <c r="Q6" s="551"/>
      <c r="R6" s="551"/>
      <c r="S6" s="113" t="s">
        <v>6</v>
      </c>
      <c r="T6" s="552">
        <f>N6</f>
        <v>45801</v>
      </c>
      <c r="U6" s="552"/>
      <c r="V6" s="113" t="s">
        <v>7</v>
      </c>
      <c r="W6" s="553">
        <f>N6</f>
        <v>45801</v>
      </c>
      <c r="X6" s="553"/>
      <c r="Y6" s="113" t="s">
        <v>8</v>
      </c>
      <c r="Z6" s="114">
        <f>N6</f>
        <v>45801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45801</v>
      </c>
      <c r="AK64" s="303"/>
      <c r="AL64" s="303"/>
      <c r="AM64" s="303"/>
      <c r="AN64" s="303"/>
      <c r="AO64" s="5" t="s">
        <v>6</v>
      </c>
      <c r="AP64" s="579">
        <f>T6</f>
        <v>45801</v>
      </c>
      <c r="AQ64" s="577"/>
      <c r="AR64" s="5" t="s">
        <v>7</v>
      </c>
      <c r="AS64" s="369">
        <f>W6</f>
        <v>45801</v>
      </c>
      <c r="AT64" s="369"/>
      <c r="AU64" s="5" t="s">
        <v>8</v>
      </c>
      <c r="AV64" s="370">
        <f>Z6</f>
        <v>45801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47" priority="4">
      <formula>LEN(TRIM(L2))=0</formula>
    </cfRule>
  </conditionalFormatting>
  <conditionalFormatting sqref="R9:R16">
    <cfRule type="cellIs" dxfId="46" priority="5" stopIfTrue="1" operator="equal">
      <formula>0</formula>
    </cfRule>
  </conditionalFormatting>
  <conditionalFormatting sqref="T17:V19 Z17:AB19 AQ17:AS19 AW17:AY19">
    <cfRule type="containsBlanks" dxfId="45" priority="2">
      <formula>LEN(TRIM(T17))=0</formula>
    </cfRule>
  </conditionalFormatting>
  <conditionalFormatting sqref="AH7:AM7">
    <cfRule type="containsBlanks" dxfId="44" priority="3">
      <formula>LEN(TRIM(AH7))=0</formula>
    </cfRule>
  </conditionalFormatting>
  <conditionalFormatting sqref="AP64 AS64 AV64 BC64 BF64">
    <cfRule type="cellIs" dxfId="43" priority="6" stopIfTrue="1" operator="equal">
      <formula>0</formula>
    </cfRule>
  </conditionalFormatting>
  <conditionalFormatting sqref="AY6:BD7">
    <cfRule type="containsBlanks" dxfId="42" priority="1">
      <formula>LEN(TRIM(AY6))=0</formula>
    </cfRule>
  </conditionalFormatting>
  <dataValidations count="3">
    <dataValidation type="list" allowBlank="1" showInputMessage="1" showErrorMessage="1" sqref="B24:D24" xr:uid="{8ADBEC51-1CB5-40A8-AE82-8EA8FCC6744B}">
      <formula1>$B$29:$B$31</formula1>
    </dataValidation>
    <dataValidation type="list" allowBlank="1" showInputMessage="1" showErrorMessage="1" sqref="BN6 AT3:AT5" xr:uid="{7D177719-09ED-4761-ABB7-A64B4DA913A1}">
      <formula1>配置</formula1>
    </dataValidation>
    <dataValidation type="list" allowBlank="1" showInputMessage="1" showErrorMessage="1" sqref="AQ17:AS18 T17:V18" xr:uid="{16855A00-79CE-4AF0-9B83-E952E1D8EA1F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889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0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971E674-BEC0-461E-8403-D75E5F61615E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6DF9C0E6-7BDF-4E31-94C4-A64C5EB72FCA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49E30240-F16C-48EE-81DF-5B29CA0AFE58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25195210-AFF1-4CFB-8EDD-2A8987EC2990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5585F741-4C96-4B68-8766-63915929D3DF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8F68A285-FB9C-48DA-A35D-2FC85D50D67B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48817C91-36D9-4311-8573-446C1493E4BF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97B6-1270-4485-A86F-B16BA4A7174D}">
  <dimension ref="A1:BK133"/>
  <sheetViews>
    <sheetView view="pageBreakPreview" zoomScale="85" zoomScaleNormal="100" zoomScaleSheetLayoutView="85" workbookViewId="0">
      <selection activeCell="A3" sqref="A3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25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DATE(初期値!A2,初期値!A3,'25'!A1)</f>
        <v>45802</v>
      </c>
      <c r="O6" s="551"/>
      <c r="P6" s="551"/>
      <c r="Q6" s="551"/>
      <c r="R6" s="551"/>
      <c r="S6" s="113" t="s">
        <v>6</v>
      </c>
      <c r="T6" s="552">
        <f>N6</f>
        <v>45802</v>
      </c>
      <c r="U6" s="552"/>
      <c r="V6" s="113" t="s">
        <v>7</v>
      </c>
      <c r="W6" s="553">
        <f>N6</f>
        <v>45802</v>
      </c>
      <c r="X6" s="553"/>
      <c r="Y6" s="113" t="s">
        <v>8</v>
      </c>
      <c r="Z6" s="114">
        <f>N6</f>
        <v>45802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45802</v>
      </c>
      <c r="AK64" s="303"/>
      <c r="AL64" s="303"/>
      <c r="AM64" s="303"/>
      <c r="AN64" s="303"/>
      <c r="AO64" s="5" t="s">
        <v>6</v>
      </c>
      <c r="AP64" s="579">
        <f>T6</f>
        <v>45802</v>
      </c>
      <c r="AQ64" s="577"/>
      <c r="AR64" s="5" t="s">
        <v>7</v>
      </c>
      <c r="AS64" s="369">
        <f>W6</f>
        <v>45802</v>
      </c>
      <c r="AT64" s="369"/>
      <c r="AU64" s="5" t="s">
        <v>8</v>
      </c>
      <c r="AV64" s="370">
        <f>Z6</f>
        <v>45802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41" priority="4">
      <formula>LEN(TRIM(L2))=0</formula>
    </cfRule>
  </conditionalFormatting>
  <conditionalFormatting sqref="R9:R16">
    <cfRule type="cellIs" dxfId="40" priority="5" stopIfTrue="1" operator="equal">
      <formula>0</formula>
    </cfRule>
  </conditionalFormatting>
  <conditionalFormatting sqref="T17:V19 Z17:AB19 AQ17:AS19 AW17:AY19">
    <cfRule type="containsBlanks" dxfId="39" priority="2">
      <formula>LEN(TRIM(T17))=0</formula>
    </cfRule>
  </conditionalFormatting>
  <conditionalFormatting sqref="AH7:AM7">
    <cfRule type="containsBlanks" dxfId="38" priority="3">
      <formula>LEN(TRIM(AH7))=0</formula>
    </cfRule>
  </conditionalFormatting>
  <conditionalFormatting sqref="AP64 AS64 AV64 BC64 BF64">
    <cfRule type="cellIs" dxfId="37" priority="6" stopIfTrue="1" operator="equal">
      <formula>0</formula>
    </cfRule>
  </conditionalFormatting>
  <conditionalFormatting sqref="AY6:BD7">
    <cfRule type="containsBlanks" dxfId="36" priority="1">
      <formula>LEN(TRIM(AY6))=0</formula>
    </cfRule>
  </conditionalFormatting>
  <dataValidations count="3">
    <dataValidation type="list" allowBlank="1" showInputMessage="1" showErrorMessage="1" sqref="AQ17:AS18 T17:V18" xr:uid="{22998780-B47E-408C-B7D0-F1DBC9D4A1A0}">
      <formula1>$BK$12:$BK$23</formula1>
    </dataValidation>
    <dataValidation type="list" allowBlank="1" showInputMessage="1" showErrorMessage="1" sqref="BN6 AT3:AT5" xr:uid="{C39D82B9-DD18-41FE-9647-ACDA8671E746}">
      <formula1>配置</formula1>
    </dataValidation>
    <dataValidation type="list" allowBlank="1" showInputMessage="1" showErrorMessage="1" sqref="B24:D24" xr:uid="{9B83838E-AADE-4B9C-8CE8-E1A11320FF5C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6CCA920-E41F-4BC3-AF69-3E8D9287A38E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ED76DBA6-5674-4D27-99DC-B9DD665FFC31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3D03389D-E365-4DA5-9FC7-2BD27C2F1B89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2D82C6FC-1821-49D5-8384-C10BD168A010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A6F9DE4E-BDB9-410F-AC5E-F52177018B65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8A4C4C33-EBE7-4392-864F-BFB03512CAA0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7779EED0-C592-44BF-92FE-E6FC9F7EABB0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C0445-60F7-479D-872E-B9E3E392EE2A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26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DATE(初期値!A2,初期値!A3,'26'!A1)</f>
        <v>45803</v>
      </c>
      <c r="O6" s="551"/>
      <c r="P6" s="551"/>
      <c r="Q6" s="551"/>
      <c r="R6" s="551"/>
      <c r="S6" s="113" t="s">
        <v>6</v>
      </c>
      <c r="T6" s="552">
        <f>N6</f>
        <v>45803</v>
      </c>
      <c r="U6" s="552"/>
      <c r="V6" s="113" t="s">
        <v>7</v>
      </c>
      <c r="W6" s="553">
        <f>N6</f>
        <v>45803</v>
      </c>
      <c r="X6" s="553"/>
      <c r="Y6" s="113" t="s">
        <v>8</v>
      </c>
      <c r="Z6" s="114">
        <f>N6</f>
        <v>45803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45803</v>
      </c>
      <c r="AK64" s="303"/>
      <c r="AL64" s="303"/>
      <c r="AM64" s="303"/>
      <c r="AN64" s="303"/>
      <c r="AO64" s="5" t="s">
        <v>6</v>
      </c>
      <c r="AP64" s="579">
        <f>T6</f>
        <v>45803</v>
      </c>
      <c r="AQ64" s="577"/>
      <c r="AR64" s="5" t="s">
        <v>7</v>
      </c>
      <c r="AS64" s="369">
        <f>W6</f>
        <v>45803</v>
      </c>
      <c r="AT64" s="369"/>
      <c r="AU64" s="5" t="s">
        <v>8</v>
      </c>
      <c r="AV64" s="370">
        <f>Z6</f>
        <v>45803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35" priority="4">
      <formula>LEN(TRIM(L2))=0</formula>
    </cfRule>
  </conditionalFormatting>
  <conditionalFormatting sqref="R9:R16">
    <cfRule type="cellIs" dxfId="34" priority="5" stopIfTrue="1" operator="equal">
      <formula>0</formula>
    </cfRule>
  </conditionalFormatting>
  <conditionalFormatting sqref="T17:V19 Z17:AB19 AQ17:AS19 AW17:AY19">
    <cfRule type="containsBlanks" dxfId="33" priority="2">
      <formula>LEN(TRIM(T17))=0</formula>
    </cfRule>
  </conditionalFormatting>
  <conditionalFormatting sqref="AH7:AM7">
    <cfRule type="containsBlanks" dxfId="32" priority="3">
      <formula>LEN(TRIM(AH7))=0</formula>
    </cfRule>
  </conditionalFormatting>
  <conditionalFormatting sqref="AP64 AS64 AV64 BC64 BF64">
    <cfRule type="cellIs" dxfId="31" priority="6" stopIfTrue="1" operator="equal">
      <formula>0</formula>
    </cfRule>
  </conditionalFormatting>
  <conditionalFormatting sqref="AY6:BD7">
    <cfRule type="containsBlanks" dxfId="30" priority="1">
      <formula>LEN(TRIM(AY6))=0</formula>
    </cfRule>
  </conditionalFormatting>
  <dataValidations count="3">
    <dataValidation type="list" allowBlank="1" showInputMessage="1" showErrorMessage="1" sqref="B24:D24" xr:uid="{8E7E7382-98CF-480F-9652-971D074AAE4D}">
      <formula1>$B$29:$B$31</formula1>
    </dataValidation>
    <dataValidation type="list" allowBlank="1" showInputMessage="1" showErrorMessage="1" sqref="BN6 AT3:AT5" xr:uid="{E0E91EAA-E0DD-4F48-9146-19F9EC746AEC}">
      <formula1>配置</formula1>
    </dataValidation>
    <dataValidation type="list" allowBlank="1" showInputMessage="1" showErrorMessage="1" sqref="AQ17:AS18 T17:V18" xr:uid="{DAAED4F1-4153-4E14-AE0D-F882F3DD2AD3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7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38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6EB230C-481E-4D5A-B306-A383BD57D995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B267E0FD-EC70-464E-BCDB-8D9A8FB4E415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70BCAFCC-27D7-4F86-858E-4B18C003DF4D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0D1715A7-CD44-44D5-95B0-15FA84A89245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689B730F-3536-4A6B-A052-65DEC8C659AB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7970BB0A-7E4F-4C05-9172-6A0055563A8E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723D461D-DE16-47F3-B645-F02E14A320C7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D67EB-C7E7-4265-ABC1-007BA5BB2850}">
  <dimension ref="A1:BK133"/>
  <sheetViews>
    <sheetView view="pageBreakPreview" zoomScale="85" zoomScaleNormal="100" zoomScaleSheetLayoutView="85" workbookViewId="0"/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27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DATE(初期値!A2,初期値!A3,'27'!A1)</f>
        <v>45804</v>
      </c>
      <c r="O6" s="551"/>
      <c r="P6" s="551"/>
      <c r="Q6" s="551"/>
      <c r="R6" s="551"/>
      <c r="S6" s="113" t="s">
        <v>6</v>
      </c>
      <c r="T6" s="552">
        <f>N6</f>
        <v>45804</v>
      </c>
      <c r="U6" s="552"/>
      <c r="V6" s="113" t="s">
        <v>7</v>
      </c>
      <c r="W6" s="553">
        <f>N6</f>
        <v>45804</v>
      </c>
      <c r="X6" s="553"/>
      <c r="Y6" s="113" t="s">
        <v>8</v>
      </c>
      <c r="Z6" s="114">
        <f>N6</f>
        <v>45804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45804</v>
      </c>
      <c r="AK64" s="303"/>
      <c r="AL64" s="303"/>
      <c r="AM64" s="303"/>
      <c r="AN64" s="303"/>
      <c r="AO64" s="5" t="s">
        <v>6</v>
      </c>
      <c r="AP64" s="579">
        <f>T6</f>
        <v>45804</v>
      </c>
      <c r="AQ64" s="577"/>
      <c r="AR64" s="5" t="s">
        <v>7</v>
      </c>
      <c r="AS64" s="369">
        <f>W6</f>
        <v>45804</v>
      </c>
      <c r="AT64" s="369"/>
      <c r="AU64" s="5" t="s">
        <v>8</v>
      </c>
      <c r="AV64" s="370">
        <f>Z6</f>
        <v>45804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29" priority="4">
      <formula>LEN(TRIM(L2))=0</formula>
    </cfRule>
  </conditionalFormatting>
  <conditionalFormatting sqref="R9:R16">
    <cfRule type="cellIs" dxfId="28" priority="5" stopIfTrue="1" operator="equal">
      <formula>0</formula>
    </cfRule>
  </conditionalFormatting>
  <conditionalFormatting sqref="T17:V19 Z17:AB19 AQ17:AS19 AW17:AY19">
    <cfRule type="containsBlanks" dxfId="27" priority="2">
      <formula>LEN(TRIM(T17))=0</formula>
    </cfRule>
  </conditionalFormatting>
  <conditionalFormatting sqref="AH7:AM7">
    <cfRule type="containsBlanks" dxfId="26" priority="3">
      <formula>LEN(TRIM(AH7))=0</formula>
    </cfRule>
  </conditionalFormatting>
  <conditionalFormatting sqref="AP64 AS64 AV64 BC64 BF64">
    <cfRule type="cellIs" dxfId="25" priority="6" stopIfTrue="1" operator="equal">
      <formula>0</formula>
    </cfRule>
  </conditionalFormatting>
  <conditionalFormatting sqref="AY6:BD7">
    <cfRule type="containsBlanks" dxfId="24" priority="1">
      <formula>LEN(TRIM(AY6))=0</formula>
    </cfRule>
  </conditionalFormatting>
  <dataValidations count="3">
    <dataValidation type="list" allowBlank="1" showInputMessage="1" showErrorMessage="1" sqref="AQ17:AS18 T17:V18" xr:uid="{F899874D-3E2E-45BC-B95F-7F7403CC3E0D}">
      <formula1>$BK$12:$BK$23</formula1>
    </dataValidation>
    <dataValidation type="list" allowBlank="1" showInputMessage="1" showErrorMessage="1" sqref="BN6 AT3:AT5" xr:uid="{485EC4E4-C26A-43BA-8D1A-EAE64D55C3BE}">
      <formula1>配置</formula1>
    </dataValidation>
    <dataValidation type="list" allowBlank="1" showInputMessage="1" showErrorMessage="1" sqref="B24:D24" xr:uid="{213C9606-CB48-4A05-BFCE-4B6CBEB5F30F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1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62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C9CD044-681A-4D33-B4E4-6A8F40BA9C68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0792ECAD-F69B-4E7F-8148-5A6BF7A55D06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FEE7BA1C-F34F-45EF-BF12-D2224C11DC84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B4B2FE1D-75B5-47F5-A2E9-4FF96C443752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18CC24AB-C199-4B1E-9DC9-A8DC79904F41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EEC86D70-F57D-41FD-9868-135A1412B029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36A645F6-EC7C-4CB0-BB39-38C771F455E3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535A8-F387-4F55-BFD1-34E37D024433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28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DATE(初期値!A2,初期値!A3,'28'!A1)</f>
        <v>45805</v>
      </c>
      <c r="O6" s="551"/>
      <c r="P6" s="551"/>
      <c r="Q6" s="551"/>
      <c r="R6" s="551"/>
      <c r="S6" s="113" t="s">
        <v>6</v>
      </c>
      <c r="T6" s="552">
        <f>N6</f>
        <v>45805</v>
      </c>
      <c r="U6" s="552"/>
      <c r="V6" s="113" t="s">
        <v>7</v>
      </c>
      <c r="W6" s="553">
        <f>N6</f>
        <v>45805</v>
      </c>
      <c r="X6" s="553"/>
      <c r="Y6" s="113" t="s">
        <v>8</v>
      </c>
      <c r="Z6" s="114">
        <f>N6</f>
        <v>45805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45805</v>
      </c>
      <c r="AK64" s="303"/>
      <c r="AL64" s="303"/>
      <c r="AM64" s="303"/>
      <c r="AN64" s="303"/>
      <c r="AO64" s="5" t="s">
        <v>6</v>
      </c>
      <c r="AP64" s="579">
        <f>T6</f>
        <v>45805</v>
      </c>
      <c r="AQ64" s="577"/>
      <c r="AR64" s="5" t="s">
        <v>7</v>
      </c>
      <c r="AS64" s="369">
        <f>W6</f>
        <v>45805</v>
      </c>
      <c r="AT64" s="369"/>
      <c r="AU64" s="5" t="s">
        <v>8</v>
      </c>
      <c r="AV64" s="370">
        <f>Z6</f>
        <v>45805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23" priority="4">
      <formula>LEN(TRIM(L2))=0</formula>
    </cfRule>
  </conditionalFormatting>
  <conditionalFormatting sqref="R9:R16">
    <cfRule type="cellIs" dxfId="22" priority="5" stopIfTrue="1" operator="equal">
      <formula>0</formula>
    </cfRule>
  </conditionalFormatting>
  <conditionalFormatting sqref="T17:V19 Z17:AB19 AQ17:AS19 AW17:AY19">
    <cfRule type="containsBlanks" dxfId="21" priority="2">
      <formula>LEN(TRIM(T17))=0</formula>
    </cfRule>
  </conditionalFormatting>
  <conditionalFormatting sqref="AH7:AM7">
    <cfRule type="containsBlanks" dxfId="20" priority="3">
      <formula>LEN(TRIM(AH7))=0</formula>
    </cfRule>
  </conditionalFormatting>
  <conditionalFormatting sqref="AP64 AS64 AV64 BC64 BF64">
    <cfRule type="cellIs" dxfId="19" priority="6" stopIfTrue="1" operator="equal">
      <formula>0</formula>
    </cfRule>
  </conditionalFormatting>
  <conditionalFormatting sqref="AY6:BD7">
    <cfRule type="containsBlanks" dxfId="18" priority="1">
      <formula>LEN(TRIM(AY6))=0</formula>
    </cfRule>
  </conditionalFormatting>
  <dataValidations count="3">
    <dataValidation type="list" allowBlank="1" showInputMessage="1" showErrorMessage="1" sqref="B24:D24" xr:uid="{13037B20-B33A-4E84-84C0-A57B1C4F8F05}">
      <formula1>$B$29:$B$31</formula1>
    </dataValidation>
    <dataValidation type="list" allowBlank="1" showInputMessage="1" showErrorMessage="1" sqref="BN6 AT3:AT5" xr:uid="{D655DC5E-9D1F-4464-BD81-9A973FBE0F2E}">
      <formula1>配置</formula1>
    </dataValidation>
    <dataValidation type="list" allowBlank="1" showInputMessage="1" showErrorMessage="1" sqref="AQ17:AS18 T17:V18" xr:uid="{6063F717-E960-4A7D-A1F8-059657AAF4FD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86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D0B8F97-A891-42CA-B049-FA7D72926D1C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AEEDC1B3-557B-42B4-A47B-842688F63DAD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1A50ADDC-AFCD-4A5B-8670-A8584C224ADB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86996F40-BB82-48AA-8F81-1715DBE404E8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2428B779-BDD8-45A2-8041-43D11C9DD8BF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D766F183-6D05-4DFC-A86C-507112EC34C2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FBEE4795-F7E7-499C-93C9-D88F360F6720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4F32F-AAFF-45AC-BC45-62C5605D0533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29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DATE(初期値!A2,初期値!A3,'29'!A1)</f>
        <v>45806</v>
      </c>
      <c r="O6" s="551"/>
      <c r="P6" s="551"/>
      <c r="Q6" s="551"/>
      <c r="R6" s="551"/>
      <c r="S6" s="113" t="s">
        <v>6</v>
      </c>
      <c r="T6" s="552">
        <f>N6</f>
        <v>45806</v>
      </c>
      <c r="U6" s="552"/>
      <c r="V6" s="113" t="s">
        <v>7</v>
      </c>
      <c r="W6" s="553">
        <f>N6</f>
        <v>45806</v>
      </c>
      <c r="X6" s="553"/>
      <c r="Y6" s="113" t="s">
        <v>8</v>
      </c>
      <c r="Z6" s="114">
        <f>N6</f>
        <v>45806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45806</v>
      </c>
      <c r="AK64" s="303"/>
      <c r="AL64" s="303"/>
      <c r="AM64" s="303"/>
      <c r="AN64" s="303"/>
      <c r="AO64" s="5" t="s">
        <v>6</v>
      </c>
      <c r="AP64" s="579">
        <f>T6</f>
        <v>45806</v>
      </c>
      <c r="AQ64" s="577"/>
      <c r="AR64" s="5" t="s">
        <v>7</v>
      </c>
      <c r="AS64" s="369">
        <f>W6</f>
        <v>45806</v>
      </c>
      <c r="AT64" s="369"/>
      <c r="AU64" s="5" t="s">
        <v>8</v>
      </c>
      <c r="AV64" s="370">
        <f>Z6</f>
        <v>45806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7" priority="4">
      <formula>LEN(TRIM(L2))=0</formula>
    </cfRule>
  </conditionalFormatting>
  <conditionalFormatting sqref="R9:R16">
    <cfRule type="cellIs" dxfId="16" priority="5" stopIfTrue="1" operator="equal">
      <formula>0</formula>
    </cfRule>
  </conditionalFormatting>
  <conditionalFormatting sqref="T17:V19 Z17:AB19 AQ17:AS19 AW17:AY19">
    <cfRule type="containsBlanks" dxfId="15" priority="2">
      <formula>LEN(TRIM(T17))=0</formula>
    </cfRule>
  </conditionalFormatting>
  <conditionalFormatting sqref="AH7:AM7">
    <cfRule type="containsBlanks" dxfId="14" priority="3">
      <formula>LEN(TRIM(AH7))=0</formula>
    </cfRule>
  </conditionalFormatting>
  <conditionalFormatting sqref="AP64 AS64 AV64 BC64 BF64">
    <cfRule type="cellIs" dxfId="13" priority="6" stopIfTrue="1" operator="equal">
      <formula>0</formula>
    </cfRule>
  </conditionalFormatting>
  <conditionalFormatting sqref="AY6:BD7">
    <cfRule type="containsBlanks" dxfId="12" priority="1">
      <formula>LEN(TRIM(AY6))=0</formula>
    </cfRule>
  </conditionalFormatting>
  <dataValidations count="3">
    <dataValidation type="list" allowBlank="1" showInputMessage="1" showErrorMessage="1" sqref="AQ17:AS18 T17:V18" xr:uid="{3B2DCDC0-BA0E-4D7E-B202-D7AB51886405}">
      <formula1>$BK$12:$BK$23</formula1>
    </dataValidation>
    <dataValidation type="list" allowBlank="1" showInputMessage="1" showErrorMessage="1" sqref="BN6 AT3:AT5" xr:uid="{F2B60FDD-397A-4E7C-AA06-8959470A4496}">
      <formula1>配置</formula1>
    </dataValidation>
    <dataValidation type="list" allowBlank="1" showInputMessage="1" showErrorMessage="1" sqref="B24:D24" xr:uid="{50A61C0D-E822-4BD7-96E1-C207F6628580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0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0E0AC0E-E7CE-4CB4-9A71-1BCD11208E42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E9FDB410-AF8F-4D79-980A-2BACF7B4404A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90F617EE-415C-41C6-805C-058961BD743C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F3965F7F-CD4C-4A8A-87B2-02156F394EB0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09F67A41-28A2-43A7-B427-5C585E7D2854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F592A535-06A5-41DA-AB6A-001A1B0535BE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0D67C054-688F-4C30-9A78-52C8F8257F1E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A63A0-C34D-4E81-A71F-B5E4F860C3A2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30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DATE(初期値!A2,初期値!A3,'30'!A1)</f>
        <v>45807</v>
      </c>
      <c r="O6" s="551"/>
      <c r="P6" s="551"/>
      <c r="Q6" s="551"/>
      <c r="R6" s="551"/>
      <c r="S6" s="113" t="s">
        <v>6</v>
      </c>
      <c r="T6" s="552">
        <f>N6</f>
        <v>45807</v>
      </c>
      <c r="U6" s="552"/>
      <c r="V6" s="113" t="s">
        <v>7</v>
      </c>
      <c r="W6" s="553">
        <f>N6</f>
        <v>45807</v>
      </c>
      <c r="X6" s="553"/>
      <c r="Y6" s="113" t="s">
        <v>8</v>
      </c>
      <c r="Z6" s="114">
        <f>N6</f>
        <v>45807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45807</v>
      </c>
      <c r="AK64" s="303"/>
      <c r="AL64" s="303"/>
      <c r="AM64" s="303"/>
      <c r="AN64" s="303"/>
      <c r="AO64" s="5" t="s">
        <v>6</v>
      </c>
      <c r="AP64" s="579">
        <f>T6</f>
        <v>45807</v>
      </c>
      <c r="AQ64" s="577"/>
      <c r="AR64" s="5" t="s">
        <v>7</v>
      </c>
      <c r="AS64" s="369">
        <f>W6</f>
        <v>45807</v>
      </c>
      <c r="AT64" s="369"/>
      <c r="AU64" s="5" t="s">
        <v>8</v>
      </c>
      <c r="AV64" s="370">
        <f>Z6</f>
        <v>45807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11" priority="4">
      <formula>LEN(TRIM(L2))=0</formula>
    </cfRule>
  </conditionalFormatting>
  <conditionalFormatting sqref="R9:R16">
    <cfRule type="cellIs" dxfId="10" priority="5" stopIfTrue="1" operator="equal">
      <formula>0</formula>
    </cfRule>
  </conditionalFormatting>
  <conditionalFormatting sqref="T17:V19 Z17:AB19 AQ17:AS19 AW17:AY19">
    <cfRule type="containsBlanks" dxfId="9" priority="2">
      <formula>LEN(TRIM(T17))=0</formula>
    </cfRule>
  </conditionalFormatting>
  <conditionalFormatting sqref="AH7:AM7">
    <cfRule type="containsBlanks" dxfId="8" priority="3">
      <formula>LEN(TRIM(AH7))=0</formula>
    </cfRule>
  </conditionalFormatting>
  <conditionalFormatting sqref="AP64 AS64 AV64 BC64 BF64">
    <cfRule type="cellIs" dxfId="7" priority="6" stopIfTrue="1" operator="equal">
      <formula>0</formula>
    </cfRule>
  </conditionalFormatting>
  <conditionalFormatting sqref="AY6:BD7">
    <cfRule type="containsBlanks" dxfId="6" priority="1">
      <formula>LEN(TRIM(AY6))=0</formula>
    </cfRule>
  </conditionalFormatting>
  <dataValidations count="3">
    <dataValidation type="list" allowBlank="1" showInputMessage="1" showErrorMessage="1" sqref="B24:D24" xr:uid="{EC61A5C3-4FE6-4DEC-A5EA-490B2982D58A}">
      <formula1>$B$29:$B$31</formula1>
    </dataValidation>
    <dataValidation type="list" allowBlank="1" showInputMessage="1" showErrorMessage="1" sqref="BN6 AT3:AT5" xr:uid="{E3E2AFC5-1B08-4FB7-BE1D-8AE03043DAF4}">
      <formula1>配置</formula1>
    </dataValidation>
    <dataValidation type="list" allowBlank="1" showInputMessage="1" showErrorMessage="1" sqref="AQ17:AS18 T17:V18" xr:uid="{23BD9DB6-EBC9-4131-9ABA-BD69F2D4C51B}">
      <formula1>$BK$12:$BK$23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4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89DF5F9-D82F-4EA0-9EF1-00ACBCB4E9A6}">
          <x14:formula1>
            <xm:f>【触らない】プルダウン選択肢!$A$2:$A$21</xm:f>
          </x14:formula1>
          <xm:sqref>Q37:Q63 Q65:Q125</xm:sqref>
        </x14:dataValidation>
        <x14:dataValidation type="list" allowBlank="1" showInputMessage="1" showErrorMessage="1" xr:uid="{7E130F74-1867-418F-B20D-A08269E5AE03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18B27CE6-6234-45CD-91C5-8797DD6B8DC0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061A01B1-E319-42A6-90CA-FE2A0AE264A0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18DB3E7F-C827-49E2-A9C1-62E9A7A9C1DC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A3ED8D73-BFC8-448F-8CF5-4C992FDC35FD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096D95E2-7BEA-433F-B278-21BC06195749}">
          <x14:formula1>
            <xm:f>【触らない】プルダウン選択肢!$G$2:$G$7</xm:f>
          </x14:formula1>
          <xm:sqref>AF31:AK31 AR31:AW31 BC31:BG31 BC33:BG33 AR33:AW33 AF33:AK33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1F30D-5D60-4ED9-B36D-EBECA25B325E}">
  <dimension ref="A1:BK133"/>
  <sheetViews>
    <sheetView view="pageBreakPreview" zoomScale="85" zoomScaleNormal="100" zoomScaleSheetLayoutView="85" workbookViewId="0">
      <selection activeCell="A2" sqref="A2"/>
    </sheetView>
  </sheetViews>
  <sheetFormatPr defaultColWidth="2" defaultRowHeight="15" customHeight="1"/>
  <cols>
    <col min="1" max="1" width="4.5" style="4" bestFit="1" customWidth="1"/>
    <col min="2" max="2" width="6" style="4" bestFit="1" customWidth="1"/>
    <col min="3" max="3" width="4.5" style="4" bestFit="1" customWidth="1"/>
    <col min="4" max="4" width="19.375" style="4" bestFit="1" customWidth="1"/>
    <col min="5" max="6" width="7.5" style="4" bestFit="1" customWidth="1"/>
    <col min="7" max="7" width="6.5" style="4" bestFit="1" customWidth="1"/>
    <col min="8" max="8" width="8.5" style="4" bestFit="1" customWidth="1"/>
    <col min="9" max="9" width="2" style="4"/>
    <col min="10" max="10" width="2" style="9" customWidth="1"/>
    <col min="11" max="11" width="15.375" style="73" customWidth="1"/>
    <col min="12" max="12" width="5.375" style="74" customWidth="1"/>
    <col min="13" max="13" width="3.125" customWidth="1"/>
    <col min="14" max="45" width="2.375" style="4" customWidth="1"/>
    <col min="46" max="59" width="3" style="4" customWidth="1"/>
    <col min="60" max="61" width="3.125" style="4" customWidth="1"/>
    <col min="62" max="62" width="15.625" style="4" customWidth="1"/>
    <col min="63" max="63" width="9.375" style="4" customWidth="1"/>
    <col min="64" max="64" width="3.625" style="4" customWidth="1"/>
    <col min="65" max="68" width="3.125" style="4" customWidth="1"/>
    <col min="69" max="69" width="8.375" style="4" customWidth="1"/>
    <col min="70" max="70" width="11.875" style="4" customWidth="1"/>
    <col min="71" max="71" width="9.625" style="4" customWidth="1"/>
    <col min="72" max="72" width="12.375" style="4" customWidth="1"/>
    <col min="73" max="93" width="2.375" style="4" customWidth="1"/>
    <col min="94" max="16384" width="2" style="4"/>
  </cols>
  <sheetData>
    <row r="1" spans="1:63" s="3" customFormat="1" ht="15" customHeight="1">
      <c r="A1" s="93">
        <v>31</v>
      </c>
      <c r="B1" s="94" t="s">
        <v>292</v>
      </c>
      <c r="C1" s="94" t="s">
        <v>293</v>
      </c>
      <c r="D1" s="94" t="s">
        <v>294</v>
      </c>
      <c r="E1" s="94" t="s">
        <v>295</v>
      </c>
      <c r="F1" s="95" t="s">
        <v>296</v>
      </c>
      <c r="G1" s="95" t="s">
        <v>297</v>
      </c>
      <c r="H1" s="94" t="s">
        <v>298</v>
      </c>
      <c r="K1" s="61" t="s">
        <v>0</v>
      </c>
      <c r="L1" s="62" t="s">
        <v>1</v>
      </c>
      <c r="M1" s="27"/>
      <c r="N1" s="432" t="s">
        <v>304</v>
      </c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/>
      <c r="BC1"/>
      <c r="BD1"/>
      <c r="BE1"/>
      <c r="BF1"/>
      <c r="BG1"/>
      <c r="BH1"/>
    </row>
    <row r="2" spans="1:63" ht="15" customHeight="1">
      <c r="B2" s="96">
        <v>1</v>
      </c>
      <c r="C2" s="96" t="str">
        <f t="shared" ref="C2:C11" si="0">IF(B5="特日","L4","")</f>
        <v/>
      </c>
      <c r="D2" s="96"/>
      <c r="E2" s="97" t="s">
        <v>305</v>
      </c>
      <c r="F2" s="97" t="s">
        <v>146</v>
      </c>
      <c r="G2" s="97">
        <v>0.375</v>
      </c>
      <c r="H2" s="97">
        <v>0.75</v>
      </c>
      <c r="K2" s="63" t="s">
        <v>3</v>
      </c>
      <c r="L2" s="64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34"/>
      <c r="AI2" s="34"/>
      <c r="AJ2" s="34"/>
      <c r="AK2" s="34"/>
      <c r="AL2" s="34"/>
      <c r="AM2" s="34"/>
      <c r="AN2" s="34"/>
      <c r="AO2" s="34"/>
      <c r="AP2" s="34"/>
      <c r="AY2" s="550" t="s">
        <v>289</v>
      </c>
      <c r="AZ2" s="548"/>
      <c r="BA2" s="549"/>
      <c r="BB2" s="548" t="s">
        <v>290</v>
      </c>
      <c r="BC2" s="548"/>
      <c r="BD2" s="549"/>
      <c r="BE2" s="550" t="s">
        <v>291</v>
      </c>
      <c r="BF2" s="548"/>
      <c r="BG2" s="549"/>
    </row>
    <row r="3" spans="1:63" ht="15" customHeight="1">
      <c r="B3" s="96">
        <v>2</v>
      </c>
      <c r="C3" s="96" t="str">
        <f t="shared" si="0"/>
        <v/>
      </c>
      <c r="D3" s="96"/>
      <c r="E3" s="97" t="s">
        <v>306</v>
      </c>
      <c r="F3" s="97" t="s">
        <v>306</v>
      </c>
      <c r="G3" s="97">
        <v>0.75</v>
      </c>
      <c r="H3" s="97" t="s">
        <v>313</v>
      </c>
      <c r="K3" s="63" t="s">
        <v>316</v>
      </c>
      <c r="L3" s="64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34"/>
      <c r="AI3" s="34"/>
      <c r="AJ3" s="34"/>
      <c r="AY3" s="86"/>
      <c r="AZ3" s="85"/>
      <c r="BA3" s="83"/>
      <c r="BB3" s="86"/>
      <c r="BC3" s="85"/>
      <c r="BD3" s="83"/>
      <c r="BE3" s="86"/>
      <c r="BF3" s="85"/>
      <c r="BG3" s="83"/>
    </row>
    <row r="4" spans="1:63" ht="15" customHeight="1">
      <c r="B4" s="96">
        <v>3</v>
      </c>
      <c r="C4" s="96" t="str">
        <f t="shared" si="0"/>
        <v/>
      </c>
      <c r="D4" s="96"/>
      <c r="E4" s="97" t="s">
        <v>308</v>
      </c>
      <c r="F4" s="97" t="s">
        <v>23</v>
      </c>
      <c r="G4" s="97">
        <v>0.375</v>
      </c>
      <c r="H4" s="97">
        <v>0.83333333333333337</v>
      </c>
      <c r="K4" s="63"/>
      <c r="L4" s="64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Y4" s="88"/>
      <c r="AZ4" s="87"/>
      <c r="BA4" s="84"/>
      <c r="BB4" s="88"/>
      <c r="BC4" s="87"/>
      <c r="BD4" s="84"/>
      <c r="BE4" s="88"/>
      <c r="BF4" s="87"/>
      <c r="BG4" s="84"/>
    </row>
    <row r="5" spans="1:63" ht="15" customHeight="1">
      <c r="B5" s="96">
        <v>4</v>
      </c>
      <c r="C5" s="96" t="str">
        <f t="shared" si="0"/>
        <v/>
      </c>
      <c r="D5" s="96"/>
      <c r="E5" s="97" t="s">
        <v>309</v>
      </c>
      <c r="F5" s="97" t="s">
        <v>23</v>
      </c>
      <c r="G5" s="97">
        <v>0.33333333333333331</v>
      </c>
      <c r="H5" s="97">
        <v>0.70833333333333337</v>
      </c>
      <c r="K5" s="63"/>
      <c r="L5" s="64"/>
      <c r="M5" s="26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R5" s="34"/>
      <c r="AY5" s="91"/>
      <c r="AZ5" s="89"/>
      <c r="BA5" s="90"/>
      <c r="BB5" s="91"/>
      <c r="BC5" s="89"/>
      <c r="BD5" s="90"/>
      <c r="BE5" s="91"/>
      <c r="BF5" s="89"/>
      <c r="BG5" s="90"/>
    </row>
    <row r="6" spans="1:63" ht="15" customHeight="1">
      <c r="B6" s="96">
        <v>5</v>
      </c>
      <c r="C6" s="96" t="str">
        <f t="shared" si="0"/>
        <v/>
      </c>
      <c r="D6" s="96"/>
      <c r="E6" s="97" t="s">
        <v>310</v>
      </c>
      <c r="F6" s="97" t="s">
        <v>23</v>
      </c>
      <c r="G6" s="97">
        <v>0.33333333333333331</v>
      </c>
      <c r="H6" s="97">
        <v>0.70833333333333337</v>
      </c>
      <c r="K6" s="63" t="s">
        <v>204</v>
      </c>
      <c r="L6" s="64"/>
      <c r="M6" s="26"/>
      <c r="N6" s="551">
        <f>DATE(初期値!A2,初期値!A3,'31'!A1)</f>
        <v>45808</v>
      </c>
      <c r="O6" s="551"/>
      <c r="P6" s="551"/>
      <c r="Q6" s="551"/>
      <c r="R6" s="551"/>
      <c r="S6" s="113" t="s">
        <v>6</v>
      </c>
      <c r="T6" s="552">
        <f>N6</f>
        <v>45808</v>
      </c>
      <c r="U6" s="552"/>
      <c r="V6" s="113" t="s">
        <v>7</v>
      </c>
      <c r="W6" s="553">
        <f>N6</f>
        <v>45808</v>
      </c>
      <c r="X6" s="553"/>
      <c r="Y6" s="113" t="s">
        <v>8</v>
      </c>
      <c r="Z6" s="114">
        <f>N6</f>
        <v>45808</v>
      </c>
      <c r="AA6" s="114"/>
      <c r="AB6" s="115" t="s">
        <v>9</v>
      </c>
      <c r="AC6" s="115"/>
      <c r="AD6" s="115"/>
      <c r="AE6" s="104" t="s">
        <v>10</v>
      </c>
      <c r="AF6" s="104"/>
      <c r="AG6" s="104"/>
      <c r="AH6" s="105" t="s">
        <v>11</v>
      </c>
      <c r="AI6" s="105"/>
      <c r="AJ6" s="105"/>
      <c r="AK6" s="105" t="s">
        <v>12</v>
      </c>
      <c r="AL6" s="105"/>
      <c r="AM6" s="105"/>
      <c r="AN6" s="51"/>
      <c r="AO6" s="51"/>
      <c r="AP6" s="51"/>
      <c r="AQ6" s="51"/>
      <c r="AR6" s="53"/>
      <c r="AS6" s="53"/>
      <c r="AT6" s="54"/>
      <c r="AU6" s="55"/>
      <c r="AV6" s="106" t="s">
        <v>13</v>
      </c>
      <c r="AW6" s="106"/>
      <c r="AX6" s="106"/>
      <c r="AY6" s="106"/>
      <c r="AZ6" s="106"/>
      <c r="BA6" s="106"/>
      <c r="BB6" s="106"/>
      <c r="BC6" s="106"/>
      <c r="BD6" s="106"/>
      <c r="BH6"/>
    </row>
    <row r="7" spans="1:63" ht="15" customHeight="1" thickBot="1">
      <c r="B7" s="96">
        <v>6</v>
      </c>
      <c r="C7" s="96" t="str">
        <f t="shared" si="0"/>
        <v/>
      </c>
      <c r="D7" s="96"/>
      <c r="E7" s="97" t="s">
        <v>307</v>
      </c>
      <c r="F7" s="97" t="s">
        <v>23</v>
      </c>
      <c r="G7" s="97">
        <v>0.54166666666666663</v>
      </c>
      <c r="H7" s="97">
        <v>0.91666666666666663</v>
      </c>
      <c r="K7" s="63" t="s">
        <v>205</v>
      </c>
      <c r="L7" s="64"/>
      <c r="M7" s="26"/>
      <c r="N7" s="551"/>
      <c r="O7" s="551"/>
      <c r="P7" s="551"/>
      <c r="Q7" s="551"/>
      <c r="R7" s="551"/>
      <c r="S7" s="113"/>
      <c r="T7" s="552"/>
      <c r="U7" s="552"/>
      <c r="V7" s="113"/>
      <c r="W7" s="553"/>
      <c r="X7" s="553"/>
      <c r="Y7" s="113"/>
      <c r="Z7" s="114"/>
      <c r="AA7" s="114"/>
      <c r="AB7" s="115"/>
      <c r="AC7" s="115"/>
      <c r="AD7" s="115"/>
      <c r="AE7" s="104"/>
      <c r="AF7" s="104"/>
      <c r="AG7" s="104"/>
      <c r="AH7" s="568"/>
      <c r="AI7" s="568"/>
      <c r="AJ7" s="568"/>
      <c r="AK7" s="569"/>
      <c r="AL7" s="569"/>
      <c r="AM7" s="569"/>
      <c r="AN7" s="52"/>
      <c r="AO7" s="52"/>
      <c r="AP7" s="52"/>
      <c r="AQ7" s="52"/>
      <c r="AR7" s="56"/>
      <c r="AS7" s="56"/>
      <c r="AT7" s="57"/>
      <c r="AU7" s="58"/>
      <c r="AV7" s="107"/>
      <c r="AW7" s="107"/>
      <c r="AX7" s="107"/>
      <c r="AY7" s="107"/>
      <c r="AZ7" s="107"/>
      <c r="BA7" s="107"/>
      <c r="BB7" s="107"/>
      <c r="BC7" s="107"/>
      <c r="BD7" s="107"/>
      <c r="BH7"/>
    </row>
    <row r="8" spans="1:63" ht="15" customHeight="1" thickBot="1">
      <c r="B8" s="96">
        <v>7</v>
      </c>
      <c r="C8" s="96" t="str">
        <f t="shared" si="0"/>
        <v/>
      </c>
      <c r="D8" s="96"/>
      <c r="E8" s="97" t="s">
        <v>311</v>
      </c>
      <c r="F8" s="97" t="s">
        <v>28</v>
      </c>
      <c r="G8" s="97">
        <v>0.83333333333333337</v>
      </c>
      <c r="H8" s="97" t="s">
        <v>314</v>
      </c>
      <c r="K8" s="63" t="s">
        <v>206</v>
      </c>
      <c r="L8" s="64"/>
      <c r="M8" s="26"/>
      <c r="N8" s="547" t="s">
        <v>15</v>
      </c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3"/>
      <c r="Z8" s="546" t="s">
        <v>16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1" t="s">
        <v>15</v>
      </c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3"/>
      <c r="AW8" s="117" t="s">
        <v>16</v>
      </c>
      <c r="AX8" s="117"/>
      <c r="AY8" s="117"/>
      <c r="AZ8" s="117"/>
      <c r="BA8" s="117"/>
      <c r="BB8" s="117"/>
      <c r="BC8" s="117"/>
      <c r="BD8" s="117"/>
      <c r="BE8" s="117"/>
      <c r="BF8" s="117"/>
      <c r="BG8" s="124"/>
      <c r="BH8"/>
    </row>
    <row r="9" spans="1:63" ht="15" customHeight="1">
      <c r="B9" s="96">
        <v>8</v>
      </c>
      <c r="C9" s="96" t="str">
        <f t="shared" si="0"/>
        <v/>
      </c>
      <c r="D9" s="96"/>
      <c r="E9" s="97" t="s">
        <v>312</v>
      </c>
      <c r="F9" s="97" t="s">
        <v>28</v>
      </c>
      <c r="G9" s="97">
        <v>0.91666666666666663</v>
      </c>
      <c r="H9" s="97" t="s">
        <v>315</v>
      </c>
      <c r="K9" s="63"/>
      <c r="L9" s="64"/>
      <c r="M9" s="28"/>
      <c r="N9" s="125" t="s">
        <v>17</v>
      </c>
      <c r="O9" s="126"/>
      <c r="P9" s="126"/>
      <c r="Q9" s="126"/>
      <c r="R9" s="215">
        <f>D2</f>
        <v>0</v>
      </c>
      <c r="S9" s="136"/>
      <c r="T9" s="136"/>
      <c r="U9" s="136"/>
      <c r="V9" s="136"/>
      <c r="W9" s="136"/>
      <c r="X9" s="136"/>
      <c r="Y9" s="234"/>
      <c r="Z9" s="130">
        <f>G2</f>
        <v>0.375</v>
      </c>
      <c r="AA9" s="131"/>
      <c r="AB9" s="131"/>
      <c r="AC9" s="131"/>
      <c r="AD9" s="132"/>
      <c r="AE9" s="18" t="s">
        <v>18</v>
      </c>
      <c r="AF9" s="130">
        <f>H2</f>
        <v>0.75</v>
      </c>
      <c r="AG9" s="131"/>
      <c r="AH9" s="131"/>
      <c r="AI9" s="131"/>
      <c r="AJ9" s="131"/>
      <c r="AK9" s="544" t="s">
        <v>28</v>
      </c>
      <c r="AL9" s="136"/>
      <c r="AM9" s="136"/>
      <c r="AN9" s="136"/>
      <c r="AO9" s="277">
        <f>D8</f>
        <v>0</v>
      </c>
      <c r="AP9" s="278"/>
      <c r="AQ9" s="278"/>
      <c r="AR9" s="278"/>
      <c r="AS9" s="278"/>
      <c r="AT9" s="278"/>
      <c r="AU9" s="278"/>
      <c r="AV9" s="279"/>
      <c r="AW9" s="130">
        <f>G8</f>
        <v>0.83333333333333337</v>
      </c>
      <c r="AX9" s="131"/>
      <c r="AY9" s="131"/>
      <c r="AZ9" s="131"/>
      <c r="BA9" s="132"/>
      <c r="BB9" s="18" t="s">
        <v>18</v>
      </c>
      <c r="BC9" s="130" t="str">
        <f>H8</f>
        <v>翌7:00</v>
      </c>
      <c r="BD9" s="131"/>
      <c r="BE9" s="131"/>
      <c r="BF9" s="131"/>
      <c r="BG9" s="545"/>
      <c r="BH9"/>
    </row>
    <row r="10" spans="1:63" ht="15" customHeight="1">
      <c r="B10" s="96">
        <v>9</v>
      </c>
      <c r="C10" s="96" t="str">
        <f t="shared" si="0"/>
        <v/>
      </c>
      <c r="D10" s="96"/>
      <c r="E10" s="97"/>
      <c r="F10" s="97"/>
      <c r="G10" s="97"/>
      <c r="H10" s="97"/>
      <c r="K10" s="63" t="s">
        <v>19</v>
      </c>
      <c r="L10" s="64"/>
      <c r="M10" s="28"/>
      <c r="N10" s="163" t="s">
        <v>303</v>
      </c>
      <c r="O10" s="164"/>
      <c r="P10" s="164"/>
      <c r="Q10" s="164"/>
      <c r="R10" s="217">
        <f t="shared" ref="R10:R14" si="1">D3</f>
        <v>0</v>
      </c>
      <c r="S10" s="169"/>
      <c r="T10" s="169"/>
      <c r="U10" s="169"/>
      <c r="V10" s="169"/>
      <c r="W10" s="169"/>
      <c r="X10" s="169"/>
      <c r="Y10" s="196"/>
      <c r="Z10" s="157">
        <f t="shared" ref="Z10:Z14" si="2">G3</f>
        <v>0.75</v>
      </c>
      <c r="AA10" s="158"/>
      <c r="AB10" s="158"/>
      <c r="AC10" s="158"/>
      <c r="AD10" s="159"/>
      <c r="AE10" s="17" t="s">
        <v>18</v>
      </c>
      <c r="AF10" s="157" t="str">
        <f t="shared" ref="AF10:AF14" si="3">H3</f>
        <v>翌9:00</v>
      </c>
      <c r="AG10" s="158"/>
      <c r="AH10" s="158"/>
      <c r="AI10" s="158"/>
      <c r="AJ10" s="158"/>
      <c r="AK10" s="542" t="s">
        <v>28</v>
      </c>
      <c r="AL10" s="169"/>
      <c r="AM10" s="169"/>
      <c r="AN10" s="169"/>
      <c r="AO10" s="290">
        <f>D9</f>
        <v>0</v>
      </c>
      <c r="AP10" s="291"/>
      <c r="AQ10" s="291"/>
      <c r="AR10" s="291"/>
      <c r="AS10" s="291"/>
      <c r="AT10" s="291"/>
      <c r="AU10" s="291"/>
      <c r="AV10" s="292"/>
      <c r="AW10" s="157">
        <f>G9</f>
        <v>0.91666666666666663</v>
      </c>
      <c r="AX10" s="158"/>
      <c r="AY10" s="158"/>
      <c r="AZ10" s="158"/>
      <c r="BA10" s="159"/>
      <c r="BB10" s="554" t="s">
        <v>18</v>
      </c>
      <c r="BC10" s="146" t="str">
        <f>H9</f>
        <v>翌8:00</v>
      </c>
      <c r="BD10" s="555"/>
      <c r="BE10" s="555"/>
      <c r="BF10" s="555"/>
      <c r="BG10" s="543"/>
      <c r="BH10"/>
    </row>
    <row r="11" spans="1:63" ht="15" customHeight="1">
      <c r="B11" s="96">
        <v>10</v>
      </c>
      <c r="C11" s="96" t="str">
        <f t="shared" si="0"/>
        <v/>
      </c>
      <c r="D11" s="96"/>
      <c r="E11" s="97"/>
      <c r="F11" s="97"/>
      <c r="G11" s="97"/>
      <c r="H11" s="97"/>
      <c r="K11" s="63" t="s">
        <v>20</v>
      </c>
      <c r="L11" s="64"/>
      <c r="M11" s="28"/>
      <c r="N11" s="163" t="s">
        <v>23</v>
      </c>
      <c r="O11" s="164"/>
      <c r="P11" s="164"/>
      <c r="Q11" s="164"/>
      <c r="R11" s="217">
        <f t="shared" si="1"/>
        <v>0</v>
      </c>
      <c r="S11" s="169"/>
      <c r="T11" s="169"/>
      <c r="U11" s="169"/>
      <c r="V11" s="169"/>
      <c r="W11" s="169"/>
      <c r="X11" s="169"/>
      <c r="Y11" s="196"/>
      <c r="Z11" s="157">
        <f t="shared" si="2"/>
        <v>0.375</v>
      </c>
      <c r="AA11" s="158"/>
      <c r="AB11" s="158"/>
      <c r="AC11" s="158"/>
      <c r="AD11" s="159"/>
      <c r="AE11" s="17" t="s">
        <v>18</v>
      </c>
      <c r="AF11" s="157">
        <f t="shared" si="3"/>
        <v>0.83333333333333337</v>
      </c>
      <c r="AG11" s="158"/>
      <c r="AH11" s="158"/>
      <c r="AI11" s="158"/>
      <c r="AJ11" s="158"/>
      <c r="AK11" s="542"/>
      <c r="AL11" s="169"/>
      <c r="AM11" s="169"/>
      <c r="AN11" s="169"/>
      <c r="AO11" s="290"/>
      <c r="AP11" s="291"/>
      <c r="AQ11" s="291"/>
      <c r="AR11" s="291"/>
      <c r="AS11" s="291"/>
      <c r="AT11" s="291"/>
      <c r="AU11" s="291"/>
      <c r="AV11" s="292"/>
      <c r="AW11" s="157"/>
      <c r="AX11" s="158"/>
      <c r="AY11" s="158"/>
      <c r="AZ11" s="158"/>
      <c r="BA11" s="159"/>
      <c r="BB11" s="17"/>
      <c r="BC11" s="157"/>
      <c r="BD11" s="158"/>
      <c r="BE11" s="158"/>
      <c r="BF11" s="158"/>
      <c r="BG11" s="541"/>
      <c r="BH11"/>
    </row>
    <row r="12" spans="1:63" ht="15" customHeight="1">
      <c r="B12" s="96"/>
      <c r="C12" s="96"/>
      <c r="D12" s="96"/>
      <c r="E12" s="97"/>
      <c r="F12" s="97"/>
      <c r="G12" s="97"/>
      <c r="H12" s="97"/>
      <c r="K12" s="63" t="s">
        <v>21</v>
      </c>
      <c r="L12" s="64"/>
      <c r="M12" s="28"/>
      <c r="N12" s="163" t="s">
        <v>23</v>
      </c>
      <c r="O12" s="164"/>
      <c r="P12" s="164"/>
      <c r="Q12" s="164"/>
      <c r="R12" s="217">
        <f t="shared" si="1"/>
        <v>0</v>
      </c>
      <c r="S12" s="169"/>
      <c r="T12" s="169"/>
      <c r="U12" s="169"/>
      <c r="V12" s="169"/>
      <c r="W12" s="169"/>
      <c r="X12" s="169"/>
      <c r="Y12" s="196"/>
      <c r="Z12" s="157">
        <f t="shared" si="2"/>
        <v>0.33333333333333331</v>
      </c>
      <c r="AA12" s="158"/>
      <c r="AB12" s="158"/>
      <c r="AC12" s="158"/>
      <c r="AD12" s="159"/>
      <c r="AE12" s="17" t="s">
        <v>18</v>
      </c>
      <c r="AF12" s="157">
        <f t="shared" si="3"/>
        <v>0.70833333333333337</v>
      </c>
      <c r="AG12" s="158"/>
      <c r="AH12" s="158"/>
      <c r="AI12" s="158"/>
      <c r="AJ12" s="158"/>
      <c r="AK12" s="542"/>
      <c r="AL12" s="169"/>
      <c r="AM12" s="169"/>
      <c r="AN12" s="169"/>
      <c r="AO12" s="290"/>
      <c r="AP12" s="291"/>
      <c r="AQ12" s="291"/>
      <c r="AR12" s="291"/>
      <c r="AS12" s="291"/>
      <c r="AT12" s="291"/>
      <c r="AU12" s="291"/>
      <c r="AV12" s="292"/>
      <c r="AW12" s="157"/>
      <c r="AX12" s="158"/>
      <c r="AY12" s="158"/>
      <c r="AZ12" s="158"/>
      <c r="BA12" s="159"/>
      <c r="BB12" s="554"/>
      <c r="BC12" s="146"/>
      <c r="BD12" s="555"/>
      <c r="BE12" s="555"/>
      <c r="BF12" s="555"/>
      <c r="BG12" s="543"/>
      <c r="BH12"/>
      <c r="BK12" s="82"/>
    </row>
    <row r="13" spans="1:63" ht="15" customHeight="1">
      <c r="B13" s="96"/>
      <c r="C13" s="96"/>
      <c r="D13" s="96"/>
      <c r="E13" s="97"/>
      <c r="F13" s="97"/>
      <c r="G13" s="97"/>
      <c r="H13" s="97"/>
      <c r="K13" s="63" t="s">
        <v>22</v>
      </c>
      <c r="L13" s="64"/>
      <c r="M13" s="28"/>
      <c r="N13" s="163" t="s">
        <v>23</v>
      </c>
      <c r="O13" s="164"/>
      <c r="P13" s="164"/>
      <c r="Q13" s="531"/>
      <c r="R13" s="217">
        <f t="shared" si="1"/>
        <v>0</v>
      </c>
      <c r="S13" s="169"/>
      <c r="T13" s="169"/>
      <c r="U13" s="169"/>
      <c r="V13" s="169"/>
      <c r="W13" s="169"/>
      <c r="X13" s="169"/>
      <c r="Y13" s="196"/>
      <c r="Z13" s="157">
        <f t="shared" si="2"/>
        <v>0.33333333333333331</v>
      </c>
      <c r="AA13" s="158"/>
      <c r="AB13" s="158"/>
      <c r="AC13" s="158"/>
      <c r="AD13" s="159"/>
      <c r="AE13" s="17" t="s">
        <v>18</v>
      </c>
      <c r="AF13" s="157">
        <f t="shared" si="3"/>
        <v>0.70833333333333337</v>
      </c>
      <c r="AG13" s="158"/>
      <c r="AH13" s="158"/>
      <c r="AI13" s="158"/>
      <c r="AJ13" s="158"/>
      <c r="AK13" s="542"/>
      <c r="AL13" s="169"/>
      <c r="AM13" s="169"/>
      <c r="AN13" s="169"/>
      <c r="AO13" s="290"/>
      <c r="AP13" s="291"/>
      <c r="AQ13" s="291"/>
      <c r="AR13" s="291"/>
      <c r="AS13" s="291"/>
      <c r="AT13" s="291"/>
      <c r="AU13" s="291"/>
      <c r="AV13" s="292"/>
      <c r="AW13" s="157"/>
      <c r="AX13" s="158"/>
      <c r="AY13" s="158"/>
      <c r="AZ13" s="158"/>
      <c r="BA13" s="159"/>
      <c r="BB13" s="17"/>
      <c r="BC13" s="157"/>
      <c r="BD13" s="158"/>
      <c r="BE13" s="158"/>
      <c r="BF13" s="158"/>
      <c r="BG13" s="541"/>
      <c r="BH13"/>
      <c r="BK13" s="82"/>
    </row>
    <row r="14" spans="1:63" ht="15" customHeight="1" thickBot="1">
      <c r="B14" s="96"/>
      <c r="C14" s="96"/>
      <c r="D14" s="96"/>
      <c r="E14" s="97"/>
      <c r="F14" s="97"/>
      <c r="G14" s="97"/>
      <c r="H14" s="97"/>
      <c r="K14" s="63" t="s">
        <v>24</v>
      </c>
      <c r="L14" s="64"/>
      <c r="M14" s="28"/>
      <c r="N14" s="173" t="s">
        <v>23</v>
      </c>
      <c r="O14" s="174"/>
      <c r="P14" s="174"/>
      <c r="Q14" s="448"/>
      <c r="R14" s="286">
        <f t="shared" si="1"/>
        <v>0</v>
      </c>
      <c r="S14" s="184"/>
      <c r="T14" s="184"/>
      <c r="U14" s="184"/>
      <c r="V14" s="184"/>
      <c r="W14" s="184"/>
      <c r="X14" s="184"/>
      <c r="Y14" s="224"/>
      <c r="Z14" s="178">
        <f t="shared" si="2"/>
        <v>0.54166666666666663</v>
      </c>
      <c r="AA14" s="179"/>
      <c r="AB14" s="179"/>
      <c r="AC14" s="179"/>
      <c r="AD14" s="180"/>
      <c r="AE14" s="29" t="s">
        <v>18</v>
      </c>
      <c r="AF14" s="178">
        <f t="shared" si="3"/>
        <v>0.91666666666666663</v>
      </c>
      <c r="AG14" s="179"/>
      <c r="AH14" s="179"/>
      <c r="AI14" s="179"/>
      <c r="AJ14" s="179"/>
      <c r="AK14" s="537"/>
      <c r="AL14" s="184"/>
      <c r="AM14" s="184"/>
      <c r="AN14" s="184"/>
      <c r="AO14" s="538"/>
      <c r="AP14" s="539"/>
      <c r="AQ14" s="539"/>
      <c r="AR14" s="539"/>
      <c r="AS14" s="539"/>
      <c r="AT14" s="539"/>
      <c r="AU14" s="539"/>
      <c r="AV14" s="540"/>
      <c r="AW14" s="178"/>
      <c r="AX14" s="179"/>
      <c r="AY14" s="179"/>
      <c r="AZ14" s="179"/>
      <c r="BA14" s="180"/>
      <c r="BB14" s="556"/>
      <c r="BC14" s="557"/>
      <c r="BD14" s="558"/>
      <c r="BE14" s="558"/>
      <c r="BF14" s="558"/>
      <c r="BG14" s="559"/>
      <c r="BH14"/>
      <c r="BK14" s="82"/>
    </row>
    <row r="15" spans="1:63" ht="15" customHeight="1">
      <c r="B15" s="96"/>
      <c r="C15" s="96"/>
      <c r="D15" s="96"/>
      <c r="E15" s="97"/>
      <c r="F15" s="97"/>
      <c r="G15" s="97"/>
      <c r="H15" s="97"/>
      <c r="K15" s="63" t="s">
        <v>25</v>
      </c>
      <c r="L15" s="64"/>
      <c r="M15" s="28"/>
      <c r="N15" s="48"/>
      <c r="O15" s="48"/>
      <c r="P15" s="48"/>
      <c r="Q15" s="48"/>
      <c r="R15" s="49"/>
      <c r="S15" s="49"/>
      <c r="T15" s="49"/>
      <c r="U15" s="49"/>
      <c r="V15" s="49"/>
      <c r="W15" s="49"/>
      <c r="X15" s="49"/>
      <c r="Y15" s="50"/>
      <c r="Z15" s="50"/>
      <c r="AA15" s="50"/>
      <c r="AB15" s="50"/>
      <c r="AC15" s="50"/>
      <c r="AD15" s="23"/>
      <c r="AE15" s="23"/>
      <c r="AF15" s="23"/>
      <c r="AG15" s="23"/>
      <c r="AH15" s="23"/>
      <c r="AI15" s="23"/>
      <c r="AJ15" s="23"/>
      <c r="AK15" s="37"/>
      <c r="AL15" s="37"/>
      <c r="AM15" s="37"/>
      <c r="AN15" s="37"/>
      <c r="AO15" s="38"/>
      <c r="AP15" s="38"/>
      <c r="AQ15" s="38"/>
      <c r="AR15" s="38"/>
      <c r="AS15" s="38"/>
      <c r="AT15" s="38"/>
      <c r="AU15" s="38"/>
      <c r="AV15" s="38"/>
      <c r="AW15" s="50"/>
      <c r="AX15" s="50"/>
      <c r="AY15" s="50"/>
      <c r="AZ15" s="50"/>
      <c r="BA15" s="50"/>
      <c r="BB15" s="23"/>
      <c r="BC15" s="23"/>
      <c r="BD15" s="23"/>
      <c r="BE15" s="23"/>
      <c r="BF15" s="23"/>
      <c r="BG15" s="23"/>
      <c r="BH15"/>
      <c r="BK15" s="82"/>
    </row>
    <row r="16" spans="1:63" ht="15" customHeight="1" thickBot="1">
      <c r="B16" s="96"/>
      <c r="C16" s="96"/>
      <c r="D16" s="96"/>
      <c r="E16" s="97"/>
      <c r="F16" s="97"/>
      <c r="G16" s="97"/>
      <c r="H16" s="97"/>
      <c r="K16" s="63" t="s">
        <v>26</v>
      </c>
      <c r="L16" s="64"/>
      <c r="M16" s="28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K16" s="82"/>
    </row>
    <row r="17" spans="2:63" ht="15" customHeight="1">
      <c r="B17" s="96"/>
      <c r="C17" s="96"/>
      <c r="D17" s="96"/>
      <c r="E17" s="97"/>
      <c r="F17" s="97"/>
      <c r="G17" s="97"/>
      <c r="H17" s="97"/>
      <c r="K17" s="63" t="s">
        <v>27</v>
      </c>
      <c r="L17" s="64"/>
      <c r="M17" s="28"/>
      <c r="N17" s="242" t="s">
        <v>34</v>
      </c>
      <c r="O17" s="243"/>
      <c r="P17" s="244"/>
      <c r="Q17" s="213" t="s">
        <v>318</v>
      </c>
      <c r="R17" s="136"/>
      <c r="S17" s="136"/>
      <c r="T17" s="533"/>
      <c r="U17" s="534"/>
      <c r="V17" s="535"/>
      <c r="W17" s="215"/>
      <c r="X17" s="136"/>
      <c r="Y17" s="136"/>
      <c r="Z17" s="536"/>
      <c r="AA17" s="136"/>
      <c r="AB17" s="136"/>
      <c r="AC17" s="189"/>
      <c r="AD17" s="190"/>
      <c r="AE17" s="190"/>
      <c r="AF17" s="191"/>
      <c r="AG17" s="138"/>
      <c r="AH17" s="138"/>
      <c r="AI17" s="138"/>
      <c r="AJ17" s="193"/>
      <c r="AK17" s="204" t="s">
        <v>37</v>
      </c>
      <c r="AL17" s="205"/>
      <c r="AM17" s="206"/>
      <c r="AN17" s="213" t="s">
        <v>318</v>
      </c>
      <c r="AO17" s="136"/>
      <c r="AP17" s="136"/>
      <c r="AQ17" s="533"/>
      <c r="AR17" s="534"/>
      <c r="AS17" s="535"/>
      <c r="AT17" s="215"/>
      <c r="AU17" s="136"/>
      <c r="AV17" s="136"/>
      <c r="AW17" s="536"/>
      <c r="AX17" s="136"/>
      <c r="AY17" s="136"/>
      <c r="AZ17" s="189"/>
      <c r="BA17" s="190"/>
      <c r="BB17" s="190"/>
      <c r="BC17" s="191"/>
      <c r="BD17" s="192"/>
      <c r="BE17" s="138"/>
      <c r="BF17" s="138"/>
      <c r="BG17" s="193"/>
      <c r="BH17"/>
      <c r="BK17" s="82"/>
    </row>
    <row r="18" spans="2:63" ht="15" customHeight="1">
      <c r="B18" s="96"/>
      <c r="C18" s="96"/>
      <c r="D18" s="96"/>
      <c r="E18" s="97"/>
      <c r="F18" s="97"/>
      <c r="G18" s="97"/>
      <c r="H18" s="97"/>
      <c r="K18" s="63" t="s">
        <v>29</v>
      </c>
      <c r="L18" s="64"/>
      <c r="M18" s="28"/>
      <c r="N18" s="245"/>
      <c r="O18" s="246"/>
      <c r="P18" s="247"/>
      <c r="Q18" s="194"/>
      <c r="R18" s="169"/>
      <c r="S18" s="169"/>
      <c r="T18" s="530"/>
      <c r="U18" s="164"/>
      <c r="V18" s="531"/>
      <c r="W18" s="197"/>
      <c r="X18" s="198"/>
      <c r="Y18" s="198"/>
      <c r="Z18" s="532"/>
      <c r="AA18" s="169"/>
      <c r="AB18" s="169"/>
      <c r="AC18" s="199"/>
      <c r="AD18" s="200"/>
      <c r="AE18" s="200"/>
      <c r="AF18" s="201"/>
      <c r="AG18" s="202"/>
      <c r="AH18" s="171"/>
      <c r="AI18" s="171"/>
      <c r="AJ18" s="203"/>
      <c r="AK18" s="207"/>
      <c r="AL18" s="208"/>
      <c r="AM18" s="209"/>
      <c r="AN18" s="194"/>
      <c r="AO18" s="169"/>
      <c r="AP18" s="169"/>
      <c r="AQ18" s="530"/>
      <c r="AR18" s="164"/>
      <c r="AS18" s="531"/>
      <c r="AT18" s="217"/>
      <c r="AU18" s="169"/>
      <c r="AV18" s="218"/>
      <c r="AW18" s="200"/>
      <c r="AX18" s="169"/>
      <c r="AY18" s="169"/>
      <c r="AZ18" s="199"/>
      <c r="BA18" s="200"/>
      <c r="BB18" s="200"/>
      <c r="BC18" s="201"/>
      <c r="BD18" s="202"/>
      <c r="BE18" s="171"/>
      <c r="BF18" s="171"/>
      <c r="BG18" s="203"/>
      <c r="BH18"/>
      <c r="BK18" s="82"/>
    </row>
    <row r="19" spans="2:63" ht="15" customHeight="1" thickBot="1">
      <c r="B19" s="96"/>
      <c r="C19" s="96"/>
      <c r="D19" s="96"/>
      <c r="E19" s="97"/>
      <c r="F19" s="97"/>
      <c r="G19" s="97"/>
      <c r="H19" s="97"/>
      <c r="K19" s="63" t="s">
        <v>30</v>
      </c>
      <c r="L19" s="64"/>
      <c r="M19" s="26"/>
      <c r="N19" s="248"/>
      <c r="O19" s="249"/>
      <c r="P19" s="250"/>
      <c r="Q19" s="222"/>
      <c r="R19" s="184"/>
      <c r="S19" s="223"/>
      <c r="T19" s="226"/>
      <c r="U19" s="184"/>
      <c r="V19" s="224"/>
      <c r="W19" s="219"/>
      <c r="X19" s="220"/>
      <c r="Y19" s="220"/>
      <c r="Z19" s="529"/>
      <c r="AA19" s="184"/>
      <c r="AB19" s="184"/>
      <c r="AC19" s="225"/>
      <c r="AD19" s="226"/>
      <c r="AE19" s="226"/>
      <c r="AF19" s="227"/>
      <c r="AG19" s="228"/>
      <c r="AH19" s="186"/>
      <c r="AI19" s="186"/>
      <c r="AJ19" s="229"/>
      <c r="AK19" s="210"/>
      <c r="AL19" s="211"/>
      <c r="AM19" s="212"/>
      <c r="AN19" s="222"/>
      <c r="AO19" s="184"/>
      <c r="AP19" s="184"/>
      <c r="AQ19" s="529"/>
      <c r="AR19" s="184"/>
      <c r="AS19" s="224"/>
      <c r="AT19" s="219"/>
      <c r="AU19" s="220"/>
      <c r="AV19" s="220"/>
      <c r="AW19" s="529"/>
      <c r="AX19" s="184"/>
      <c r="AY19" s="184"/>
      <c r="AZ19" s="225"/>
      <c r="BA19" s="226"/>
      <c r="BB19" s="226"/>
      <c r="BC19" s="227"/>
      <c r="BD19" s="228"/>
      <c r="BE19" s="186"/>
      <c r="BF19" s="186"/>
      <c r="BG19" s="229"/>
      <c r="BH19"/>
      <c r="BK19" s="82"/>
    </row>
    <row r="20" spans="2:63" ht="15" customHeight="1">
      <c r="B20" s="96"/>
      <c r="C20" s="96"/>
      <c r="D20" s="96"/>
      <c r="E20" s="97"/>
      <c r="F20" s="97"/>
      <c r="G20" s="97"/>
      <c r="H20" s="97"/>
      <c r="K20" s="63" t="s">
        <v>31</v>
      </c>
      <c r="L20" s="64"/>
      <c r="M20" s="26"/>
      <c r="N20" s="230" t="s">
        <v>46</v>
      </c>
      <c r="O20" s="231"/>
      <c r="P20" s="136" t="s">
        <v>47</v>
      </c>
      <c r="Q20" s="136"/>
      <c r="R20" s="136"/>
      <c r="S20" s="136"/>
      <c r="T20" s="234"/>
      <c r="U20" s="235" t="s">
        <v>48</v>
      </c>
      <c r="V20" s="236"/>
      <c r="W20" s="236"/>
      <c r="X20" s="236"/>
      <c r="Y20" s="236"/>
      <c r="Z20" s="237">
        <f>L6</f>
        <v>0</v>
      </c>
      <c r="AA20" s="238"/>
      <c r="AB20" s="12" t="s">
        <v>49</v>
      </c>
      <c r="AC20" s="215" t="s">
        <v>50</v>
      </c>
      <c r="AD20" s="136"/>
      <c r="AE20" s="136"/>
      <c r="AF20" s="136"/>
      <c r="AG20" s="239">
        <f>L7</f>
        <v>0</v>
      </c>
      <c r="AH20" s="240"/>
      <c r="AI20" s="12" t="s">
        <v>49</v>
      </c>
      <c r="AJ20" s="215" t="s">
        <v>51</v>
      </c>
      <c r="AK20" s="136"/>
      <c r="AL20" s="136"/>
      <c r="AM20" s="136"/>
      <c r="AN20" s="214"/>
      <c r="AO20" s="241">
        <f>L8</f>
        <v>0</v>
      </c>
      <c r="AP20" s="240"/>
      <c r="AQ20" s="12" t="s">
        <v>49</v>
      </c>
      <c r="AR20" s="215"/>
      <c r="AS20" s="136"/>
      <c r="AT20" s="136"/>
      <c r="AU20" s="136"/>
      <c r="AV20" s="136"/>
      <c r="AW20" s="239"/>
      <c r="AX20" s="240"/>
      <c r="AY20" s="16"/>
      <c r="AZ20" s="215"/>
      <c r="BA20" s="136"/>
      <c r="BB20" s="136"/>
      <c r="BC20" s="136"/>
      <c r="BD20" s="136"/>
      <c r="BE20" s="239"/>
      <c r="BF20" s="240"/>
      <c r="BG20" s="13"/>
      <c r="BH20"/>
      <c r="BK20" s="82"/>
    </row>
    <row r="21" spans="2:63" ht="15" customHeight="1" thickBot="1">
      <c r="B21" s="96"/>
      <c r="C21" s="96"/>
      <c r="D21" s="96"/>
      <c r="E21" s="97"/>
      <c r="F21" s="97"/>
      <c r="G21" s="97"/>
      <c r="H21" s="97"/>
      <c r="K21" s="63" t="s">
        <v>32</v>
      </c>
      <c r="L21" s="64"/>
      <c r="M21" s="26"/>
      <c r="N21" s="232"/>
      <c r="O21" s="233"/>
      <c r="P21" s="184" t="s">
        <v>53</v>
      </c>
      <c r="Q21" s="184"/>
      <c r="R21" s="184"/>
      <c r="S21" s="184"/>
      <c r="T21" s="224"/>
      <c r="U21" s="251" t="s">
        <v>54</v>
      </c>
      <c r="V21" s="252"/>
      <c r="W21" s="252"/>
      <c r="X21" s="252"/>
      <c r="Y21" s="252"/>
      <c r="Z21" s="253">
        <f>L2</f>
        <v>0</v>
      </c>
      <c r="AA21" s="254"/>
      <c r="AB21" s="14" t="s">
        <v>49</v>
      </c>
      <c r="AC21" s="251" t="s">
        <v>317</v>
      </c>
      <c r="AD21" s="252"/>
      <c r="AE21" s="252"/>
      <c r="AF21" s="255"/>
      <c r="AG21" s="256">
        <f>L3</f>
        <v>0</v>
      </c>
      <c r="AH21" s="254"/>
      <c r="AI21" s="14" t="s">
        <v>49</v>
      </c>
      <c r="AJ21" s="251"/>
      <c r="AK21" s="252"/>
      <c r="AL21" s="252"/>
      <c r="AM21" s="252"/>
      <c r="AN21" s="252"/>
      <c r="AO21" s="253"/>
      <c r="AP21" s="254"/>
      <c r="AQ21" s="14"/>
      <c r="AR21" s="251"/>
      <c r="AS21" s="252"/>
      <c r="AT21" s="252"/>
      <c r="AU21" s="252"/>
      <c r="AV21" s="252"/>
      <c r="AW21" s="253"/>
      <c r="AX21" s="254"/>
      <c r="AY21" s="21"/>
      <c r="AZ21" s="251"/>
      <c r="BA21" s="252"/>
      <c r="BB21" s="252"/>
      <c r="BC21" s="252"/>
      <c r="BD21" s="252"/>
      <c r="BE21" s="253"/>
      <c r="BF21" s="254"/>
      <c r="BG21" s="15"/>
      <c r="BH21"/>
      <c r="BK21" s="82"/>
    </row>
    <row r="22" spans="2:63" ht="15" customHeight="1">
      <c r="K22" s="63" t="s">
        <v>33</v>
      </c>
      <c r="L22" s="64"/>
      <c r="N22" s="516" t="s">
        <v>60</v>
      </c>
      <c r="O22" s="517"/>
      <c r="P22" s="517"/>
      <c r="Q22" s="518"/>
      <c r="R22" s="519">
        <f>L10</f>
        <v>0</v>
      </c>
      <c r="S22" s="520"/>
      <c r="T22" s="76" t="s">
        <v>61</v>
      </c>
      <c r="U22" s="521" t="s">
        <v>62</v>
      </c>
      <c r="V22" s="517"/>
      <c r="W22" s="517"/>
      <c r="X22" s="517"/>
      <c r="Y22" s="517"/>
      <c r="Z22" s="522">
        <f>L11</f>
        <v>0</v>
      </c>
      <c r="AA22" s="520"/>
      <c r="AB22" s="76" t="s">
        <v>61</v>
      </c>
      <c r="AC22" s="523" t="s">
        <v>63</v>
      </c>
      <c r="AD22" s="524"/>
      <c r="AE22" s="524"/>
      <c r="AF22" s="524"/>
      <c r="AG22" s="522">
        <f>L12</f>
        <v>0</v>
      </c>
      <c r="AH22" s="520"/>
      <c r="AI22" s="76" t="s">
        <v>61</v>
      </c>
      <c r="AJ22" s="521" t="s">
        <v>64</v>
      </c>
      <c r="AK22" s="517"/>
      <c r="AL22" s="517"/>
      <c r="AM22" s="517"/>
      <c r="AN22" s="517"/>
      <c r="AO22" s="522">
        <f>L54</f>
        <v>0</v>
      </c>
      <c r="AP22" s="520"/>
      <c r="AQ22" s="76" t="s">
        <v>61</v>
      </c>
      <c r="AR22" s="521" t="s">
        <v>65</v>
      </c>
      <c r="AS22" s="517"/>
      <c r="AT22" s="517"/>
      <c r="AU22" s="517"/>
      <c r="AV22" s="517"/>
      <c r="AW22" s="522">
        <f>L52</f>
        <v>0</v>
      </c>
      <c r="AX22" s="520"/>
      <c r="AY22" s="75" t="s">
        <v>61</v>
      </c>
      <c r="AZ22" s="523" t="s">
        <v>66</v>
      </c>
      <c r="BA22" s="524"/>
      <c r="BB22" s="524"/>
      <c r="BC22" s="528"/>
      <c r="BD22" s="525"/>
      <c r="BE22" s="525"/>
      <c r="BF22" s="525"/>
      <c r="BG22" s="526"/>
      <c r="BH22"/>
      <c r="BK22" s="82"/>
    </row>
    <row r="23" spans="2:63" ht="15" customHeight="1" thickBot="1">
      <c r="K23" s="65"/>
      <c r="L23" s="64"/>
      <c r="N23" s="527" t="s">
        <v>68</v>
      </c>
      <c r="O23" s="513"/>
      <c r="P23" s="513"/>
      <c r="Q23" s="515"/>
      <c r="R23" s="514">
        <f>L29+L30</f>
        <v>0</v>
      </c>
      <c r="S23" s="504"/>
      <c r="T23" s="78" t="s">
        <v>61</v>
      </c>
      <c r="U23" s="512" t="s">
        <v>69</v>
      </c>
      <c r="V23" s="513"/>
      <c r="W23" s="513"/>
      <c r="X23" s="513"/>
      <c r="Y23" s="513"/>
      <c r="Z23" s="503">
        <f>L35+L36+L37+L38+L39+L40</f>
        <v>0</v>
      </c>
      <c r="AA23" s="504"/>
      <c r="AB23" s="78" t="s">
        <v>61</v>
      </c>
      <c r="AC23" s="512" t="s">
        <v>70</v>
      </c>
      <c r="AD23" s="513"/>
      <c r="AE23" s="513"/>
      <c r="AF23" s="513"/>
      <c r="AG23" s="503">
        <f>L42+L43+L44+L45+L46</f>
        <v>0</v>
      </c>
      <c r="AH23" s="504"/>
      <c r="AI23" s="78" t="s">
        <v>61</v>
      </c>
      <c r="AJ23" s="512" t="s">
        <v>71</v>
      </c>
      <c r="AK23" s="513"/>
      <c r="AL23" s="513"/>
      <c r="AM23" s="513"/>
      <c r="AN23" s="513"/>
      <c r="AO23" s="503">
        <f>L59</f>
        <v>0</v>
      </c>
      <c r="AP23" s="504"/>
      <c r="AQ23" s="78" t="s">
        <v>61</v>
      </c>
      <c r="AR23" s="512" t="s">
        <v>72</v>
      </c>
      <c r="AS23" s="513"/>
      <c r="AT23" s="513"/>
      <c r="AU23" s="513"/>
      <c r="AV23" s="515"/>
      <c r="AW23" s="514">
        <f>L58</f>
        <v>0</v>
      </c>
      <c r="AX23" s="504"/>
      <c r="AY23" s="77" t="s">
        <v>61</v>
      </c>
      <c r="AZ23" s="505" t="s">
        <v>73</v>
      </c>
      <c r="BA23" s="506"/>
      <c r="BB23" s="506"/>
      <c r="BC23" s="507"/>
      <c r="BD23" s="508"/>
      <c r="BE23" s="508"/>
      <c r="BF23" s="508"/>
      <c r="BG23" s="509"/>
      <c r="BH23"/>
      <c r="BK23" s="82"/>
    </row>
    <row r="24" spans="2:63" ht="15" customHeight="1" thickBot="1">
      <c r="B24" s="445"/>
      <c r="C24" s="446"/>
      <c r="D24" s="447"/>
      <c r="K24" s="63" t="s">
        <v>39</v>
      </c>
      <c r="L24" s="64"/>
      <c r="N24" s="510" t="s">
        <v>75</v>
      </c>
      <c r="O24" s="511"/>
      <c r="P24" s="511"/>
      <c r="Q24" s="511"/>
      <c r="R24" s="503">
        <f>L48+L49+L55+L56+L57</f>
        <v>0</v>
      </c>
      <c r="S24" s="504"/>
      <c r="T24" s="78" t="s">
        <v>61</v>
      </c>
      <c r="U24" s="512" t="s">
        <v>76</v>
      </c>
      <c r="V24" s="513"/>
      <c r="W24" s="513"/>
      <c r="X24" s="513"/>
      <c r="Y24" s="513"/>
      <c r="Z24" s="503">
        <f>L13</f>
        <v>0</v>
      </c>
      <c r="AA24" s="514"/>
      <c r="AB24" s="78" t="s">
        <v>61</v>
      </c>
      <c r="AC24" s="512" t="s">
        <v>77</v>
      </c>
      <c r="AD24" s="513"/>
      <c r="AE24" s="513"/>
      <c r="AF24" s="513"/>
      <c r="AG24" s="503">
        <f>L13</f>
        <v>0</v>
      </c>
      <c r="AH24" s="504"/>
      <c r="AI24" s="78" t="s">
        <v>61</v>
      </c>
      <c r="AJ24" s="512"/>
      <c r="AK24" s="513"/>
      <c r="AL24" s="513"/>
      <c r="AM24" s="513"/>
      <c r="AN24" s="515"/>
      <c r="AO24" s="514"/>
      <c r="AP24" s="504"/>
      <c r="AQ24" s="78"/>
      <c r="AR24" s="512"/>
      <c r="AS24" s="513"/>
      <c r="AT24" s="513"/>
      <c r="AU24" s="513"/>
      <c r="AV24" s="513"/>
      <c r="AW24" s="503"/>
      <c r="AX24" s="504"/>
      <c r="AY24" s="77"/>
      <c r="AZ24" s="505"/>
      <c r="BA24" s="506"/>
      <c r="BB24" s="506"/>
      <c r="BC24" s="507"/>
      <c r="BD24" s="508"/>
      <c r="BE24" s="508"/>
      <c r="BF24" s="508"/>
      <c r="BG24" s="509"/>
      <c r="BH24"/>
    </row>
    <row r="25" spans="2:63" ht="15" customHeight="1">
      <c r="K25" s="63" t="s">
        <v>42</v>
      </c>
      <c r="L25" s="64"/>
      <c r="N25" s="510"/>
      <c r="O25" s="511"/>
      <c r="P25" s="511"/>
      <c r="Q25" s="511"/>
      <c r="R25" s="503"/>
      <c r="S25" s="504"/>
      <c r="T25" s="78"/>
      <c r="U25" s="512"/>
      <c r="V25" s="513"/>
      <c r="W25" s="513"/>
      <c r="X25" s="513"/>
      <c r="Y25" s="513"/>
      <c r="Z25" s="503"/>
      <c r="AA25" s="514"/>
      <c r="AB25" s="78"/>
      <c r="AC25" s="512"/>
      <c r="AD25" s="513"/>
      <c r="AE25" s="513"/>
      <c r="AF25" s="513"/>
      <c r="AG25" s="503"/>
      <c r="AH25" s="504"/>
      <c r="AI25" s="78"/>
      <c r="AJ25" s="512"/>
      <c r="AK25" s="513"/>
      <c r="AL25" s="513"/>
      <c r="AM25" s="513"/>
      <c r="AN25" s="515"/>
      <c r="AO25" s="514"/>
      <c r="AP25" s="504"/>
      <c r="AQ25" s="78"/>
      <c r="AR25" s="512"/>
      <c r="AS25" s="513"/>
      <c r="AT25" s="513"/>
      <c r="AU25" s="513"/>
      <c r="AV25" s="513"/>
      <c r="AW25" s="503"/>
      <c r="AX25" s="504"/>
      <c r="AY25" s="77"/>
      <c r="AZ25" s="505"/>
      <c r="BA25" s="506"/>
      <c r="BB25" s="506"/>
      <c r="BC25" s="507"/>
      <c r="BD25" s="508"/>
      <c r="BE25" s="508"/>
      <c r="BF25" s="508"/>
      <c r="BG25" s="509"/>
      <c r="BH25"/>
    </row>
    <row r="26" spans="2:63" ht="15" customHeight="1" thickBot="1">
      <c r="K26" s="63" t="s">
        <v>45</v>
      </c>
      <c r="L26" s="64"/>
      <c r="N26" s="497"/>
      <c r="O26" s="498"/>
      <c r="P26" s="498"/>
      <c r="Q26" s="498"/>
      <c r="R26" s="488"/>
      <c r="S26" s="489"/>
      <c r="T26" s="79"/>
      <c r="U26" s="499"/>
      <c r="V26" s="500"/>
      <c r="W26" s="500"/>
      <c r="X26" s="500"/>
      <c r="Y26" s="500"/>
      <c r="Z26" s="488"/>
      <c r="AA26" s="501"/>
      <c r="AB26" s="79"/>
      <c r="AC26" s="499"/>
      <c r="AD26" s="500"/>
      <c r="AE26" s="500"/>
      <c r="AF26" s="500"/>
      <c r="AG26" s="488"/>
      <c r="AH26" s="489"/>
      <c r="AI26" s="79"/>
      <c r="AJ26" s="499"/>
      <c r="AK26" s="500"/>
      <c r="AL26" s="500"/>
      <c r="AM26" s="500"/>
      <c r="AN26" s="502"/>
      <c r="AO26" s="501"/>
      <c r="AP26" s="489"/>
      <c r="AQ26" s="79"/>
      <c r="AR26" s="499"/>
      <c r="AS26" s="500"/>
      <c r="AT26" s="500"/>
      <c r="AU26" s="500"/>
      <c r="AV26" s="500"/>
      <c r="AW26" s="488"/>
      <c r="AX26" s="489"/>
      <c r="AY26" s="80"/>
      <c r="AZ26" s="490"/>
      <c r="BA26" s="491"/>
      <c r="BB26" s="491"/>
      <c r="BC26" s="492"/>
      <c r="BD26" s="493"/>
      <c r="BE26" s="493"/>
      <c r="BF26" s="493"/>
      <c r="BG26" s="494"/>
      <c r="BH26"/>
    </row>
    <row r="27" spans="2:63" ht="15" customHeight="1">
      <c r="K27" s="65" t="s">
        <v>52</v>
      </c>
      <c r="L27" s="64"/>
      <c r="N27" s="274" t="s">
        <v>81</v>
      </c>
      <c r="O27" s="275"/>
      <c r="P27" s="275"/>
      <c r="Q27" s="275"/>
      <c r="R27" s="275"/>
      <c r="S27" s="275"/>
      <c r="T27" s="276"/>
      <c r="U27" s="495">
        <f>L19</f>
        <v>0</v>
      </c>
      <c r="V27" s="281"/>
      <c r="W27" s="6" t="s">
        <v>61</v>
      </c>
      <c r="X27" s="277"/>
      <c r="Y27" s="278"/>
      <c r="Z27" s="278"/>
      <c r="AA27" s="278"/>
      <c r="AB27" s="278"/>
      <c r="AC27" s="278"/>
      <c r="AD27" s="279"/>
      <c r="AE27" s="280" t="s">
        <v>82</v>
      </c>
      <c r="AF27" s="275"/>
      <c r="AG27" s="275"/>
      <c r="AH27" s="275"/>
      <c r="AI27" s="275"/>
      <c r="AJ27" s="275"/>
      <c r="AK27" s="276"/>
      <c r="AL27" s="495">
        <f>L20</f>
        <v>0</v>
      </c>
      <c r="AM27" s="281"/>
      <c r="AN27" s="6" t="s">
        <v>61</v>
      </c>
      <c r="AO27" s="137"/>
      <c r="AP27" s="138"/>
      <c r="AQ27" s="138"/>
      <c r="AR27" s="138"/>
      <c r="AS27" s="138"/>
      <c r="AT27" s="138"/>
      <c r="AU27" s="139"/>
      <c r="AV27" s="281" t="s">
        <v>83</v>
      </c>
      <c r="AW27" s="281"/>
      <c r="AX27" s="281"/>
      <c r="AY27" s="281"/>
      <c r="AZ27" s="281"/>
      <c r="BA27" s="496">
        <f>L22</f>
        <v>0</v>
      </c>
      <c r="BB27" s="281"/>
      <c r="BC27" s="6" t="s">
        <v>61</v>
      </c>
      <c r="BD27" s="283"/>
      <c r="BE27" s="281"/>
      <c r="BF27" s="281"/>
      <c r="BG27" s="284"/>
      <c r="BH27"/>
    </row>
    <row r="28" spans="2:63" ht="16.5" customHeight="1">
      <c r="K28" s="63" t="s">
        <v>59</v>
      </c>
      <c r="L28" s="64"/>
      <c r="N28" s="287" t="s">
        <v>85</v>
      </c>
      <c r="O28" s="288"/>
      <c r="P28" s="288"/>
      <c r="Q28" s="288"/>
      <c r="R28" s="288"/>
      <c r="S28" s="288"/>
      <c r="T28" s="289"/>
      <c r="U28" s="485">
        <f>L17</f>
        <v>0</v>
      </c>
      <c r="V28" s="288"/>
      <c r="W28" s="10" t="s">
        <v>61</v>
      </c>
      <c r="X28" s="290"/>
      <c r="Y28" s="291"/>
      <c r="Z28" s="291"/>
      <c r="AA28" s="291"/>
      <c r="AB28" s="291"/>
      <c r="AC28" s="291"/>
      <c r="AD28" s="292"/>
      <c r="AE28" s="288" t="s">
        <v>86</v>
      </c>
      <c r="AF28" s="288"/>
      <c r="AG28" s="288"/>
      <c r="AH28" s="288"/>
      <c r="AI28" s="288"/>
      <c r="AJ28" s="288"/>
      <c r="AK28" s="288"/>
      <c r="AL28" s="486">
        <f>L16</f>
        <v>0</v>
      </c>
      <c r="AM28" s="171"/>
      <c r="AN28" s="10" t="s">
        <v>61</v>
      </c>
      <c r="AO28" s="170"/>
      <c r="AP28" s="171"/>
      <c r="AQ28" s="171"/>
      <c r="AR28" s="171"/>
      <c r="AS28" s="171"/>
      <c r="AT28" s="171"/>
      <c r="AU28" s="172"/>
      <c r="AV28" s="288" t="s">
        <v>87</v>
      </c>
      <c r="AW28" s="288"/>
      <c r="AX28" s="288"/>
      <c r="AY28" s="288"/>
      <c r="AZ28" s="288"/>
      <c r="BA28" s="487">
        <f>L18</f>
        <v>0</v>
      </c>
      <c r="BB28" s="288"/>
      <c r="BC28" s="10" t="s">
        <v>61</v>
      </c>
      <c r="BD28" s="294"/>
      <c r="BE28" s="288"/>
      <c r="BF28" s="288"/>
      <c r="BG28" s="295"/>
      <c r="BH28"/>
    </row>
    <row r="29" spans="2:63" ht="16.5" customHeight="1" thickBot="1">
      <c r="K29" s="66" t="s">
        <v>67</v>
      </c>
      <c r="L29" s="64"/>
      <c r="N29" s="296" t="s">
        <v>89</v>
      </c>
      <c r="O29" s="297"/>
      <c r="P29" s="297"/>
      <c r="Q29" s="297"/>
      <c r="R29" s="297"/>
      <c r="S29" s="297"/>
      <c r="T29" s="298"/>
      <c r="U29" s="484">
        <f>L21</f>
        <v>0</v>
      </c>
      <c r="V29" s="299"/>
      <c r="W29" s="11" t="s">
        <v>61</v>
      </c>
      <c r="X29" s="300"/>
      <c r="Y29" s="301"/>
      <c r="Z29" s="301"/>
      <c r="AA29" s="301"/>
      <c r="AB29" s="301"/>
      <c r="AC29" s="301"/>
      <c r="AD29" s="302"/>
      <c r="AE29" s="303"/>
      <c r="AF29" s="303"/>
      <c r="AG29" s="303"/>
      <c r="AH29" s="303"/>
      <c r="AI29" s="303"/>
      <c r="AJ29" s="303"/>
      <c r="AK29" s="303"/>
      <c r="AL29" s="228"/>
      <c r="AM29" s="186"/>
      <c r="AN29" s="30" t="s">
        <v>61</v>
      </c>
      <c r="AO29" s="304"/>
      <c r="AP29" s="303"/>
      <c r="AQ29" s="303"/>
      <c r="AR29" s="303"/>
      <c r="AS29" s="303"/>
      <c r="AT29" s="303"/>
      <c r="AU29" s="305"/>
      <c r="AV29" s="220"/>
      <c r="AW29" s="220"/>
      <c r="AX29" s="220"/>
      <c r="AY29" s="220"/>
      <c r="AZ29" s="220"/>
      <c r="BA29" s="306"/>
      <c r="BB29" s="297"/>
      <c r="BC29" s="31" t="s">
        <v>61</v>
      </c>
      <c r="BD29" s="307"/>
      <c r="BE29" s="299"/>
      <c r="BF29" s="299"/>
      <c r="BG29" s="308"/>
      <c r="BH29"/>
    </row>
    <row r="30" spans="2:63" ht="16.5" customHeight="1" thickBot="1">
      <c r="K30" s="66" t="s">
        <v>74</v>
      </c>
      <c r="L30" s="64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45"/>
      <c r="Y30" s="45"/>
      <c r="Z30" s="45"/>
      <c r="AA30" s="45"/>
      <c r="AB30" s="45"/>
      <c r="AC30" s="45"/>
      <c r="AD30" s="45"/>
      <c r="AE30" s="38"/>
      <c r="AF30" s="38"/>
      <c r="AG30" s="38"/>
      <c r="AH30" s="38"/>
      <c r="AI30" s="38"/>
      <c r="AJ30" s="38"/>
      <c r="AK30" s="38"/>
      <c r="AL30" s="38"/>
      <c r="AM30" s="38"/>
      <c r="AO30" s="38"/>
      <c r="AP30" s="38"/>
      <c r="AQ30" s="38"/>
      <c r="AR30" s="38"/>
      <c r="AS30" s="38"/>
      <c r="AT30" s="38"/>
      <c r="AU30" s="38"/>
      <c r="AV30" s="37"/>
      <c r="AW30" s="37"/>
      <c r="AX30" s="37"/>
      <c r="AY30" s="37"/>
      <c r="AZ30" s="37"/>
      <c r="BA30" s="43"/>
      <c r="BB30" s="43"/>
      <c r="BC30" s="46"/>
      <c r="BD30" s="43"/>
      <c r="BE30" s="43"/>
      <c r="BF30" s="43"/>
      <c r="BG30" s="43"/>
      <c r="BH30"/>
    </row>
    <row r="31" spans="2:63" ht="17.25" customHeight="1" thickBot="1">
      <c r="K31" s="67" t="s">
        <v>78</v>
      </c>
      <c r="L31" s="64"/>
      <c r="N31" s="481" t="s">
        <v>94</v>
      </c>
      <c r="O31" s="482"/>
      <c r="P31" s="482"/>
      <c r="Q31" s="482"/>
      <c r="R31" s="483"/>
      <c r="S31" s="570"/>
      <c r="T31" s="570"/>
      <c r="U31" s="570"/>
      <c r="V31" s="570"/>
      <c r="W31" s="570"/>
      <c r="X31" s="570"/>
      <c r="Y31" s="570"/>
      <c r="Z31" s="477" t="s">
        <v>96</v>
      </c>
      <c r="AA31" s="471"/>
      <c r="AB31" s="471"/>
      <c r="AC31" s="471"/>
      <c r="AD31" s="471"/>
      <c r="AE31" s="472"/>
      <c r="AF31" s="573"/>
      <c r="AG31" s="574"/>
      <c r="AH31" s="574"/>
      <c r="AI31" s="574"/>
      <c r="AJ31" s="574"/>
      <c r="AK31" s="575"/>
      <c r="AL31" s="477" t="s">
        <v>97</v>
      </c>
      <c r="AM31" s="471"/>
      <c r="AN31" s="471"/>
      <c r="AO31" s="471"/>
      <c r="AP31" s="471"/>
      <c r="AQ31" s="472"/>
      <c r="AR31" s="573"/>
      <c r="AS31" s="574"/>
      <c r="AT31" s="574"/>
      <c r="AU31" s="574"/>
      <c r="AV31" s="574"/>
      <c r="AW31" s="575"/>
      <c r="AX31" s="471" t="s">
        <v>98</v>
      </c>
      <c r="AY31" s="471"/>
      <c r="AZ31" s="471"/>
      <c r="BA31" s="471"/>
      <c r="BB31" s="472"/>
      <c r="BC31" s="573"/>
      <c r="BD31" s="574"/>
      <c r="BE31" s="574"/>
      <c r="BF31" s="574"/>
      <c r="BG31" s="575"/>
      <c r="BH31"/>
    </row>
    <row r="32" spans="2:63" ht="17.25" customHeight="1" thickBot="1">
      <c r="K32" s="66" t="s">
        <v>79</v>
      </c>
      <c r="L32" s="64"/>
      <c r="N32" s="478" t="s">
        <v>100</v>
      </c>
      <c r="O32" s="479"/>
      <c r="P32" s="479"/>
      <c r="Q32" s="479"/>
      <c r="R32" s="480"/>
      <c r="S32" s="571"/>
      <c r="T32" s="571"/>
      <c r="U32" s="571"/>
      <c r="V32" s="571"/>
      <c r="W32" s="571"/>
      <c r="X32" s="571"/>
      <c r="Y32" s="572"/>
      <c r="Z32" s="473" t="s">
        <v>102</v>
      </c>
      <c r="AA32" s="474"/>
      <c r="AB32" s="474"/>
      <c r="AC32" s="474"/>
      <c r="AD32" s="474"/>
      <c r="AE32" s="475"/>
      <c r="AF32" s="576"/>
      <c r="AG32" s="571"/>
      <c r="AH32" s="571"/>
      <c r="AI32" s="571"/>
      <c r="AJ32" s="571"/>
      <c r="AK32" s="572"/>
      <c r="AL32" s="473" t="s">
        <v>103</v>
      </c>
      <c r="AM32" s="474"/>
      <c r="AN32" s="474"/>
      <c r="AO32" s="474"/>
      <c r="AP32" s="474"/>
      <c r="AQ32" s="475"/>
      <c r="AR32" s="571"/>
      <c r="AS32" s="571"/>
      <c r="AT32" s="571"/>
      <c r="AU32" s="571"/>
      <c r="AV32" s="571"/>
      <c r="AW32" s="572"/>
      <c r="AX32" s="474" t="s">
        <v>104</v>
      </c>
      <c r="AY32" s="474"/>
      <c r="AZ32" s="474"/>
      <c r="BA32" s="474"/>
      <c r="BB32" s="475"/>
      <c r="BC32" s="571"/>
      <c r="BD32" s="571"/>
      <c r="BE32" s="571"/>
      <c r="BF32" s="571"/>
      <c r="BG32" s="572"/>
      <c r="BH32"/>
    </row>
    <row r="33" spans="11:62" ht="17.25" customHeight="1" thickBot="1">
      <c r="K33" s="66" t="s">
        <v>80</v>
      </c>
      <c r="L33" s="64"/>
      <c r="N33" s="476" t="s">
        <v>106</v>
      </c>
      <c r="O33" s="301"/>
      <c r="P33" s="301"/>
      <c r="Q33" s="301"/>
      <c r="R33" s="302"/>
      <c r="S33" s="571"/>
      <c r="T33" s="571"/>
      <c r="U33" s="571"/>
      <c r="V33" s="571"/>
      <c r="W33" s="571"/>
      <c r="X33" s="571"/>
      <c r="Y33" s="572"/>
      <c r="Z33" s="477" t="s">
        <v>107</v>
      </c>
      <c r="AA33" s="471"/>
      <c r="AB33" s="471"/>
      <c r="AC33" s="471"/>
      <c r="AD33" s="471"/>
      <c r="AE33" s="472"/>
      <c r="AF33" s="573"/>
      <c r="AG33" s="574"/>
      <c r="AH33" s="574"/>
      <c r="AI33" s="574"/>
      <c r="AJ33" s="574"/>
      <c r="AK33" s="574"/>
      <c r="AL33" s="477" t="s">
        <v>109</v>
      </c>
      <c r="AM33" s="471"/>
      <c r="AN33" s="471"/>
      <c r="AO33" s="471"/>
      <c r="AP33" s="471"/>
      <c r="AQ33" s="472"/>
      <c r="AR33" s="573"/>
      <c r="AS33" s="574"/>
      <c r="AT33" s="574"/>
      <c r="AU33" s="574"/>
      <c r="AV33" s="574"/>
      <c r="AW33" s="575"/>
      <c r="AX33" s="471" t="s">
        <v>110</v>
      </c>
      <c r="AY33" s="471"/>
      <c r="AZ33" s="471"/>
      <c r="BA33" s="471"/>
      <c r="BB33" s="472"/>
      <c r="BC33" s="574"/>
      <c r="BD33" s="574"/>
      <c r="BE33" s="574"/>
      <c r="BF33" s="574"/>
      <c r="BG33" s="575"/>
      <c r="BH33"/>
    </row>
    <row r="34" spans="11:62" ht="17.25" customHeight="1" thickBot="1">
      <c r="K34" s="67" t="s">
        <v>84</v>
      </c>
      <c r="L34" s="64"/>
      <c r="Z34" s="473" t="s">
        <v>112</v>
      </c>
      <c r="AA34" s="474"/>
      <c r="AB34" s="474"/>
      <c r="AC34" s="474"/>
      <c r="AD34" s="474"/>
      <c r="AE34" s="475"/>
      <c r="AF34" s="576"/>
      <c r="AG34" s="571"/>
      <c r="AH34" s="571"/>
      <c r="AI34" s="571"/>
      <c r="AJ34" s="571"/>
      <c r="AK34" s="571"/>
      <c r="AL34" s="473" t="s">
        <v>113</v>
      </c>
      <c r="AM34" s="474"/>
      <c r="AN34" s="474"/>
      <c r="AO34" s="474"/>
      <c r="AP34" s="474"/>
      <c r="AQ34" s="475"/>
      <c r="AR34" s="571"/>
      <c r="AS34" s="571"/>
      <c r="AT34" s="571"/>
      <c r="AU34" s="571"/>
      <c r="AV34" s="571"/>
      <c r="AW34" s="572"/>
      <c r="AX34" s="474" t="s">
        <v>114</v>
      </c>
      <c r="AY34" s="474"/>
      <c r="AZ34" s="474"/>
      <c r="BA34" s="474"/>
      <c r="BB34" s="475"/>
      <c r="BC34" s="571"/>
      <c r="BD34" s="571"/>
      <c r="BE34" s="571"/>
      <c r="BF34" s="571"/>
      <c r="BG34" s="572"/>
      <c r="BH34"/>
    </row>
    <row r="35" spans="11:62" ht="17.25" customHeight="1" thickBot="1">
      <c r="K35" s="67" t="s">
        <v>88</v>
      </c>
      <c r="L35" s="64"/>
      <c r="N35" s="4" t="s">
        <v>116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 s="1"/>
      <c r="BJ35" s="1"/>
    </row>
    <row r="36" spans="11:62" ht="17.25" customHeight="1" thickBot="1">
      <c r="K36" s="66" t="s">
        <v>90</v>
      </c>
      <c r="L36" s="64"/>
      <c r="N36" s="417" t="s">
        <v>118</v>
      </c>
      <c r="O36" s="418"/>
      <c r="P36" s="419"/>
      <c r="Q36" s="470" t="s">
        <v>119</v>
      </c>
      <c r="R36" s="470"/>
      <c r="S36" s="470"/>
      <c r="T36" s="470"/>
      <c r="U36" s="470" t="s">
        <v>120</v>
      </c>
      <c r="V36" s="470"/>
      <c r="W36" s="470"/>
      <c r="X36" s="470"/>
      <c r="Y36" s="470"/>
      <c r="Z36" s="417" t="s">
        <v>121</v>
      </c>
      <c r="AA36" s="418"/>
      <c r="AB36" s="418"/>
      <c r="AC36" s="417" t="s">
        <v>122</v>
      </c>
      <c r="AD36" s="418"/>
      <c r="AE36" s="418"/>
      <c r="AF36" s="418"/>
      <c r="AG36" s="419"/>
      <c r="AH36" s="332" t="s">
        <v>123</v>
      </c>
      <c r="AI36" s="332"/>
      <c r="AJ36" s="332"/>
      <c r="AK36" s="332"/>
      <c r="AL36" s="332"/>
      <c r="AM36" s="332"/>
      <c r="AN36" s="332"/>
      <c r="AO36" s="332"/>
      <c r="AP36" s="332"/>
      <c r="AQ36" s="332"/>
      <c r="AR36" s="332"/>
      <c r="AS36" s="332"/>
      <c r="AT36" s="332"/>
      <c r="AU36" s="332"/>
      <c r="AV36" s="332"/>
      <c r="AW36" s="332"/>
      <c r="AX36" s="332"/>
      <c r="AY36" s="332"/>
      <c r="AZ36" s="332"/>
      <c r="BA36" s="332"/>
      <c r="BB36" s="332"/>
      <c r="BC36" s="332"/>
      <c r="BD36" s="332"/>
      <c r="BE36" s="332"/>
      <c r="BF36" s="332"/>
      <c r="BG36" s="333"/>
      <c r="BH36"/>
      <c r="BI36" s="1"/>
      <c r="BJ36" s="60" t="s">
        <v>124</v>
      </c>
    </row>
    <row r="37" spans="11:62" ht="17.25" customHeight="1">
      <c r="K37" s="66" t="s">
        <v>91</v>
      </c>
      <c r="L37" s="64"/>
      <c r="N37" s="449"/>
      <c r="O37" s="450"/>
      <c r="P37" s="451"/>
      <c r="Q37" s="560"/>
      <c r="R37" s="560"/>
      <c r="S37" s="560"/>
      <c r="T37" s="560"/>
      <c r="U37" s="560"/>
      <c r="V37" s="560"/>
      <c r="W37" s="560"/>
      <c r="X37" s="560"/>
      <c r="Y37" s="560"/>
      <c r="Z37" s="420"/>
      <c r="AA37" s="420"/>
      <c r="AB37" s="420"/>
      <c r="AC37" s="420"/>
      <c r="AD37" s="420"/>
      <c r="AE37" s="420"/>
      <c r="AF37" s="420"/>
      <c r="AG37" s="420"/>
      <c r="AH37" s="453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5"/>
      <c r="BH37"/>
      <c r="BI37" s="1"/>
      <c r="BJ37" s="92" t="str">
        <f>IF(Q37&lt;&gt;"", "●", "")</f>
        <v/>
      </c>
    </row>
    <row r="38" spans="11:62" ht="17.25" customHeight="1">
      <c r="K38" s="66" t="s">
        <v>92</v>
      </c>
      <c r="L38" s="64"/>
      <c r="N38" s="439"/>
      <c r="O38" s="440"/>
      <c r="P38" s="441"/>
      <c r="Q38" s="561"/>
      <c r="R38" s="561"/>
      <c r="S38" s="561"/>
      <c r="T38" s="561"/>
      <c r="U38" s="561"/>
      <c r="V38" s="561"/>
      <c r="W38" s="561"/>
      <c r="X38" s="561"/>
      <c r="Y38" s="561"/>
      <c r="Z38" s="412"/>
      <c r="AA38" s="412"/>
      <c r="AB38" s="412"/>
      <c r="AC38" s="412"/>
      <c r="AD38" s="412"/>
      <c r="AE38" s="412"/>
      <c r="AF38" s="412"/>
      <c r="AG38" s="412"/>
      <c r="AH38" s="433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5"/>
      <c r="BH38"/>
      <c r="BI38" s="1"/>
      <c r="BJ38" s="92" t="str">
        <f t="shared" ref="BJ38:BJ101" si="4">IF(Q38&lt;&gt;"", "●", "")</f>
        <v/>
      </c>
    </row>
    <row r="39" spans="11:62" ht="20.25" customHeight="1">
      <c r="K39" s="66" t="s">
        <v>93</v>
      </c>
      <c r="L39" s="64"/>
      <c r="N39" s="439"/>
      <c r="O39" s="440"/>
      <c r="P39" s="441"/>
      <c r="Q39" s="561"/>
      <c r="R39" s="561"/>
      <c r="S39" s="561"/>
      <c r="T39" s="561"/>
      <c r="U39" s="561"/>
      <c r="V39" s="561"/>
      <c r="W39" s="561"/>
      <c r="X39" s="561"/>
      <c r="Y39" s="561"/>
      <c r="Z39" s="412"/>
      <c r="AA39" s="412"/>
      <c r="AB39" s="412"/>
      <c r="AC39" s="412"/>
      <c r="AD39" s="412"/>
      <c r="AE39" s="412"/>
      <c r="AF39" s="412"/>
      <c r="AG39" s="412"/>
      <c r="AH39" s="433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5"/>
      <c r="BH39"/>
      <c r="BI39" s="1"/>
      <c r="BJ39" s="92" t="str">
        <f t="shared" si="4"/>
        <v/>
      </c>
    </row>
    <row r="40" spans="11:62" ht="20.25" customHeight="1">
      <c r="K40" s="66" t="s">
        <v>99</v>
      </c>
      <c r="L40" s="64"/>
      <c r="N40" s="439"/>
      <c r="O40" s="440"/>
      <c r="P40" s="441"/>
      <c r="Q40" s="562"/>
      <c r="R40" s="563"/>
      <c r="S40" s="563"/>
      <c r="T40" s="564"/>
      <c r="U40" s="562"/>
      <c r="V40" s="563"/>
      <c r="W40" s="563"/>
      <c r="X40" s="563"/>
      <c r="Y40" s="564"/>
      <c r="Z40" s="442"/>
      <c r="AA40" s="443"/>
      <c r="AB40" s="444"/>
      <c r="AC40" s="442"/>
      <c r="AD40" s="443"/>
      <c r="AE40" s="443"/>
      <c r="AF40" s="443"/>
      <c r="AG40" s="444"/>
      <c r="AH40" s="433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5"/>
      <c r="BH40"/>
      <c r="BI40" s="1"/>
      <c r="BJ40" s="92" t="str">
        <f t="shared" si="4"/>
        <v/>
      </c>
    </row>
    <row r="41" spans="11:62" ht="20.25" customHeight="1">
      <c r="K41" s="66" t="s">
        <v>105</v>
      </c>
      <c r="L41" s="64"/>
      <c r="N41" s="439"/>
      <c r="O41" s="440"/>
      <c r="P41" s="441"/>
      <c r="Q41" s="562"/>
      <c r="R41" s="563"/>
      <c r="S41" s="563"/>
      <c r="T41" s="564"/>
      <c r="U41" s="562"/>
      <c r="V41" s="563"/>
      <c r="W41" s="563"/>
      <c r="X41" s="563"/>
      <c r="Y41" s="564"/>
      <c r="Z41" s="442"/>
      <c r="AA41" s="443"/>
      <c r="AB41" s="444"/>
      <c r="AC41" s="442"/>
      <c r="AD41" s="443"/>
      <c r="AE41" s="443"/>
      <c r="AF41" s="443"/>
      <c r="AG41" s="444"/>
      <c r="AH41" s="433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5"/>
      <c r="BH41"/>
      <c r="BI41" s="1"/>
      <c r="BJ41" s="92" t="str">
        <f t="shared" si="4"/>
        <v/>
      </c>
    </row>
    <row r="42" spans="11:62" ht="20.25" customHeight="1">
      <c r="K42" s="67" t="s">
        <v>111</v>
      </c>
      <c r="L42" s="64"/>
      <c r="N42" s="439"/>
      <c r="O42" s="440"/>
      <c r="P42" s="441"/>
      <c r="Q42" s="562"/>
      <c r="R42" s="563"/>
      <c r="S42" s="563"/>
      <c r="T42" s="564"/>
      <c r="U42" s="562"/>
      <c r="V42" s="563"/>
      <c r="W42" s="563"/>
      <c r="X42" s="563"/>
      <c r="Y42" s="564"/>
      <c r="Z42" s="442"/>
      <c r="AA42" s="443"/>
      <c r="AB42" s="444"/>
      <c r="AC42" s="442"/>
      <c r="AD42" s="443"/>
      <c r="AE42" s="443"/>
      <c r="AF42" s="443"/>
      <c r="AG42" s="444"/>
      <c r="AH42" s="433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5"/>
      <c r="BH42"/>
      <c r="BI42" s="1"/>
      <c r="BJ42" s="92" t="str">
        <f t="shared" si="4"/>
        <v/>
      </c>
    </row>
    <row r="43" spans="11:62" ht="20.25" customHeight="1">
      <c r="K43" s="67" t="s">
        <v>115</v>
      </c>
      <c r="L43" s="64"/>
      <c r="N43" s="439"/>
      <c r="O43" s="440"/>
      <c r="P43" s="441"/>
      <c r="Q43" s="562"/>
      <c r="R43" s="563"/>
      <c r="S43" s="563"/>
      <c r="T43" s="564"/>
      <c r="U43" s="562"/>
      <c r="V43" s="563"/>
      <c r="W43" s="563"/>
      <c r="X43" s="563"/>
      <c r="Y43" s="564"/>
      <c r="Z43" s="442"/>
      <c r="AA43" s="443"/>
      <c r="AB43" s="444"/>
      <c r="AC43" s="442"/>
      <c r="AD43" s="443"/>
      <c r="AE43" s="443"/>
      <c r="AF43" s="443"/>
      <c r="AG43" s="444"/>
      <c r="AH43" s="433"/>
      <c r="AI43" s="434"/>
      <c r="AJ43" s="434"/>
      <c r="AK43" s="434"/>
      <c r="AL43" s="434"/>
      <c r="AM43" s="434"/>
      <c r="AN43" s="434"/>
      <c r="AO43" s="434"/>
      <c r="AP43" s="434"/>
      <c r="AQ43" s="434"/>
      <c r="AR43" s="434"/>
      <c r="AS43" s="434"/>
      <c r="AT43" s="434"/>
      <c r="AU43" s="434"/>
      <c r="AV43" s="434"/>
      <c r="AW43" s="434"/>
      <c r="AX43" s="434"/>
      <c r="AY43" s="434"/>
      <c r="AZ43" s="434"/>
      <c r="BA43" s="434"/>
      <c r="BB43" s="434"/>
      <c r="BC43" s="434"/>
      <c r="BD43" s="434"/>
      <c r="BE43" s="434"/>
      <c r="BF43" s="434"/>
      <c r="BG43" s="435"/>
      <c r="BH43"/>
      <c r="BI43" s="1"/>
      <c r="BJ43" s="92" t="str">
        <f t="shared" si="4"/>
        <v/>
      </c>
    </row>
    <row r="44" spans="11:62" ht="20.25" customHeight="1">
      <c r="K44" s="66" t="s">
        <v>117</v>
      </c>
      <c r="L44" s="64"/>
      <c r="N44" s="439"/>
      <c r="O44" s="440"/>
      <c r="P44" s="441"/>
      <c r="Q44" s="562"/>
      <c r="R44" s="563"/>
      <c r="S44" s="563"/>
      <c r="T44" s="564"/>
      <c r="U44" s="562"/>
      <c r="V44" s="563"/>
      <c r="W44" s="563"/>
      <c r="X44" s="563"/>
      <c r="Y44" s="564"/>
      <c r="Z44" s="442"/>
      <c r="AA44" s="443"/>
      <c r="AB44" s="444"/>
      <c r="AC44" s="442"/>
      <c r="AD44" s="443"/>
      <c r="AE44" s="443"/>
      <c r="AF44" s="443"/>
      <c r="AG44" s="444"/>
      <c r="AH44" s="433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5"/>
      <c r="BH44"/>
      <c r="BI44" s="1"/>
      <c r="BJ44" s="92" t="str">
        <f t="shared" si="4"/>
        <v/>
      </c>
    </row>
    <row r="45" spans="11:62" ht="20.25" customHeight="1">
      <c r="K45" s="66" t="s">
        <v>125</v>
      </c>
      <c r="L45" s="64"/>
      <c r="N45" s="439"/>
      <c r="O45" s="440"/>
      <c r="P45" s="441"/>
      <c r="Q45" s="561"/>
      <c r="R45" s="561"/>
      <c r="S45" s="561"/>
      <c r="T45" s="561"/>
      <c r="U45" s="561"/>
      <c r="V45" s="561"/>
      <c r="W45" s="561"/>
      <c r="X45" s="561"/>
      <c r="Y45" s="561"/>
      <c r="Z45" s="412"/>
      <c r="AA45" s="412"/>
      <c r="AB45" s="412"/>
      <c r="AC45" s="412"/>
      <c r="AD45" s="412"/>
      <c r="AE45" s="412"/>
      <c r="AF45" s="412"/>
      <c r="AG45" s="412"/>
      <c r="AH45" s="433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5"/>
      <c r="BH45"/>
      <c r="BI45" s="1"/>
      <c r="BJ45" s="92" t="str">
        <f t="shared" si="4"/>
        <v/>
      </c>
    </row>
    <row r="46" spans="11:62" ht="20.25" customHeight="1">
      <c r="K46" s="67" t="s">
        <v>128</v>
      </c>
      <c r="L46" s="64"/>
      <c r="N46" s="439"/>
      <c r="O46" s="440"/>
      <c r="P46" s="441"/>
      <c r="Q46" s="562"/>
      <c r="R46" s="563"/>
      <c r="S46" s="563"/>
      <c r="T46" s="564"/>
      <c r="U46" s="562"/>
      <c r="V46" s="563"/>
      <c r="W46" s="563"/>
      <c r="X46" s="563"/>
      <c r="Y46" s="564"/>
      <c r="Z46" s="442"/>
      <c r="AA46" s="443"/>
      <c r="AB46" s="444"/>
      <c r="AC46" s="442"/>
      <c r="AD46" s="443"/>
      <c r="AE46" s="443"/>
      <c r="AF46" s="443"/>
      <c r="AG46" s="444"/>
      <c r="AH46" s="433"/>
      <c r="AI46" s="434"/>
      <c r="AJ46" s="434"/>
      <c r="AK46" s="434"/>
      <c r="AL46" s="434"/>
      <c r="AM46" s="434"/>
      <c r="AN46" s="434"/>
      <c r="AO46" s="434"/>
      <c r="AP46" s="434"/>
      <c r="AQ46" s="434"/>
      <c r="AR46" s="434"/>
      <c r="AS46" s="434"/>
      <c r="AT46" s="434"/>
      <c r="AU46" s="434"/>
      <c r="AV46" s="434"/>
      <c r="AW46" s="434"/>
      <c r="AX46" s="434"/>
      <c r="AY46" s="434"/>
      <c r="AZ46" s="434"/>
      <c r="BA46" s="434"/>
      <c r="BB46" s="434"/>
      <c r="BC46" s="434"/>
      <c r="BD46" s="434"/>
      <c r="BE46" s="434"/>
      <c r="BF46" s="434"/>
      <c r="BG46" s="435"/>
      <c r="BH46"/>
      <c r="BI46" s="1"/>
      <c r="BJ46" s="92" t="str">
        <f t="shared" si="4"/>
        <v/>
      </c>
    </row>
    <row r="47" spans="11:62" ht="20.25" customHeight="1">
      <c r="K47" s="67" t="s">
        <v>130</v>
      </c>
      <c r="L47" s="64"/>
      <c r="N47" s="439"/>
      <c r="O47" s="440"/>
      <c r="P47" s="441"/>
      <c r="Q47" s="561"/>
      <c r="R47" s="561"/>
      <c r="S47" s="561"/>
      <c r="T47" s="561"/>
      <c r="U47" s="561"/>
      <c r="V47" s="561"/>
      <c r="W47" s="561"/>
      <c r="X47" s="561"/>
      <c r="Y47" s="561"/>
      <c r="Z47" s="442"/>
      <c r="AA47" s="443"/>
      <c r="AB47" s="444"/>
      <c r="AC47" s="442"/>
      <c r="AD47" s="443"/>
      <c r="AE47" s="443"/>
      <c r="AF47" s="443"/>
      <c r="AG47" s="444"/>
      <c r="AH47" s="433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5"/>
      <c r="BH47"/>
      <c r="BI47" s="1"/>
      <c r="BJ47" s="92" t="str">
        <f t="shared" si="4"/>
        <v/>
      </c>
    </row>
    <row r="48" spans="11:62" ht="20.25" customHeight="1">
      <c r="K48" s="66" t="s">
        <v>133</v>
      </c>
      <c r="L48" s="64"/>
      <c r="N48" s="439"/>
      <c r="O48" s="440"/>
      <c r="P48" s="441"/>
      <c r="Q48" s="561"/>
      <c r="R48" s="561"/>
      <c r="S48" s="561"/>
      <c r="T48" s="561"/>
      <c r="U48" s="561"/>
      <c r="V48" s="561"/>
      <c r="W48" s="561"/>
      <c r="X48" s="561"/>
      <c r="Y48" s="561"/>
      <c r="Z48" s="442"/>
      <c r="AA48" s="443"/>
      <c r="AB48" s="444"/>
      <c r="AC48" s="442"/>
      <c r="AD48" s="443"/>
      <c r="AE48" s="443"/>
      <c r="AF48" s="443"/>
      <c r="AG48" s="444"/>
      <c r="AH48" s="433"/>
      <c r="AI48" s="434"/>
      <c r="AJ48" s="434"/>
      <c r="AK48" s="434"/>
      <c r="AL48" s="434"/>
      <c r="AM48" s="434"/>
      <c r="AN48" s="434"/>
      <c r="AO48" s="434"/>
      <c r="AP48" s="434"/>
      <c r="AQ48" s="434"/>
      <c r="AR48" s="434"/>
      <c r="AS48" s="434"/>
      <c r="AT48" s="434"/>
      <c r="AU48" s="434"/>
      <c r="AV48" s="434"/>
      <c r="AW48" s="434"/>
      <c r="AX48" s="434"/>
      <c r="AY48" s="434"/>
      <c r="AZ48" s="434"/>
      <c r="BA48" s="434"/>
      <c r="BB48" s="434"/>
      <c r="BC48" s="434"/>
      <c r="BD48" s="434"/>
      <c r="BE48" s="434"/>
      <c r="BF48" s="434"/>
      <c r="BG48" s="435"/>
      <c r="BH48"/>
      <c r="BI48" s="1"/>
      <c r="BJ48" s="92" t="str">
        <f t="shared" si="4"/>
        <v/>
      </c>
    </row>
    <row r="49" spans="11:62" ht="20.25" customHeight="1">
      <c r="K49" s="66" t="s">
        <v>134</v>
      </c>
      <c r="L49" s="64"/>
      <c r="N49" s="439"/>
      <c r="O49" s="440"/>
      <c r="P49" s="441"/>
      <c r="Q49" s="561"/>
      <c r="R49" s="561"/>
      <c r="S49" s="561"/>
      <c r="T49" s="561"/>
      <c r="U49" s="561"/>
      <c r="V49" s="561"/>
      <c r="W49" s="561"/>
      <c r="X49" s="561"/>
      <c r="Y49" s="561"/>
      <c r="Z49" s="442"/>
      <c r="AA49" s="443"/>
      <c r="AB49" s="444"/>
      <c r="AC49" s="442"/>
      <c r="AD49" s="443"/>
      <c r="AE49" s="443"/>
      <c r="AF49" s="443"/>
      <c r="AG49" s="444"/>
      <c r="AH49" s="433"/>
      <c r="AI49" s="434"/>
      <c r="AJ49" s="434"/>
      <c r="AK49" s="434"/>
      <c r="AL49" s="434"/>
      <c r="AM49" s="434"/>
      <c r="AN49" s="434"/>
      <c r="AO49" s="434"/>
      <c r="AP49" s="434"/>
      <c r="AQ49" s="434"/>
      <c r="AR49" s="434"/>
      <c r="AS49" s="434"/>
      <c r="AT49" s="434"/>
      <c r="AU49" s="434"/>
      <c r="AV49" s="434"/>
      <c r="AW49" s="434"/>
      <c r="AX49" s="434"/>
      <c r="AY49" s="434"/>
      <c r="AZ49" s="434"/>
      <c r="BA49" s="434"/>
      <c r="BB49" s="434"/>
      <c r="BC49" s="434"/>
      <c r="BD49" s="434"/>
      <c r="BE49" s="434"/>
      <c r="BF49" s="434"/>
      <c r="BG49" s="435"/>
      <c r="BH49"/>
      <c r="BI49" s="1"/>
      <c r="BJ49" s="92" t="str">
        <f t="shared" si="4"/>
        <v/>
      </c>
    </row>
    <row r="50" spans="11:62" ht="20.25" customHeight="1">
      <c r="K50" s="66" t="s">
        <v>42</v>
      </c>
      <c r="L50" s="64"/>
      <c r="N50" s="439"/>
      <c r="O50" s="440"/>
      <c r="P50" s="441"/>
      <c r="Q50" s="561"/>
      <c r="R50" s="561"/>
      <c r="S50" s="561"/>
      <c r="T50" s="561"/>
      <c r="U50" s="565"/>
      <c r="V50" s="565"/>
      <c r="W50" s="565"/>
      <c r="X50" s="565"/>
      <c r="Y50" s="565"/>
      <c r="Z50" s="442"/>
      <c r="AA50" s="443"/>
      <c r="AB50" s="444"/>
      <c r="AC50" s="442"/>
      <c r="AD50" s="443"/>
      <c r="AE50" s="443"/>
      <c r="AF50" s="443"/>
      <c r="AG50" s="444"/>
      <c r="AH50" s="467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9"/>
      <c r="BH50"/>
      <c r="BI50" s="1"/>
      <c r="BJ50" s="92" t="str">
        <f t="shared" si="4"/>
        <v/>
      </c>
    </row>
    <row r="51" spans="11:62" ht="20.25" customHeight="1">
      <c r="K51" s="66" t="s">
        <v>135</v>
      </c>
      <c r="L51" s="64"/>
      <c r="N51" s="439"/>
      <c r="O51" s="440"/>
      <c r="P51" s="441"/>
      <c r="Q51" s="561"/>
      <c r="R51" s="561"/>
      <c r="S51" s="561"/>
      <c r="T51" s="561"/>
      <c r="U51" s="566"/>
      <c r="V51" s="566"/>
      <c r="W51" s="566"/>
      <c r="X51" s="566"/>
      <c r="Y51" s="566"/>
      <c r="Z51" s="463"/>
      <c r="AA51" s="463"/>
      <c r="AB51" s="463"/>
      <c r="AC51" s="463"/>
      <c r="AD51" s="463"/>
      <c r="AE51" s="463"/>
      <c r="AF51" s="463"/>
      <c r="AG51" s="463"/>
      <c r="AH51" s="464"/>
      <c r="AI51" s="465"/>
      <c r="AJ51" s="465"/>
      <c r="AK51" s="465"/>
      <c r="AL51" s="465"/>
      <c r="AM51" s="465"/>
      <c r="AN51" s="465"/>
      <c r="AO51" s="465"/>
      <c r="AP51" s="465"/>
      <c r="AQ51" s="465"/>
      <c r="AR51" s="465"/>
      <c r="AS51" s="465"/>
      <c r="AT51" s="465"/>
      <c r="AU51" s="465"/>
      <c r="AV51" s="465"/>
      <c r="AW51" s="465"/>
      <c r="AX51" s="465"/>
      <c r="AY51" s="465"/>
      <c r="AZ51" s="465"/>
      <c r="BA51" s="465"/>
      <c r="BB51" s="465"/>
      <c r="BC51" s="465"/>
      <c r="BD51" s="465"/>
      <c r="BE51" s="465"/>
      <c r="BF51" s="465"/>
      <c r="BG51" s="466"/>
      <c r="BH51"/>
      <c r="BI51" s="1"/>
      <c r="BJ51" s="92" t="str">
        <f t="shared" si="4"/>
        <v/>
      </c>
    </row>
    <row r="52" spans="11:62" ht="20.25" customHeight="1">
      <c r="K52" s="67" t="s">
        <v>132</v>
      </c>
      <c r="L52" s="64"/>
      <c r="N52" s="439"/>
      <c r="O52" s="440"/>
      <c r="P52" s="441"/>
      <c r="Q52" s="561"/>
      <c r="R52" s="561"/>
      <c r="S52" s="561"/>
      <c r="T52" s="561"/>
      <c r="U52" s="561"/>
      <c r="V52" s="561"/>
      <c r="W52" s="561"/>
      <c r="X52" s="561"/>
      <c r="Y52" s="561"/>
      <c r="Z52" s="412"/>
      <c r="AA52" s="412"/>
      <c r="AB52" s="412"/>
      <c r="AC52" s="412"/>
      <c r="AD52" s="412"/>
      <c r="AE52" s="412"/>
      <c r="AF52" s="412"/>
      <c r="AG52" s="412"/>
      <c r="AH52" s="433"/>
      <c r="AI52" s="434"/>
      <c r="AJ52" s="434"/>
      <c r="AK52" s="434"/>
      <c r="AL52" s="434"/>
      <c r="AM52" s="434"/>
      <c r="AN52" s="434"/>
      <c r="AO52" s="434"/>
      <c r="AP52" s="434"/>
      <c r="AQ52" s="434"/>
      <c r="AR52" s="434"/>
      <c r="AS52" s="434"/>
      <c r="AT52" s="434"/>
      <c r="AU52" s="434"/>
      <c r="AV52" s="434"/>
      <c r="AW52" s="434"/>
      <c r="AX52" s="434"/>
      <c r="AY52" s="434"/>
      <c r="AZ52" s="434"/>
      <c r="BA52" s="434"/>
      <c r="BB52" s="434"/>
      <c r="BC52" s="434"/>
      <c r="BD52" s="434"/>
      <c r="BE52" s="434"/>
      <c r="BF52" s="434"/>
      <c r="BG52" s="435"/>
      <c r="BH52"/>
      <c r="BI52" s="1"/>
      <c r="BJ52" s="92" t="str">
        <f t="shared" si="4"/>
        <v/>
      </c>
    </row>
    <row r="53" spans="11:62" ht="20.25" customHeight="1">
      <c r="K53" s="67" t="s">
        <v>136</v>
      </c>
      <c r="L53" s="64"/>
      <c r="N53" s="439"/>
      <c r="O53" s="440"/>
      <c r="P53" s="441"/>
      <c r="Q53" s="561"/>
      <c r="R53" s="561"/>
      <c r="S53" s="561"/>
      <c r="T53" s="561"/>
      <c r="U53" s="561"/>
      <c r="V53" s="561"/>
      <c r="W53" s="561"/>
      <c r="X53" s="561"/>
      <c r="Y53" s="561"/>
      <c r="Z53" s="412"/>
      <c r="AA53" s="412"/>
      <c r="AB53" s="412"/>
      <c r="AC53" s="412"/>
      <c r="AD53" s="412"/>
      <c r="AE53" s="412"/>
      <c r="AF53" s="412"/>
      <c r="AG53" s="412"/>
      <c r="AH53" s="433"/>
      <c r="AI53" s="434"/>
      <c r="AJ53" s="434"/>
      <c r="AK53" s="434"/>
      <c r="AL53" s="434"/>
      <c r="AM53" s="434"/>
      <c r="AN53" s="434"/>
      <c r="AO53" s="434"/>
      <c r="AP53" s="434"/>
      <c r="AQ53" s="434"/>
      <c r="AR53" s="434"/>
      <c r="AS53" s="434"/>
      <c r="AT53" s="434"/>
      <c r="AU53" s="434"/>
      <c r="AV53" s="434"/>
      <c r="AW53" s="434"/>
      <c r="AX53" s="434"/>
      <c r="AY53" s="434"/>
      <c r="AZ53" s="434"/>
      <c r="BA53" s="434"/>
      <c r="BB53" s="434"/>
      <c r="BC53" s="434"/>
      <c r="BD53" s="434"/>
      <c r="BE53" s="434"/>
      <c r="BF53" s="434"/>
      <c r="BG53" s="435"/>
      <c r="BH53"/>
      <c r="BI53" s="1"/>
      <c r="BJ53" s="92" t="str">
        <f t="shared" si="4"/>
        <v/>
      </c>
    </row>
    <row r="54" spans="11:62" ht="20.25" customHeight="1">
      <c r="K54" s="67" t="s">
        <v>138</v>
      </c>
      <c r="L54" s="64"/>
      <c r="N54" s="439"/>
      <c r="O54" s="440"/>
      <c r="P54" s="441"/>
      <c r="Q54" s="561"/>
      <c r="R54" s="561"/>
      <c r="S54" s="561"/>
      <c r="T54" s="561"/>
      <c r="U54" s="561"/>
      <c r="V54" s="561"/>
      <c r="W54" s="561"/>
      <c r="X54" s="561"/>
      <c r="Y54" s="561"/>
      <c r="Z54" s="412"/>
      <c r="AA54" s="412"/>
      <c r="AB54" s="412"/>
      <c r="AC54" s="412"/>
      <c r="AD54" s="412"/>
      <c r="AE54" s="412"/>
      <c r="AF54" s="412"/>
      <c r="AG54" s="412"/>
      <c r="AH54" s="433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5"/>
      <c r="BI54" s="1"/>
      <c r="BJ54" s="92" t="str">
        <f t="shared" si="4"/>
        <v/>
      </c>
    </row>
    <row r="55" spans="11:62" ht="20.25" customHeight="1">
      <c r="K55" s="66" t="s">
        <v>139</v>
      </c>
      <c r="L55" s="64"/>
      <c r="N55" s="439"/>
      <c r="O55" s="440"/>
      <c r="P55" s="441"/>
      <c r="Q55" s="561"/>
      <c r="R55" s="561"/>
      <c r="S55" s="561"/>
      <c r="T55" s="561"/>
      <c r="U55" s="561"/>
      <c r="V55" s="561"/>
      <c r="W55" s="561"/>
      <c r="X55" s="561"/>
      <c r="Y55" s="561"/>
      <c r="Z55" s="412"/>
      <c r="AA55" s="412"/>
      <c r="AB55" s="412"/>
      <c r="AC55" s="412"/>
      <c r="AD55" s="412"/>
      <c r="AE55" s="412"/>
      <c r="AF55" s="412"/>
      <c r="AG55" s="412"/>
      <c r="AH55" s="433"/>
      <c r="AI55" s="434"/>
      <c r="AJ55" s="434"/>
      <c r="AK55" s="434"/>
      <c r="AL55" s="434"/>
      <c r="AM55" s="434"/>
      <c r="AN55" s="434"/>
      <c r="AO55" s="434"/>
      <c r="AP55" s="434"/>
      <c r="AQ55" s="434"/>
      <c r="AR55" s="434"/>
      <c r="AS55" s="434"/>
      <c r="AT55" s="434"/>
      <c r="AU55" s="434"/>
      <c r="AV55" s="434"/>
      <c r="AW55" s="434"/>
      <c r="AX55" s="434"/>
      <c r="AY55" s="434"/>
      <c r="AZ55" s="434"/>
      <c r="BA55" s="434"/>
      <c r="BB55" s="434"/>
      <c r="BC55" s="434"/>
      <c r="BD55" s="434"/>
      <c r="BE55" s="434"/>
      <c r="BF55" s="434"/>
      <c r="BG55" s="435"/>
      <c r="BI55" s="1"/>
      <c r="BJ55" s="92" t="str">
        <f t="shared" si="4"/>
        <v/>
      </c>
    </row>
    <row r="56" spans="11:62" ht="20.25" customHeight="1">
      <c r="K56" s="66" t="s">
        <v>140</v>
      </c>
      <c r="L56" s="64"/>
      <c r="N56" s="439"/>
      <c r="O56" s="440"/>
      <c r="P56" s="441"/>
      <c r="Q56" s="561"/>
      <c r="R56" s="561"/>
      <c r="S56" s="561"/>
      <c r="T56" s="561"/>
      <c r="U56" s="561"/>
      <c r="V56" s="561"/>
      <c r="W56" s="561"/>
      <c r="X56" s="561"/>
      <c r="Y56" s="561"/>
      <c r="Z56" s="412"/>
      <c r="AA56" s="412"/>
      <c r="AB56" s="412"/>
      <c r="AC56" s="412"/>
      <c r="AD56" s="412"/>
      <c r="AE56" s="412"/>
      <c r="AF56" s="412"/>
      <c r="AG56" s="412"/>
      <c r="AH56" s="433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5"/>
      <c r="BI56" s="1"/>
      <c r="BJ56" s="92" t="str">
        <f t="shared" si="4"/>
        <v/>
      </c>
    </row>
    <row r="57" spans="11:62" ht="20.25" customHeight="1">
      <c r="K57" s="68" t="s">
        <v>141</v>
      </c>
      <c r="L57" s="64"/>
      <c r="N57" s="439"/>
      <c r="O57" s="440"/>
      <c r="P57" s="441"/>
      <c r="Q57" s="561"/>
      <c r="R57" s="561"/>
      <c r="S57" s="561"/>
      <c r="T57" s="561"/>
      <c r="U57" s="561"/>
      <c r="V57" s="561"/>
      <c r="W57" s="561"/>
      <c r="X57" s="561"/>
      <c r="Y57" s="561"/>
      <c r="Z57" s="412"/>
      <c r="AA57" s="412"/>
      <c r="AB57" s="412"/>
      <c r="AC57" s="412"/>
      <c r="AD57" s="412"/>
      <c r="AE57" s="412"/>
      <c r="AF57" s="412"/>
      <c r="AG57" s="412"/>
      <c r="AH57" s="433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5"/>
      <c r="BI57" s="1"/>
      <c r="BJ57" s="92" t="str">
        <f t="shared" si="4"/>
        <v/>
      </c>
    </row>
    <row r="58" spans="11:62" ht="20.25" customHeight="1">
      <c r="K58" s="68" t="s">
        <v>142</v>
      </c>
      <c r="L58" s="64"/>
      <c r="N58" s="460"/>
      <c r="O58" s="461"/>
      <c r="P58" s="462"/>
      <c r="Q58" s="561"/>
      <c r="R58" s="561"/>
      <c r="S58" s="561"/>
      <c r="T58" s="561"/>
      <c r="U58" s="561"/>
      <c r="V58" s="561"/>
      <c r="W58" s="561"/>
      <c r="X58" s="561"/>
      <c r="Y58" s="561"/>
      <c r="Z58" s="412"/>
      <c r="AA58" s="412"/>
      <c r="AB58" s="412"/>
      <c r="AC58" s="412"/>
      <c r="AD58" s="412"/>
      <c r="AE58" s="412"/>
      <c r="AF58" s="412"/>
      <c r="AG58" s="412"/>
      <c r="AH58" s="433"/>
      <c r="AI58" s="434"/>
      <c r="AJ58" s="434"/>
      <c r="AK58" s="434"/>
      <c r="AL58" s="434"/>
      <c r="AM58" s="434"/>
      <c r="AN58" s="434"/>
      <c r="AO58" s="434"/>
      <c r="AP58" s="434"/>
      <c r="AQ58" s="434"/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34"/>
      <c r="BC58" s="434"/>
      <c r="BD58" s="434"/>
      <c r="BE58" s="434"/>
      <c r="BF58" s="434"/>
      <c r="BG58" s="435"/>
      <c r="BI58" s="1"/>
      <c r="BJ58" s="92" t="str">
        <f t="shared" si="4"/>
        <v/>
      </c>
    </row>
    <row r="59" spans="11:62" ht="20.25" customHeight="1">
      <c r="K59" s="68" t="s">
        <v>143</v>
      </c>
      <c r="L59" s="64"/>
      <c r="N59" s="439"/>
      <c r="O59" s="440"/>
      <c r="P59" s="441"/>
      <c r="Q59" s="561"/>
      <c r="R59" s="561"/>
      <c r="S59" s="561"/>
      <c r="T59" s="561"/>
      <c r="U59" s="561"/>
      <c r="V59" s="561"/>
      <c r="W59" s="561"/>
      <c r="X59" s="561"/>
      <c r="Y59" s="561"/>
      <c r="Z59" s="412"/>
      <c r="AA59" s="412"/>
      <c r="AB59" s="412"/>
      <c r="AC59" s="412"/>
      <c r="AD59" s="412"/>
      <c r="AE59" s="412"/>
      <c r="AF59" s="412"/>
      <c r="AG59" s="412"/>
      <c r="AH59" s="433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5"/>
      <c r="BI59" s="2"/>
      <c r="BJ59" s="92" t="str">
        <f t="shared" si="4"/>
        <v/>
      </c>
    </row>
    <row r="60" spans="11:62" ht="20.25" customHeight="1" thickBot="1">
      <c r="K60" s="68" t="s">
        <v>128</v>
      </c>
      <c r="L60" s="64"/>
      <c r="N60" s="456"/>
      <c r="O60" s="457"/>
      <c r="P60" s="458"/>
      <c r="Q60" s="567"/>
      <c r="R60" s="567"/>
      <c r="S60" s="567"/>
      <c r="T60" s="567"/>
      <c r="U60" s="567"/>
      <c r="V60" s="567"/>
      <c r="W60" s="567"/>
      <c r="X60" s="567"/>
      <c r="Y60" s="567"/>
      <c r="Z60" s="421"/>
      <c r="AA60" s="421"/>
      <c r="AB60" s="421"/>
      <c r="AC60" s="421"/>
      <c r="AD60" s="421"/>
      <c r="AE60" s="421"/>
      <c r="AF60" s="421"/>
      <c r="AG60" s="421"/>
      <c r="AH60" s="436"/>
      <c r="AI60" s="437"/>
      <c r="AJ60" s="437"/>
      <c r="AK60" s="437"/>
      <c r="AL60" s="437"/>
      <c r="AM60" s="437"/>
      <c r="AN60" s="437"/>
      <c r="AO60" s="437"/>
      <c r="AP60" s="437"/>
      <c r="AQ60" s="437"/>
      <c r="AR60" s="437"/>
      <c r="AS60" s="437"/>
      <c r="AT60" s="437"/>
      <c r="AU60" s="437"/>
      <c r="AV60" s="437"/>
      <c r="AW60" s="437"/>
      <c r="AX60" s="437"/>
      <c r="AY60" s="437"/>
      <c r="AZ60" s="437"/>
      <c r="BA60" s="437"/>
      <c r="BB60" s="437"/>
      <c r="BC60" s="437"/>
      <c r="BD60" s="437"/>
      <c r="BE60" s="437"/>
      <c r="BF60" s="437"/>
      <c r="BG60" s="438"/>
      <c r="BI60" s="2"/>
      <c r="BJ60" s="92" t="str">
        <f t="shared" si="4"/>
        <v/>
      </c>
    </row>
    <row r="61" spans="11:62" ht="20.25" customHeight="1">
      <c r="K61" s="69"/>
      <c r="L61" s="70"/>
      <c r="N61" s="101"/>
      <c r="O61" s="101"/>
      <c r="P61" s="101"/>
      <c r="Q61" s="102"/>
      <c r="R61" s="102"/>
      <c r="S61" s="102"/>
      <c r="T61" s="102"/>
      <c r="U61" s="102"/>
      <c r="V61" s="102"/>
      <c r="W61" s="102"/>
      <c r="X61" s="102"/>
      <c r="Y61" s="102"/>
      <c r="Z61" s="45"/>
      <c r="AA61" s="45"/>
      <c r="AB61" s="45"/>
      <c r="AC61" s="45"/>
      <c r="AD61" s="45"/>
      <c r="AE61" s="45"/>
      <c r="AF61" s="45"/>
      <c r="AG61" s="45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459" t="s">
        <v>299</v>
      </c>
      <c r="AU61" s="459"/>
      <c r="AV61" s="459"/>
      <c r="AW61" s="459"/>
      <c r="AX61" s="459"/>
      <c r="AY61" s="459"/>
      <c r="AZ61" s="459"/>
      <c r="BA61" s="459"/>
      <c r="BB61" s="459"/>
      <c r="BC61" s="459"/>
      <c r="BD61" s="459"/>
      <c r="BE61" s="459"/>
      <c r="BF61" s="459"/>
      <c r="BG61" s="459"/>
      <c r="BI61" s="2"/>
      <c r="BJ61" s="92" t="str">
        <f t="shared" si="4"/>
        <v/>
      </c>
    </row>
    <row r="62" spans="11:62" ht="20.25" customHeight="1">
      <c r="K62" s="71"/>
      <c r="L62" s="72"/>
      <c r="N62" s="101"/>
      <c r="O62" s="101"/>
      <c r="P62" s="101"/>
      <c r="Q62" s="102"/>
      <c r="R62" s="102"/>
      <c r="S62" s="102"/>
      <c r="T62" s="102"/>
      <c r="U62" s="102"/>
      <c r="V62" s="102"/>
      <c r="W62" s="102"/>
      <c r="X62" s="102"/>
      <c r="Y62" s="102"/>
      <c r="Z62" s="45"/>
      <c r="AA62" s="45"/>
      <c r="AB62" s="45"/>
      <c r="AC62" s="45"/>
      <c r="AD62" s="45"/>
      <c r="AE62" s="45"/>
      <c r="AF62" s="45"/>
      <c r="AG62" s="45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452" t="s">
        <v>300</v>
      </c>
      <c r="AU62" s="452"/>
      <c r="AV62" s="452"/>
      <c r="AW62" s="452"/>
      <c r="AX62" s="452"/>
      <c r="AY62" s="452"/>
      <c r="AZ62" s="452"/>
      <c r="BA62" s="452"/>
      <c r="BB62" s="452"/>
      <c r="BC62" s="452"/>
      <c r="BD62" s="452"/>
      <c r="BE62" s="452"/>
      <c r="BF62" s="452"/>
      <c r="BG62" s="452"/>
      <c r="BI62" s="2"/>
      <c r="BJ62" s="92" t="str">
        <f t="shared" si="4"/>
        <v/>
      </c>
    </row>
    <row r="63" spans="11:62" ht="20.25" customHeight="1">
      <c r="K63" s="71"/>
      <c r="L63" s="72"/>
      <c r="N63" s="101"/>
      <c r="O63" s="101"/>
      <c r="P63" s="101"/>
      <c r="Q63" s="102"/>
      <c r="R63" s="102"/>
      <c r="S63" s="102"/>
      <c r="T63" s="102"/>
      <c r="U63" s="102"/>
      <c r="V63" s="102"/>
      <c r="W63" s="102"/>
      <c r="X63" s="102"/>
      <c r="Y63" s="102"/>
      <c r="Z63" s="45"/>
      <c r="AA63" s="45"/>
      <c r="AB63" s="45"/>
      <c r="AC63" s="45"/>
      <c r="AD63" s="45"/>
      <c r="AE63" s="45"/>
      <c r="AF63" s="45"/>
      <c r="AG63" s="45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I63" s="2"/>
      <c r="BJ63" s="92" t="str">
        <f t="shared" si="4"/>
        <v/>
      </c>
    </row>
    <row r="64" spans="11:62" ht="15" customHeight="1" thickBot="1">
      <c r="K64" s="71"/>
      <c r="L64" s="72"/>
      <c r="M64" s="24"/>
      <c r="N64" s="367" t="s">
        <v>144</v>
      </c>
      <c r="O64" s="367"/>
      <c r="P64" s="367"/>
      <c r="Q64" s="367"/>
      <c r="R64" s="367"/>
      <c r="S64" s="367"/>
      <c r="T64" s="367"/>
      <c r="U64" s="367"/>
      <c r="V64" s="367"/>
      <c r="W64" s="367"/>
      <c r="X64" s="367"/>
      <c r="Y64" s="367"/>
      <c r="Z64" s="367"/>
      <c r="AA64" s="367"/>
      <c r="AB64" s="32"/>
      <c r="AC64" s="32"/>
      <c r="AJ64" s="578">
        <f>N6</f>
        <v>45808</v>
      </c>
      <c r="AK64" s="303"/>
      <c r="AL64" s="303"/>
      <c r="AM64" s="303"/>
      <c r="AN64" s="303"/>
      <c r="AO64" s="5" t="s">
        <v>6</v>
      </c>
      <c r="AP64" s="579">
        <f>T6</f>
        <v>45808</v>
      </c>
      <c r="AQ64" s="577"/>
      <c r="AR64" s="5" t="s">
        <v>7</v>
      </c>
      <c r="AS64" s="369">
        <f>W6</f>
        <v>45808</v>
      </c>
      <c r="AT64" s="369"/>
      <c r="AU64" s="5" t="s">
        <v>8</v>
      </c>
      <c r="AV64" s="370">
        <f>Z6</f>
        <v>45808</v>
      </c>
      <c r="AW64" s="370"/>
      <c r="AX64" s="5" t="s">
        <v>9</v>
      </c>
      <c r="AY64" s="5"/>
      <c r="AZ64" s="5"/>
      <c r="BA64" s="5"/>
      <c r="BB64" s="5"/>
      <c r="BC64" s="368"/>
      <c r="BD64" s="368"/>
      <c r="BE64" s="368"/>
      <c r="BF64" s="5"/>
      <c r="BI64" s="2"/>
      <c r="BJ64" s="92" t="str">
        <f t="shared" si="4"/>
        <v/>
      </c>
    </row>
    <row r="65" spans="13:62" ht="15" customHeight="1">
      <c r="M65" s="24"/>
      <c r="N65" s="449"/>
      <c r="O65" s="450"/>
      <c r="P65" s="451"/>
      <c r="Q65" s="560"/>
      <c r="R65" s="560"/>
      <c r="S65" s="560"/>
      <c r="T65" s="560"/>
      <c r="U65" s="560"/>
      <c r="V65" s="560"/>
      <c r="W65" s="560"/>
      <c r="X65" s="560"/>
      <c r="Y65" s="560"/>
      <c r="Z65" s="420"/>
      <c r="AA65" s="420"/>
      <c r="AB65" s="420"/>
      <c r="AC65" s="420"/>
      <c r="AD65" s="420"/>
      <c r="AE65" s="420"/>
      <c r="AF65" s="420"/>
      <c r="AG65" s="420"/>
      <c r="AH65" s="453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5"/>
      <c r="BI65" s="2"/>
      <c r="BJ65" s="92" t="str">
        <f t="shared" si="4"/>
        <v/>
      </c>
    </row>
    <row r="66" spans="13:62" ht="15" customHeight="1">
      <c r="M66" s="24"/>
      <c r="N66" s="439"/>
      <c r="O66" s="440"/>
      <c r="P66" s="441"/>
      <c r="Q66" s="561"/>
      <c r="R66" s="561"/>
      <c r="S66" s="561"/>
      <c r="T66" s="561"/>
      <c r="U66" s="561"/>
      <c r="V66" s="561"/>
      <c r="W66" s="561"/>
      <c r="X66" s="561"/>
      <c r="Y66" s="561"/>
      <c r="Z66" s="412"/>
      <c r="AA66" s="412"/>
      <c r="AB66" s="412"/>
      <c r="AC66" s="412"/>
      <c r="AD66" s="412"/>
      <c r="AE66" s="412"/>
      <c r="AF66" s="412"/>
      <c r="AG66" s="412"/>
      <c r="AH66" s="433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5"/>
      <c r="BI66" s="2"/>
      <c r="BJ66" s="92" t="str">
        <f t="shared" si="4"/>
        <v/>
      </c>
    </row>
    <row r="67" spans="13:62" ht="15" customHeight="1">
      <c r="M67" s="24"/>
      <c r="N67" s="439"/>
      <c r="O67" s="440"/>
      <c r="P67" s="441"/>
      <c r="Q67" s="561"/>
      <c r="R67" s="561"/>
      <c r="S67" s="561"/>
      <c r="T67" s="561"/>
      <c r="U67" s="561"/>
      <c r="V67" s="561"/>
      <c r="W67" s="561"/>
      <c r="X67" s="561"/>
      <c r="Y67" s="561"/>
      <c r="Z67" s="412"/>
      <c r="AA67" s="412"/>
      <c r="AB67" s="412"/>
      <c r="AC67" s="412"/>
      <c r="AD67" s="412"/>
      <c r="AE67" s="412"/>
      <c r="AF67" s="412"/>
      <c r="AG67" s="412"/>
      <c r="AH67" s="433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5"/>
      <c r="BI67" s="2"/>
      <c r="BJ67" s="92" t="str">
        <f t="shared" si="4"/>
        <v/>
      </c>
    </row>
    <row r="68" spans="13:62" ht="20.25" customHeight="1">
      <c r="M68" s="24"/>
      <c r="N68" s="439"/>
      <c r="O68" s="440"/>
      <c r="P68" s="441"/>
      <c r="Q68" s="562"/>
      <c r="R68" s="563"/>
      <c r="S68" s="563"/>
      <c r="T68" s="564"/>
      <c r="U68" s="562"/>
      <c r="V68" s="563"/>
      <c r="W68" s="563"/>
      <c r="X68" s="563"/>
      <c r="Y68" s="564"/>
      <c r="Z68" s="442"/>
      <c r="AA68" s="443"/>
      <c r="AB68" s="444"/>
      <c r="AC68" s="442"/>
      <c r="AD68" s="443"/>
      <c r="AE68" s="443"/>
      <c r="AF68" s="443"/>
      <c r="AG68" s="444"/>
      <c r="AH68" s="433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5"/>
      <c r="BI68" s="2"/>
      <c r="BJ68" s="92" t="str">
        <f t="shared" si="4"/>
        <v/>
      </c>
    </row>
    <row r="69" spans="13:62" ht="20.25" customHeight="1">
      <c r="M69" s="24"/>
      <c r="N69" s="439"/>
      <c r="O69" s="440"/>
      <c r="P69" s="441"/>
      <c r="Q69" s="562"/>
      <c r="R69" s="563"/>
      <c r="S69" s="563"/>
      <c r="T69" s="564"/>
      <c r="U69" s="562"/>
      <c r="V69" s="563"/>
      <c r="W69" s="563"/>
      <c r="X69" s="563"/>
      <c r="Y69" s="564"/>
      <c r="Z69" s="442"/>
      <c r="AA69" s="443"/>
      <c r="AB69" s="444"/>
      <c r="AC69" s="442"/>
      <c r="AD69" s="443"/>
      <c r="AE69" s="443"/>
      <c r="AF69" s="443"/>
      <c r="AG69" s="444"/>
      <c r="AH69" s="433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5"/>
      <c r="BI69" s="2"/>
      <c r="BJ69" s="92" t="str">
        <f t="shared" si="4"/>
        <v/>
      </c>
    </row>
    <row r="70" spans="13:62" ht="20.25" customHeight="1">
      <c r="M70" s="24"/>
      <c r="N70" s="439"/>
      <c r="O70" s="440"/>
      <c r="P70" s="441"/>
      <c r="Q70" s="562"/>
      <c r="R70" s="563"/>
      <c r="S70" s="563"/>
      <c r="T70" s="564"/>
      <c r="U70" s="562"/>
      <c r="V70" s="563"/>
      <c r="W70" s="563"/>
      <c r="X70" s="563"/>
      <c r="Y70" s="564"/>
      <c r="Z70" s="442"/>
      <c r="AA70" s="443"/>
      <c r="AB70" s="444"/>
      <c r="AC70" s="442"/>
      <c r="AD70" s="443"/>
      <c r="AE70" s="443"/>
      <c r="AF70" s="443"/>
      <c r="AG70" s="444"/>
      <c r="AH70" s="433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5"/>
      <c r="BI70" s="2"/>
      <c r="BJ70" s="92" t="str">
        <f t="shared" si="4"/>
        <v/>
      </c>
    </row>
    <row r="71" spans="13:62" ht="20.25" customHeight="1">
      <c r="M71" s="24"/>
      <c r="N71" s="439"/>
      <c r="O71" s="440"/>
      <c r="P71" s="441"/>
      <c r="Q71" s="562"/>
      <c r="R71" s="563"/>
      <c r="S71" s="563"/>
      <c r="T71" s="564"/>
      <c r="U71" s="562"/>
      <c r="V71" s="563"/>
      <c r="W71" s="563"/>
      <c r="X71" s="563"/>
      <c r="Y71" s="564"/>
      <c r="Z71" s="442"/>
      <c r="AA71" s="443"/>
      <c r="AB71" s="444"/>
      <c r="AC71" s="442"/>
      <c r="AD71" s="443"/>
      <c r="AE71" s="443"/>
      <c r="AF71" s="443"/>
      <c r="AG71" s="444"/>
      <c r="AH71" s="433"/>
      <c r="AI71" s="434"/>
      <c r="AJ71" s="434"/>
      <c r="AK71" s="434"/>
      <c r="AL71" s="434"/>
      <c r="AM71" s="434"/>
      <c r="AN71" s="434"/>
      <c r="AO71" s="434"/>
      <c r="AP71" s="434"/>
      <c r="AQ71" s="434"/>
      <c r="AR71" s="434"/>
      <c r="AS71" s="434"/>
      <c r="AT71" s="434"/>
      <c r="AU71" s="434"/>
      <c r="AV71" s="434"/>
      <c r="AW71" s="434"/>
      <c r="AX71" s="434"/>
      <c r="AY71" s="434"/>
      <c r="AZ71" s="434"/>
      <c r="BA71" s="434"/>
      <c r="BB71" s="434"/>
      <c r="BC71" s="434"/>
      <c r="BD71" s="434"/>
      <c r="BE71" s="434"/>
      <c r="BF71" s="434"/>
      <c r="BG71" s="435"/>
      <c r="BI71" s="2"/>
      <c r="BJ71" s="92" t="str">
        <f t="shared" si="4"/>
        <v/>
      </c>
    </row>
    <row r="72" spans="13:62" ht="20.25" customHeight="1">
      <c r="M72" s="24"/>
      <c r="N72" s="439"/>
      <c r="O72" s="440"/>
      <c r="P72" s="441"/>
      <c r="Q72" s="562"/>
      <c r="R72" s="563"/>
      <c r="S72" s="563"/>
      <c r="T72" s="564"/>
      <c r="U72" s="562"/>
      <c r="V72" s="563"/>
      <c r="W72" s="563"/>
      <c r="X72" s="563"/>
      <c r="Y72" s="564"/>
      <c r="Z72" s="442"/>
      <c r="AA72" s="443"/>
      <c r="AB72" s="444"/>
      <c r="AC72" s="442"/>
      <c r="AD72" s="443"/>
      <c r="AE72" s="443"/>
      <c r="AF72" s="443"/>
      <c r="AG72" s="444"/>
      <c r="AH72" s="433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5"/>
      <c r="BI72" s="2"/>
      <c r="BJ72" s="92" t="str">
        <f t="shared" si="4"/>
        <v/>
      </c>
    </row>
    <row r="73" spans="13:62" ht="20.25" customHeight="1">
      <c r="M73" s="24"/>
      <c r="N73" s="439"/>
      <c r="O73" s="440"/>
      <c r="P73" s="441"/>
      <c r="Q73" s="561"/>
      <c r="R73" s="561"/>
      <c r="S73" s="561"/>
      <c r="T73" s="561"/>
      <c r="U73" s="561"/>
      <c r="V73" s="561"/>
      <c r="W73" s="561"/>
      <c r="X73" s="561"/>
      <c r="Y73" s="561"/>
      <c r="Z73" s="412"/>
      <c r="AA73" s="412"/>
      <c r="AB73" s="412"/>
      <c r="AC73" s="412"/>
      <c r="AD73" s="412"/>
      <c r="AE73" s="412"/>
      <c r="AF73" s="412"/>
      <c r="AG73" s="412"/>
      <c r="AH73" s="433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5"/>
      <c r="BI73" s="2"/>
      <c r="BJ73" s="92" t="str">
        <f t="shared" si="4"/>
        <v/>
      </c>
    </row>
    <row r="74" spans="13:62" ht="20.25" customHeight="1">
      <c r="M74" s="24"/>
      <c r="N74" s="439"/>
      <c r="O74" s="440"/>
      <c r="P74" s="441"/>
      <c r="Q74" s="562"/>
      <c r="R74" s="563"/>
      <c r="S74" s="563"/>
      <c r="T74" s="564"/>
      <c r="U74" s="562"/>
      <c r="V74" s="563"/>
      <c r="W74" s="563"/>
      <c r="X74" s="563"/>
      <c r="Y74" s="564"/>
      <c r="Z74" s="442"/>
      <c r="AA74" s="443"/>
      <c r="AB74" s="444"/>
      <c r="AC74" s="442"/>
      <c r="AD74" s="443"/>
      <c r="AE74" s="443"/>
      <c r="AF74" s="443"/>
      <c r="AG74" s="444"/>
      <c r="AH74" s="433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5"/>
      <c r="BI74" s="2"/>
      <c r="BJ74" s="92" t="str">
        <f t="shared" si="4"/>
        <v/>
      </c>
    </row>
    <row r="75" spans="13:62" ht="20.25" customHeight="1">
      <c r="M75" s="24"/>
      <c r="N75" s="439"/>
      <c r="O75" s="440"/>
      <c r="P75" s="441"/>
      <c r="Q75" s="561"/>
      <c r="R75" s="561"/>
      <c r="S75" s="561"/>
      <c r="T75" s="561"/>
      <c r="U75" s="561"/>
      <c r="V75" s="561"/>
      <c r="W75" s="561"/>
      <c r="X75" s="561"/>
      <c r="Y75" s="561"/>
      <c r="Z75" s="442"/>
      <c r="AA75" s="443"/>
      <c r="AB75" s="444"/>
      <c r="AC75" s="442"/>
      <c r="AD75" s="443"/>
      <c r="AE75" s="443"/>
      <c r="AF75" s="443"/>
      <c r="AG75" s="444"/>
      <c r="AH75" s="433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5"/>
      <c r="BI75" s="2"/>
      <c r="BJ75" s="92" t="str">
        <f t="shared" si="4"/>
        <v/>
      </c>
    </row>
    <row r="76" spans="13:62" ht="20.25" customHeight="1">
      <c r="M76" s="24"/>
      <c r="N76" s="439"/>
      <c r="O76" s="440"/>
      <c r="P76" s="441"/>
      <c r="Q76" s="561"/>
      <c r="R76" s="561"/>
      <c r="S76" s="561"/>
      <c r="T76" s="561"/>
      <c r="U76" s="561"/>
      <c r="V76" s="561"/>
      <c r="W76" s="561"/>
      <c r="X76" s="561"/>
      <c r="Y76" s="561"/>
      <c r="Z76" s="442"/>
      <c r="AA76" s="443"/>
      <c r="AB76" s="444"/>
      <c r="AC76" s="442"/>
      <c r="AD76" s="443"/>
      <c r="AE76" s="443"/>
      <c r="AF76" s="443"/>
      <c r="AG76" s="444"/>
      <c r="AH76" s="433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5"/>
      <c r="BI76" s="2"/>
      <c r="BJ76" s="92" t="str">
        <f t="shared" si="4"/>
        <v/>
      </c>
    </row>
    <row r="77" spans="13:62" ht="20.25" customHeight="1">
      <c r="M77" s="24"/>
      <c r="N77" s="439"/>
      <c r="O77" s="440"/>
      <c r="P77" s="441"/>
      <c r="Q77" s="561"/>
      <c r="R77" s="561"/>
      <c r="S77" s="561"/>
      <c r="T77" s="561"/>
      <c r="U77" s="561"/>
      <c r="V77" s="561"/>
      <c r="W77" s="561"/>
      <c r="X77" s="561"/>
      <c r="Y77" s="561"/>
      <c r="Z77" s="442"/>
      <c r="AA77" s="443"/>
      <c r="AB77" s="444"/>
      <c r="AC77" s="442"/>
      <c r="AD77" s="443"/>
      <c r="AE77" s="443"/>
      <c r="AF77" s="443"/>
      <c r="AG77" s="444"/>
      <c r="AH77" s="433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5"/>
      <c r="BI77" s="2"/>
      <c r="BJ77" s="92" t="str">
        <f t="shared" si="4"/>
        <v/>
      </c>
    </row>
    <row r="78" spans="13:62" ht="20.25" customHeight="1">
      <c r="M78" s="24"/>
      <c r="N78" s="439"/>
      <c r="O78" s="440"/>
      <c r="P78" s="441"/>
      <c r="Q78" s="561"/>
      <c r="R78" s="561"/>
      <c r="S78" s="561"/>
      <c r="T78" s="561"/>
      <c r="U78" s="561"/>
      <c r="V78" s="561"/>
      <c r="W78" s="561"/>
      <c r="X78" s="561"/>
      <c r="Y78" s="561"/>
      <c r="Z78" s="442"/>
      <c r="AA78" s="443"/>
      <c r="AB78" s="444"/>
      <c r="AC78" s="442"/>
      <c r="AD78" s="443"/>
      <c r="AE78" s="443"/>
      <c r="AF78" s="443"/>
      <c r="AG78" s="444"/>
      <c r="AH78" s="433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5"/>
      <c r="BI78" s="2"/>
      <c r="BJ78" s="92" t="str">
        <f t="shared" si="4"/>
        <v/>
      </c>
    </row>
    <row r="79" spans="13:62" ht="20.25" customHeight="1">
      <c r="M79" s="24"/>
      <c r="N79" s="439"/>
      <c r="O79" s="440"/>
      <c r="P79" s="441"/>
      <c r="Q79" s="561"/>
      <c r="R79" s="561"/>
      <c r="S79" s="561"/>
      <c r="T79" s="561"/>
      <c r="U79" s="561"/>
      <c r="V79" s="561"/>
      <c r="W79" s="561"/>
      <c r="X79" s="561"/>
      <c r="Y79" s="561"/>
      <c r="Z79" s="412"/>
      <c r="AA79" s="412"/>
      <c r="AB79" s="412"/>
      <c r="AC79" s="412"/>
      <c r="AD79" s="412"/>
      <c r="AE79" s="412"/>
      <c r="AF79" s="412"/>
      <c r="AG79" s="412"/>
      <c r="AH79" s="433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5"/>
      <c r="BI79" s="2"/>
      <c r="BJ79" s="92" t="str">
        <f t="shared" si="4"/>
        <v/>
      </c>
    </row>
    <row r="80" spans="13:62" ht="20.25" customHeight="1">
      <c r="M80" s="24"/>
      <c r="N80" s="439"/>
      <c r="O80" s="440"/>
      <c r="P80" s="441"/>
      <c r="Q80" s="561"/>
      <c r="R80" s="561"/>
      <c r="S80" s="561"/>
      <c r="T80" s="561"/>
      <c r="U80" s="561"/>
      <c r="V80" s="561"/>
      <c r="W80" s="561"/>
      <c r="X80" s="561"/>
      <c r="Y80" s="561"/>
      <c r="Z80" s="412"/>
      <c r="AA80" s="412"/>
      <c r="AB80" s="412"/>
      <c r="AC80" s="412"/>
      <c r="AD80" s="412"/>
      <c r="AE80" s="412"/>
      <c r="AF80" s="412"/>
      <c r="AG80" s="412"/>
      <c r="AH80" s="433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5"/>
      <c r="BI80" s="2"/>
      <c r="BJ80" s="92" t="str">
        <f t="shared" si="4"/>
        <v/>
      </c>
    </row>
    <row r="81" spans="13:62" ht="20.25" customHeight="1">
      <c r="M81" s="24"/>
      <c r="N81" s="439"/>
      <c r="O81" s="440"/>
      <c r="P81" s="441"/>
      <c r="Q81" s="561"/>
      <c r="R81" s="561"/>
      <c r="S81" s="561"/>
      <c r="T81" s="561"/>
      <c r="U81" s="561"/>
      <c r="V81" s="561"/>
      <c r="W81" s="561"/>
      <c r="X81" s="561"/>
      <c r="Y81" s="561"/>
      <c r="Z81" s="412"/>
      <c r="AA81" s="412"/>
      <c r="AB81" s="412"/>
      <c r="AC81" s="412"/>
      <c r="AD81" s="412"/>
      <c r="AE81" s="412"/>
      <c r="AF81" s="412"/>
      <c r="AG81" s="412"/>
      <c r="AH81" s="433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5"/>
      <c r="BI81" s="2"/>
      <c r="BJ81" s="92" t="str">
        <f t="shared" si="4"/>
        <v/>
      </c>
    </row>
    <row r="82" spans="13:62" ht="20.25" customHeight="1">
      <c r="M82" s="24"/>
      <c r="N82" s="439"/>
      <c r="O82" s="440"/>
      <c r="P82" s="441"/>
      <c r="Q82" s="561"/>
      <c r="R82" s="561"/>
      <c r="S82" s="561"/>
      <c r="T82" s="561"/>
      <c r="U82" s="561"/>
      <c r="V82" s="561"/>
      <c r="W82" s="561"/>
      <c r="X82" s="561"/>
      <c r="Y82" s="561"/>
      <c r="Z82" s="412"/>
      <c r="AA82" s="412"/>
      <c r="AB82" s="412"/>
      <c r="AC82" s="412"/>
      <c r="AD82" s="412"/>
      <c r="AE82" s="412"/>
      <c r="AF82" s="412"/>
      <c r="AG82" s="412"/>
      <c r="AH82" s="433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5"/>
      <c r="BI82" s="2"/>
      <c r="BJ82" s="92" t="str">
        <f t="shared" si="4"/>
        <v/>
      </c>
    </row>
    <row r="83" spans="13:62" ht="20.25" customHeight="1">
      <c r="M83" s="24"/>
      <c r="N83" s="439"/>
      <c r="O83" s="440"/>
      <c r="P83" s="441"/>
      <c r="Q83" s="561"/>
      <c r="R83" s="561"/>
      <c r="S83" s="561"/>
      <c r="T83" s="561"/>
      <c r="U83" s="561"/>
      <c r="V83" s="561"/>
      <c r="W83" s="561"/>
      <c r="X83" s="561"/>
      <c r="Y83" s="561"/>
      <c r="Z83" s="412"/>
      <c r="AA83" s="412"/>
      <c r="AB83" s="412"/>
      <c r="AC83" s="412"/>
      <c r="AD83" s="412"/>
      <c r="AE83" s="412"/>
      <c r="AF83" s="412"/>
      <c r="AG83" s="412"/>
      <c r="AH83" s="433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5"/>
      <c r="BI83" s="2"/>
      <c r="BJ83" s="92" t="str">
        <f t="shared" si="4"/>
        <v/>
      </c>
    </row>
    <row r="84" spans="13:62" ht="20.25" customHeight="1">
      <c r="M84" s="24"/>
      <c r="N84" s="439"/>
      <c r="O84" s="440"/>
      <c r="P84" s="441"/>
      <c r="Q84" s="561"/>
      <c r="R84" s="561"/>
      <c r="S84" s="561"/>
      <c r="T84" s="561"/>
      <c r="U84" s="561"/>
      <c r="V84" s="561"/>
      <c r="W84" s="561"/>
      <c r="X84" s="561"/>
      <c r="Y84" s="561"/>
      <c r="Z84" s="412"/>
      <c r="AA84" s="412"/>
      <c r="AB84" s="412"/>
      <c r="AC84" s="412"/>
      <c r="AD84" s="412"/>
      <c r="AE84" s="412"/>
      <c r="AF84" s="412"/>
      <c r="AG84" s="412"/>
      <c r="AH84" s="433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5"/>
      <c r="BI84" s="2"/>
      <c r="BJ84" s="92" t="str">
        <f t="shared" si="4"/>
        <v/>
      </c>
    </row>
    <row r="85" spans="13:62" ht="20.25" customHeight="1">
      <c r="M85" s="24"/>
      <c r="N85" s="439"/>
      <c r="O85" s="440"/>
      <c r="P85" s="441"/>
      <c r="Q85" s="561"/>
      <c r="R85" s="561"/>
      <c r="S85" s="561"/>
      <c r="T85" s="561"/>
      <c r="U85" s="561"/>
      <c r="V85" s="561"/>
      <c r="W85" s="561"/>
      <c r="X85" s="561"/>
      <c r="Y85" s="561"/>
      <c r="Z85" s="412"/>
      <c r="AA85" s="412"/>
      <c r="AB85" s="412"/>
      <c r="AC85" s="412"/>
      <c r="AD85" s="412"/>
      <c r="AE85" s="412"/>
      <c r="AF85" s="412"/>
      <c r="AG85" s="412"/>
      <c r="AH85" s="433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5"/>
      <c r="BI85" s="2"/>
      <c r="BJ85" s="92" t="str">
        <f t="shared" si="4"/>
        <v/>
      </c>
    </row>
    <row r="86" spans="13:62" ht="20.25" customHeight="1">
      <c r="M86" s="24"/>
      <c r="N86" s="439"/>
      <c r="O86" s="440"/>
      <c r="P86" s="441"/>
      <c r="Q86" s="561"/>
      <c r="R86" s="561"/>
      <c r="S86" s="561"/>
      <c r="T86" s="561"/>
      <c r="U86" s="561"/>
      <c r="V86" s="561"/>
      <c r="W86" s="561"/>
      <c r="X86" s="561"/>
      <c r="Y86" s="561"/>
      <c r="Z86" s="412"/>
      <c r="AA86" s="412"/>
      <c r="AB86" s="412"/>
      <c r="AC86" s="412"/>
      <c r="AD86" s="412"/>
      <c r="AE86" s="412"/>
      <c r="AF86" s="412"/>
      <c r="AG86" s="412"/>
      <c r="AH86" s="433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5"/>
      <c r="BI86" s="2"/>
      <c r="BJ86" s="92" t="str">
        <f t="shared" si="4"/>
        <v/>
      </c>
    </row>
    <row r="87" spans="13:62" ht="20.25" customHeight="1">
      <c r="M87" s="24"/>
      <c r="N87" s="439"/>
      <c r="O87" s="440"/>
      <c r="P87" s="441"/>
      <c r="Q87" s="561"/>
      <c r="R87" s="561"/>
      <c r="S87" s="561"/>
      <c r="T87" s="561"/>
      <c r="U87" s="561"/>
      <c r="V87" s="561"/>
      <c r="W87" s="561"/>
      <c r="X87" s="561"/>
      <c r="Y87" s="561"/>
      <c r="Z87" s="412"/>
      <c r="AA87" s="412"/>
      <c r="AB87" s="412"/>
      <c r="AC87" s="412"/>
      <c r="AD87" s="412"/>
      <c r="AE87" s="412"/>
      <c r="AF87" s="412"/>
      <c r="AG87" s="412"/>
      <c r="AH87" s="433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5"/>
      <c r="BI87" s="2"/>
      <c r="BJ87" s="92" t="str">
        <f t="shared" si="4"/>
        <v/>
      </c>
    </row>
    <row r="88" spans="13:62" ht="20.25" customHeight="1">
      <c r="M88" s="24"/>
      <c r="N88" s="439"/>
      <c r="O88" s="440"/>
      <c r="P88" s="441"/>
      <c r="Q88" s="561"/>
      <c r="R88" s="561"/>
      <c r="S88" s="561"/>
      <c r="T88" s="561"/>
      <c r="U88" s="561"/>
      <c r="V88" s="561"/>
      <c r="W88" s="561"/>
      <c r="X88" s="561"/>
      <c r="Y88" s="561"/>
      <c r="Z88" s="412"/>
      <c r="AA88" s="412"/>
      <c r="AB88" s="412"/>
      <c r="AC88" s="412"/>
      <c r="AD88" s="412"/>
      <c r="AE88" s="412"/>
      <c r="AF88" s="412"/>
      <c r="AG88" s="412"/>
      <c r="AH88" s="433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5"/>
      <c r="BI88" s="2"/>
      <c r="BJ88" s="92" t="str">
        <f t="shared" si="4"/>
        <v/>
      </c>
    </row>
    <row r="89" spans="13:62" ht="20.25" customHeight="1">
      <c r="M89" s="24"/>
      <c r="N89" s="439"/>
      <c r="O89" s="440"/>
      <c r="P89" s="441"/>
      <c r="Q89" s="561"/>
      <c r="R89" s="561"/>
      <c r="S89" s="561"/>
      <c r="T89" s="561"/>
      <c r="U89" s="561"/>
      <c r="V89" s="561"/>
      <c r="W89" s="561"/>
      <c r="X89" s="561"/>
      <c r="Y89" s="561"/>
      <c r="Z89" s="412"/>
      <c r="AA89" s="412"/>
      <c r="AB89" s="412"/>
      <c r="AC89" s="412"/>
      <c r="AD89" s="412"/>
      <c r="AE89" s="412"/>
      <c r="AF89" s="412"/>
      <c r="AG89" s="412"/>
      <c r="AH89" s="433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5"/>
      <c r="BI89" s="2"/>
      <c r="BJ89" s="92" t="str">
        <f t="shared" si="4"/>
        <v/>
      </c>
    </row>
    <row r="90" spans="13:62" ht="20.25" customHeight="1">
      <c r="M90" s="24"/>
      <c r="N90" s="439"/>
      <c r="O90" s="440"/>
      <c r="P90" s="441"/>
      <c r="Q90" s="561"/>
      <c r="R90" s="561"/>
      <c r="S90" s="561"/>
      <c r="T90" s="561"/>
      <c r="U90" s="561"/>
      <c r="V90" s="561"/>
      <c r="W90" s="561"/>
      <c r="X90" s="561"/>
      <c r="Y90" s="561"/>
      <c r="Z90" s="412"/>
      <c r="AA90" s="412"/>
      <c r="AB90" s="412"/>
      <c r="AC90" s="412"/>
      <c r="AD90" s="412"/>
      <c r="AE90" s="412"/>
      <c r="AF90" s="412"/>
      <c r="AG90" s="412"/>
      <c r="AH90" s="433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5"/>
      <c r="BI90" s="2"/>
      <c r="BJ90" s="92" t="str">
        <f t="shared" si="4"/>
        <v/>
      </c>
    </row>
    <row r="91" spans="13:62" ht="20.25" customHeight="1">
      <c r="M91" s="24"/>
      <c r="N91" s="439"/>
      <c r="O91" s="440"/>
      <c r="P91" s="441"/>
      <c r="Q91" s="561"/>
      <c r="R91" s="561"/>
      <c r="S91" s="561"/>
      <c r="T91" s="561"/>
      <c r="U91" s="561"/>
      <c r="V91" s="561"/>
      <c r="W91" s="561"/>
      <c r="X91" s="561"/>
      <c r="Y91" s="561"/>
      <c r="Z91" s="412"/>
      <c r="AA91" s="412"/>
      <c r="AB91" s="412"/>
      <c r="AC91" s="412"/>
      <c r="AD91" s="412"/>
      <c r="AE91" s="412"/>
      <c r="AF91" s="412"/>
      <c r="AG91" s="412"/>
      <c r="AH91" s="433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5"/>
      <c r="BI91" s="2"/>
      <c r="BJ91" s="92" t="str">
        <f t="shared" si="4"/>
        <v/>
      </c>
    </row>
    <row r="92" spans="13:62" ht="20.25" customHeight="1">
      <c r="M92" s="24"/>
      <c r="N92" s="439"/>
      <c r="O92" s="440"/>
      <c r="P92" s="441"/>
      <c r="Q92" s="561"/>
      <c r="R92" s="561"/>
      <c r="S92" s="561"/>
      <c r="T92" s="561"/>
      <c r="U92" s="561"/>
      <c r="V92" s="561"/>
      <c r="W92" s="561"/>
      <c r="X92" s="561"/>
      <c r="Y92" s="561"/>
      <c r="Z92" s="412"/>
      <c r="AA92" s="412"/>
      <c r="AB92" s="412"/>
      <c r="AC92" s="412"/>
      <c r="AD92" s="412"/>
      <c r="AE92" s="412"/>
      <c r="AF92" s="412"/>
      <c r="AG92" s="412"/>
      <c r="AH92" s="433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5"/>
      <c r="BI92" s="2"/>
      <c r="BJ92" s="92" t="str">
        <f t="shared" si="4"/>
        <v/>
      </c>
    </row>
    <row r="93" spans="13:62" ht="20.25" customHeight="1">
      <c r="M93" s="24"/>
      <c r="N93" s="439"/>
      <c r="O93" s="440"/>
      <c r="P93" s="441"/>
      <c r="Q93" s="561"/>
      <c r="R93" s="561"/>
      <c r="S93" s="561"/>
      <c r="T93" s="561"/>
      <c r="U93" s="561"/>
      <c r="V93" s="561"/>
      <c r="W93" s="561"/>
      <c r="X93" s="561"/>
      <c r="Y93" s="561"/>
      <c r="Z93" s="412"/>
      <c r="AA93" s="412"/>
      <c r="AB93" s="412"/>
      <c r="AC93" s="412"/>
      <c r="AD93" s="412"/>
      <c r="AE93" s="412"/>
      <c r="AF93" s="412"/>
      <c r="AG93" s="412"/>
      <c r="AH93" s="433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5"/>
      <c r="BI93" s="2"/>
      <c r="BJ93" s="92" t="str">
        <f t="shared" si="4"/>
        <v/>
      </c>
    </row>
    <row r="94" spans="13:62" ht="20.25" customHeight="1">
      <c r="M94" s="24"/>
      <c r="N94" s="439"/>
      <c r="O94" s="440"/>
      <c r="P94" s="441"/>
      <c r="Q94" s="561"/>
      <c r="R94" s="561"/>
      <c r="S94" s="561"/>
      <c r="T94" s="561"/>
      <c r="U94" s="561"/>
      <c r="V94" s="561"/>
      <c r="W94" s="561"/>
      <c r="X94" s="561"/>
      <c r="Y94" s="561"/>
      <c r="Z94" s="412"/>
      <c r="AA94" s="412"/>
      <c r="AB94" s="412"/>
      <c r="AC94" s="412"/>
      <c r="AD94" s="412"/>
      <c r="AE94" s="412"/>
      <c r="AF94" s="412"/>
      <c r="AG94" s="412"/>
      <c r="AH94" s="433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5"/>
      <c r="BJ94" s="92" t="str">
        <f t="shared" si="4"/>
        <v/>
      </c>
    </row>
    <row r="95" spans="13:62" ht="20.25" customHeight="1">
      <c r="M95" s="24"/>
      <c r="N95" s="439"/>
      <c r="O95" s="440"/>
      <c r="P95" s="441"/>
      <c r="Q95" s="561"/>
      <c r="R95" s="561"/>
      <c r="S95" s="561"/>
      <c r="T95" s="561"/>
      <c r="U95" s="561"/>
      <c r="V95" s="561"/>
      <c r="W95" s="561"/>
      <c r="X95" s="561"/>
      <c r="Y95" s="561"/>
      <c r="Z95" s="412"/>
      <c r="AA95" s="412"/>
      <c r="AB95" s="412"/>
      <c r="AC95" s="412"/>
      <c r="AD95" s="412"/>
      <c r="AE95" s="412"/>
      <c r="AF95" s="412"/>
      <c r="AG95" s="412"/>
      <c r="AH95" s="433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5"/>
      <c r="BJ95" s="92" t="str">
        <f t="shared" si="4"/>
        <v/>
      </c>
    </row>
    <row r="96" spans="13:62" ht="20.25" customHeight="1">
      <c r="M96" s="24"/>
      <c r="N96" s="439"/>
      <c r="O96" s="440"/>
      <c r="P96" s="441"/>
      <c r="Q96" s="561"/>
      <c r="R96" s="561"/>
      <c r="S96" s="561"/>
      <c r="T96" s="561"/>
      <c r="U96" s="561"/>
      <c r="V96" s="561"/>
      <c r="W96" s="561"/>
      <c r="X96" s="561"/>
      <c r="Y96" s="561"/>
      <c r="Z96" s="412"/>
      <c r="AA96" s="412"/>
      <c r="AB96" s="412"/>
      <c r="AC96" s="412"/>
      <c r="AD96" s="412"/>
      <c r="AE96" s="412"/>
      <c r="AF96" s="412"/>
      <c r="AG96" s="412"/>
      <c r="AH96" s="433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5"/>
      <c r="BJ96" s="92" t="str">
        <f t="shared" si="4"/>
        <v/>
      </c>
    </row>
    <row r="97" spans="13:62" ht="20.25" customHeight="1">
      <c r="M97" s="24"/>
      <c r="N97" s="439"/>
      <c r="O97" s="440"/>
      <c r="P97" s="441"/>
      <c r="Q97" s="561"/>
      <c r="R97" s="561"/>
      <c r="S97" s="561"/>
      <c r="T97" s="561"/>
      <c r="U97" s="561"/>
      <c r="V97" s="561"/>
      <c r="W97" s="561"/>
      <c r="X97" s="561"/>
      <c r="Y97" s="561"/>
      <c r="Z97" s="412"/>
      <c r="AA97" s="412"/>
      <c r="AB97" s="412"/>
      <c r="AC97" s="412"/>
      <c r="AD97" s="412"/>
      <c r="AE97" s="412"/>
      <c r="AF97" s="412"/>
      <c r="AG97" s="412"/>
      <c r="AH97" s="433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5"/>
      <c r="BJ97" s="92" t="str">
        <f t="shared" si="4"/>
        <v/>
      </c>
    </row>
    <row r="98" spans="13:62" ht="20.25" customHeight="1">
      <c r="M98" s="24"/>
      <c r="N98" s="439"/>
      <c r="O98" s="440"/>
      <c r="P98" s="441"/>
      <c r="Q98" s="561"/>
      <c r="R98" s="561"/>
      <c r="S98" s="561"/>
      <c r="T98" s="561"/>
      <c r="U98" s="561"/>
      <c r="V98" s="561"/>
      <c r="W98" s="561"/>
      <c r="X98" s="561"/>
      <c r="Y98" s="561"/>
      <c r="Z98" s="412"/>
      <c r="AA98" s="412"/>
      <c r="AB98" s="412"/>
      <c r="AC98" s="412"/>
      <c r="AD98" s="412"/>
      <c r="AE98" s="412"/>
      <c r="AF98" s="412"/>
      <c r="AG98" s="412"/>
      <c r="AH98" s="433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5"/>
      <c r="BJ98" s="92" t="str">
        <f t="shared" si="4"/>
        <v/>
      </c>
    </row>
    <row r="99" spans="13:62" ht="20.25" customHeight="1">
      <c r="M99" s="24"/>
      <c r="N99" s="439"/>
      <c r="O99" s="440"/>
      <c r="P99" s="441"/>
      <c r="Q99" s="561"/>
      <c r="R99" s="561"/>
      <c r="S99" s="561"/>
      <c r="T99" s="561"/>
      <c r="U99" s="561"/>
      <c r="V99" s="561"/>
      <c r="W99" s="561"/>
      <c r="X99" s="561"/>
      <c r="Y99" s="561"/>
      <c r="Z99" s="412"/>
      <c r="AA99" s="412"/>
      <c r="AB99" s="412"/>
      <c r="AC99" s="412"/>
      <c r="AD99" s="412"/>
      <c r="AE99" s="412"/>
      <c r="AF99" s="412"/>
      <c r="AG99" s="412"/>
      <c r="AH99" s="433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5"/>
      <c r="BJ99" s="92" t="str">
        <f t="shared" si="4"/>
        <v/>
      </c>
    </row>
    <row r="100" spans="13:62" ht="20.25" customHeight="1">
      <c r="M100" s="24"/>
      <c r="N100" s="439"/>
      <c r="O100" s="440"/>
      <c r="P100" s="441"/>
      <c r="Q100" s="561"/>
      <c r="R100" s="561"/>
      <c r="S100" s="561"/>
      <c r="T100" s="561"/>
      <c r="U100" s="561"/>
      <c r="V100" s="561"/>
      <c r="W100" s="561"/>
      <c r="X100" s="561"/>
      <c r="Y100" s="561"/>
      <c r="Z100" s="412"/>
      <c r="AA100" s="412"/>
      <c r="AB100" s="412"/>
      <c r="AC100" s="412"/>
      <c r="AD100" s="412"/>
      <c r="AE100" s="412"/>
      <c r="AF100" s="412"/>
      <c r="AG100" s="412"/>
      <c r="AH100" s="433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5"/>
      <c r="BJ100" s="92" t="str">
        <f t="shared" si="4"/>
        <v/>
      </c>
    </row>
    <row r="101" spans="13:62" ht="20.25" customHeight="1">
      <c r="M101" s="24"/>
      <c r="N101" s="439"/>
      <c r="O101" s="440"/>
      <c r="P101" s="441"/>
      <c r="Q101" s="561"/>
      <c r="R101" s="561"/>
      <c r="S101" s="561"/>
      <c r="T101" s="561"/>
      <c r="U101" s="561"/>
      <c r="V101" s="561"/>
      <c r="W101" s="561"/>
      <c r="X101" s="561"/>
      <c r="Y101" s="561"/>
      <c r="Z101" s="412"/>
      <c r="AA101" s="412"/>
      <c r="AB101" s="412"/>
      <c r="AC101" s="412"/>
      <c r="AD101" s="412"/>
      <c r="AE101" s="412"/>
      <c r="AF101" s="412"/>
      <c r="AG101" s="412"/>
      <c r="AH101" s="433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5"/>
      <c r="BJ101" s="92" t="str">
        <f t="shared" si="4"/>
        <v/>
      </c>
    </row>
    <row r="102" spans="13:62" ht="20.25" customHeight="1">
      <c r="M102" s="24"/>
      <c r="N102" s="439"/>
      <c r="O102" s="440"/>
      <c r="P102" s="441"/>
      <c r="Q102" s="561"/>
      <c r="R102" s="561"/>
      <c r="S102" s="561"/>
      <c r="T102" s="561"/>
      <c r="U102" s="561"/>
      <c r="V102" s="561"/>
      <c r="W102" s="561"/>
      <c r="X102" s="561"/>
      <c r="Y102" s="561"/>
      <c r="Z102" s="412"/>
      <c r="AA102" s="412"/>
      <c r="AB102" s="412"/>
      <c r="AC102" s="412"/>
      <c r="AD102" s="412"/>
      <c r="AE102" s="412"/>
      <c r="AF102" s="412"/>
      <c r="AG102" s="412"/>
      <c r="AH102" s="433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5"/>
      <c r="BJ102" s="92" t="str">
        <f t="shared" ref="BJ102:BJ122" si="5">IF(Q102&lt;&gt;"", "●", "")</f>
        <v/>
      </c>
    </row>
    <row r="103" spans="13:62" ht="20.25" customHeight="1">
      <c r="M103" s="24"/>
      <c r="N103" s="439"/>
      <c r="O103" s="440"/>
      <c r="P103" s="441"/>
      <c r="Q103" s="561"/>
      <c r="R103" s="561"/>
      <c r="S103" s="561"/>
      <c r="T103" s="561"/>
      <c r="U103" s="561"/>
      <c r="V103" s="561"/>
      <c r="W103" s="561"/>
      <c r="X103" s="561"/>
      <c r="Y103" s="561"/>
      <c r="Z103" s="412"/>
      <c r="AA103" s="412"/>
      <c r="AB103" s="412"/>
      <c r="AC103" s="412"/>
      <c r="AD103" s="412"/>
      <c r="AE103" s="412"/>
      <c r="AF103" s="412"/>
      <c r="AG103" s="412"/>
      <c r="AH103" s="433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5"/>
      <c r="BJ103" s="92" t="str">
        <f t="shared" si="5"/>
        <v/>
      </c>
    </row>
    <row r="104" spans="13:62" ht="20.25" customHeight="1">
      <c r="M104" s="24"/>
      <c r="N104" s="439"/>
      <c r="O104" s="440"/>
      <c r="P104" s="441"/>
      <c r="Q104" s="561"/>
      <c r="R104" s="561"/>
      <c r="S104" s="561"/>
      <c r="T104" s="561"/>
      <c r="U104" s="561"/>
      <c r="V104" s="561"/>
      <c r="W104" s="561"/>
      <c r="X104" s="561"/>
      <c r="Y104" s="561"/>
      <c r="Z104" s="412"/>
      <c r="AA104" s="412"/>
      <c r="AB104" s="412"/>
      <c r="AC104" s="412"/>
      <c r="AD104" s="412"/>
      <c r="AE104" s="412"/>
      <c r="AF104" s="412"/>
      <c r="AG104" s="412"/>
      <c r="AH104" s="433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5"/>
      <c r="BJ104" s="92" t="str">
        <f t="shared" si="5"/>
        <v/>
      </c>
    </row>
    <row r="105" spans="13:62" ht="20.25" customHeight="1">
      <c r="N105" s="439"/>
      <c r="O105" s="440"/>
      <c r="P105" s="441"/>
      <c r="Q105" s="561"/>
      <c r="R105" s="561"/>
      <c r="S105" s="561"/>
      <c r="T105" s="561"/>
      <c r="U105" s="561"/>
      <c r="V105" s="561"/>
      <c r="W105" s="561"/>
      <c r="X105" s="561"/>
      <c r="Y105" s="561"/>
      <c r="Z105" s="412"/>
      <c r="AA105" s="412"/>
      <c r="AB105" s="412"/>
      <c r="AC105" s="412"/>
      <c r="AD105" s="412"/>
      <c r="AE105" s="412"/>
      <c r="AF105" s="412"/>
      <c r="AG105" s="412"/>
      <c r="AH105" s="433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5"/>
      <c r="BJ105" s="92" t="str">
        <f t="shared" si="5"/>
        <v/>
      </c>
    </row>
    <row r="106" spans="13:62" ht="20.25" customHeight="1">
      <c r="N106" s="439"/>
      <c r="O106" s="440"/>
      <c r="P106" s="441"/>
      <c r="Q106" s="561"/>
      <c r="R106" s="561"/>
      <c r="S106" s="561"/>
      <c r="T106" s="561"/>
      <c r="U106" s="561"/>
      <c r="V106" s="561"/>
      <c r="W106" s="561"/>
      <c r="X106" s="561"/>
      <c r="Y106" s="561"/>
      <c r="Z106" s="412"/>
      <c r="AA106" s="412"/>
      <c r="AB106" s="412"/>
      <c r="AC106" s="412"/>
      <c r="AD106" s="412"/>
      <c r="AE106" s="412"/>
      <c r="AF106" s="412"/>
      <c r="AG106" s="412"/>
      <c r="AH106" s="433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5"/>
      <c r="BJ106" s="92" t="str">
        <f t="shared" si="5"/>
        <v/>
      </c>
    </row>
    <row r="107" spans="13:62" ht="20.25" customHeight="1">
      <c r="N107" s="439"/>
      <c r="O107" s="440"/>
      <c r="P107" s="441"/>
      <c r="Q107" s="561"/>
      <c r="R107" s="561"/>
      <c r="S107" s="561"/>
      <c r="T107" s="561"/>
      <c r="U107" s="561"/>
      <c r="V107" s="561"/>
      <c r="W107" s="561"/>
      <c r="X107" s="561"/>
      <c r="Y107" s="561"/>
      <c r="Z107" s="412"/>
      <c r="AA107" s="412"/>
      <c r="AB107" s="412"/>
      <c r="AC107" s="412"/>
      <c r="AD107" s="412"/>
      <c r="AE107" s="412"/>
      <c r="AF107" s="412"/>
      <c r="AG107" s="412"/>
      <c r="AH107" s="433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5"/>
      <c r="BJ107" s="92" t="str">
        <f t="shared" si="5"/>
        <v/>
      </c>
    </row>
    <row r="108" spans="13:62" ht="20.25" customHeight="1">
      <c r="N108" s="439"/>
      <c r="O108" s="440"/>
      <c r="P108" s="441"/>
      <c r="Q108" s="561"/>
      <c r="R108" s="561"/>
      <c r="S108" s="561"/>
      <c r="T108" s="561"/>
      <c r="U108" s="561"/>
      <c r="V108" s="561"/>
      <c r="W108" s="561"/>
      <c r="X108" s="561"/>
      <c r="Y108" s="561"/>
      <c r="Z108" s="412"/>
      <c r="AA108" s="412"/>
      <c r="AB108" s="412"/>
      <c r="AC108" s="412"/>
      <c r="AD108" s="412"/>
      <c r="AE108" s="412"/>
      <c r="AF108" s="412"/>
      <c r="AG108" s="412"/>
      <c r="AH108" s="433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5"/>
      <c r="BJ108" s="92" t="str">
        <f t="shared" si="5"/>
        <v/>
      </c>
    </row>
    <row r="109" spans="13:62" ht="20.25" customHeight="1">
      <c r="N109" s="439"/>
      <c r="O109" s="440"/>
      <c r="P109" s="441"/>
      <c r="Q109" s="561"/>
      <c r="R109" s="561"/>
      <c r="S109" s="561"/>
      <c r="T109" s="561"/>
      <c r="U109" s="561"/>
      <c r="V109" s="561"/>
      <c r="W109" s="561"/>
      <c r="X109" s="561"/>
      <c r="Y109" s="561"/>
      <c r="Z109" s="412"/>
      <c r="AA109" s="412"/>
      <c r="AB109" s="412"/>
      <c r="AC109" s="412"/>
      <c r="AD109" s="412"/>
      <c r="AE109" s="412"/>
      <c r="AF109" s="412"/>
      <c r="AG109" s="412"/>
      <c r="AH109" s="433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5"/>
      <c r="BJ109" s="92" t="str">
        <f t="shared" si="5"/>
        <v/>
      </c>
    </row>
    <row r="110" spans="13:62" ht="20.25" customHeight="1">
      <c r="N110" s="439"/>
      <c r="O110" s="440"/>
      <c r="P110" s="441"/>
      <c r="Q110" s="561"/>
      <c r="R110" s="561"/>
      <c r="S110" s="561"/>
      <c r="T110" s="561"/>
      <c r="U110" s="561"/>
      <c r="V110" s="561"/>
      <c r="W110" s="561"/>
      <c r="X110" s="561"/>
      <c r="Y110" s="561"/>
      <c r="Z110" s="412"/>
      <c r="AA110" s="412"/>
      <c r="AB110" s="412"/>
      <c r="AC110" s="412"/>
      <c r="AD110" s="412"/>
      <c r="AE110" s="412"/>
      <c r="AF110" s="412"/>
      <c r="AG110" s="412"/>
      <c r="AH110" s="433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5"/>
      <c r="BJ110" s="92" t="str">
        <f t="shared" si="5"/>
        <v/>
      </c>
    </row>
    <row r="111" spans="13:62" ht="20.25" customHeight="1">
      <c r="N111" s="439"/>
      <c r="O111" s="440"/>
      <c r="P111" s="441"/>
      <c r="Q111" s="561"/>
      <c r="R111" s="561"/>
      <c r="S111" s="561"/>
      <c r="T111" s="561"/>
      <c r="U111" s="561"/>
      <c r="V111" s="561"/>
      <c r="W111" s="561"/>
      <c r="X111" s="561"/>
      <c r="Y111" s="561"/>
      <c r="Z111" s="412"/>
      <c r="AA111" s="412"/>
      <c r="AB111" s="412"/>
      <c r="AC111" s="412"/>
      <c r="AD111" s="412"/>
      <c r="AE111" s="412"/>
      <c r="AF111" s="412"/>
      <c r="AG111" s="412"/>
      <c r="AH111" s="433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5"/>
      <c r="BJ111" s="92" t="str">
        <f t="shared" si="5"/>
        <v/>
      </c>
    </row>
    <row r="112" spans="13:62" ht="20.25" customHeight="1">
      <c r="N112" s="439"/>
      <c r="O112" s="440"/>
      <c r="P112" s="441"/>
      <c r="Q112" s="561"/>
      <c r="R112" s="561"/>
      <c r="S112" s="561"/>
      <c r="T112" s="561"/>
      <c r="U112" s="561"/>
      <c r="V112" s="561"/>
      <c r="W112" s="561"/>
      <c r="X112" s="561"/>
      <c r="Y112" s="561"/>
      <c r="Z112" s="412"/>
      <c r="AA112" s="412"/>
      <c r="AB112" s="412"/>
      <c r="AC112" s="412"/>
      <c r="AD112" s="412"/>
      <c r="AE112" s="412"/>
      <c r="AF112" s="412"/>
      <c r="AG112" s="412"/>
      <c r="AH112" s="433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5"/>
      <c r="BJ112" s="92" t="str">
        <f t="shared" si="5"/>
        <v/>
      </c>
    </row>
    <row r="113" spans="14:62" ht="20.25" customHeight="1">
      <c r="N113" s="439"/>
      <c r="O113" s="440"/>
      <c r="P113" s="441"/>
      <c r="Q113" s="561"/>
      <c r="R113" s="561"/>
      <c r="S113" s="561"/>
      <c r="T113" s="561"/>
      <c r="U113" s="561"/>
      <c r="V113" s="561"/>
      <c r="W113" s="561"/>
      <c r="X113" s="561"/>
      <c r="Y113" s="561"/>
      <c r="Z113" s="412"/>
      <c r="AA113" s="412"/>
      <c r="AB113" s="412"/>
      <c r="AC113" s="412"/>
      <c r="AD113" s="412"/>
      <c r="AE113" s="412"/>
      <c r="AF113" s="412"/>
      <c r="AG113" s="412"/>
      <c r="AH113" s="433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5"/>
      <c r="BJ113" s="92" t="str">
        <f t="shared" si="5"/>
        <v/>
      </c>
    </row>
    <row r="114" spans="14:62" ht="20.25" customHeight="1">
      <c r="N114" s="439"/>
      <c r="O114" s="440"/>
      <c r="P114" s="441"/>
      <c r="Q114" s="561"/>
      <c r="R114" s="561"/>
      <c r="S114" s="561"/>
      <c r="T114" s="561"/>
      <c r="U114" s="561"/>
      <c r="V114" s="561"/>
      <c r="W114" s="561"/>
      <c r="X114" s="561"/>
      <c r="Y114" s="561"/>
      <c r="Z114" s="412"/>
      <c r="AA114" s="412"/>
      <c r="AB114" s="412"/>
      <c r="AC114" s="412"/>
      <c r="AD114" s="412"/>
      <c r="AE114" s="412"/>
      <c r="AF114" s="412"/>
      <c r="AG114" s="412"/>
      <c r="AH114" s="433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5"/>
      <c r="BJ114" s="92" t="str">
        <f t="shared" si="5"/>
        <v/>
      </c>
    </row>
    <row r="115" spans="14:62" ht="20.25" customHeight="1">
      <c r="N115" s="439"/>
      <c r="O115" s="440"/>
      <c r="P115" s="441"/>
      <c r="Q115" s="561"/>
      <c r="R115" s="561"/>
      <c r="S115" s="561"/>
      <c r="T115" s="561"/>
      <c r="U115" s="561"/>
      <c r="V115" s="561"/>
      <c r="W115" s="561"/>
      <c r="X115" s="561"/>
      <c r="Y115" s="561"/>
      <c r="Z115" s="412"/>
      <c r="AA115" s="412"/>
      <c r="AB115" s="412"/>
      <c r="AC115" s="412"/>
      <c r="AD115" s="412"/>
      <c r="AE115" s="412"/>
      <c r="AF115" s="412"/>
      <c r="AG115" s="412"/>
      <c r="AH115" s="433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5"/>
      <c r="BJ115" s="92" t="str">
        <f t="shared" si="5"/>
        <v/>
      </c>
    </row>
    <row r="116" spans="14:62" ht="20.25" customHeight="1">
      <c r="N116" s="439"/>
      <c r="O116" s="440"/>
      <c r="P116" s="441"/>
      <c r="Q116" s="561"/>
      <c r="R116" s="561"/>
      <c r="S116" s="561"/>
      <c r="T116" s="561"/>
      <c r="U116" s="561"/>
      <c r="V116" s="561"/>
      <c r="W116" s="561"/>
      <c r="X116" s="561"/>
      <c r="Y116" s="561"/>
      <c r="Z116" s="412"/>
      <c r="AA116" s="412"/>
      <c r="AB116" s="412"/>
      <c r="AC116" s="412"/>
      <c r="AD116" s="412"/>
      <c r="AE116" s="412"/>
      <c r="AF116" s="412"/>
      <c r="AG116" s="412"/>
      <c r="AH116" s="433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5"/>
      <c r="BJ116" s="92" t="str">
        <f t="shared" si="5"/>
        <v/>
      </c>
    </row>
    <row r="117" spans="14:62" ht="20.25" customHeight="1">
      <c r="N117" s="439"/>
      <c r="O117" s="440"/>
      <c r="P117" s="441"/>
      <c r="Q117" s="561"/>
      <c r="R117" s="561"/>
      <c r="S117" s="561"/>
      <c r="T117" s="561"/>
      <c r="U117" s="561"/>
      <c r="V117" s="561"/>
      <c r="W117" s="561"/>
      <c r="X117" s="561"/>
      <c r="Y117" s="561"/>
      <c r="Z117" s="412"/>
      <c r="AA117" s="412"/>
      <c r="AB117" s="412"/>
      <c r="AC117" s="412"/>
      <c r="AD117" s="412"/>
      <c r="AE117" s="412"/>
      <c r="AF117" s="412"/>
      <c r="AG117" s="412"/>
      <c r="AH117" s="433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5"/>
      <c r="BJ117" s="92" t="str">
        <f t="shared" si="5"/>
        <v/>
      </c>
    </row>
    <row r="118" spans="14:62" ht="20.25" customHeight="1">
      <c r="N118" s="439"/>
      <c r="O118" s="440"/>
      <c r="P118" s="441"/>
      <c r="Q118" s="561"/>
      <c r="R118" s="561"/>
      <c r="S118" s="561"/>
      <c r="T118" s="561"/>
      <c r="U118" s="561"/>
      <c r="V118" s="561"/>
      <c r="W118" s="561"/>
      <c r="X118" s="561"/>
      <c r="Y118" s="561"/>
      <c r="Z118" s="412"/>
      <c r="AA118" s="412"/>
      <c r="AB118" s="412"/>
      <c r="AC118" s="412"/>
      <c r="AD118" s="412"/>
      <c r="AE118" s="412"/>
      <c r="AF118" s="412"/>
      <c r="AG118" s="412"/>
      <c r="AH118" s="433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5"/>
      <c r="BJ118" s="92" t="str">
        <f t="shared" si="5"/>
        <v/>
      </c>
    </row>
    <row r="119" spans="14:62" ht="20.25" customHeight="1">
      <c r="N119" s="439"/>
      <c r="O119" s="440"/>
      <c r="P119" s="441"/>
      <c r="Q119" s="561"/>
      <c r="R119" s="561"/>
      <c r="S119" s="561"/>
      <c r="T119" s="561"/>
      <c r="U119" s="561"/>
      <c r="V119" s="561"/>
      <c r="W119" s="561"/>
      <c r="X119" s="561"/>
      <c r="Y119" s="561"/>
      <c r="Z119" s="412"/>
      <c r="AA119" s="412"/>
      <c r="AB119" s="412"/>
      <c r="AC119" s="412"/>
      <c r="AD119" s="412"/>
      <c r="AE119" s="412"/>
      <c r="AF119" s="412"/>
      <c r="AG119" s="412"/>
      <c r="AH119" s="433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5"/>
      <c r="BJ119" s="92" t="str">
        <f t="shared" si="5"/>
        <v/>
      </c>
    </row>
    <row r="120" spans="14:62" ht="20.25" customHeight="1">
      <c r="N120" s="439"/>
      <c r="O120" s="440"/>
      <c r="P120" s="441"/>
      <c r="Q120" s="561"/>
      <c r="R120" s="561"/>
      <c r="S120" s="561"/>
      <c r="T120" s="561"/>
      <c r="U120" s="561"/>
      <c r="V120" s="561"/>
      <c r="W120" s="561"/>
      <c r="X120" s="561"/>
      <c r="Y120" s="561"/>
      <c r="Z120" s="412"/>
      <c r="AA120" s="412"/>
      <c r="AB120" s="412"/>
      <c r="AC120" s="412"/>
      <c r="AD120" s="412"/>
      <c r="AE120" s="412"/>
      <c r="AF120" s="412"/>
      <c r="AG120" s="412"/>
      <c r="AH120" s="433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5"/>
      <c r="BJ120" s="92" t="str">
        <f t="shared" si="5"/>
        <v/>
      </c>
    </row>
    <row r="121" spans="14:62" ht="20.25" customHeight="1">
      <c r="N121" s="439"/>
      <c r="O121" s="440"/>
      <c r="P121" s="441"/>
      <c r="Q121" s="561"/>
      <c r="R121" s="561"/>
      <c r="S121" s="561"/>
      <c r="T121" s="561"/>
      <c r="U121" s="561"/>
      <c r="V121" s="561"/>
      <c r="W121" s="561"/>
      <c r="X121" s="561"/>
      <c r="Y121" s="561"/>
      <c r="Z121" s="412"/>
      <c r="AA121" s="412"/>
      <c r="AB121" s="412"/>
      <c r="AC121" s="412"/>
      <c r="AD121" s="412"/>
      <c r="AE121" s="412"/>
      <c r="AF121" s="412"/>
      <c r="AG121" s="412"/>
      <c r="AH121" s="433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5"/>
      <c r="BJ121" s="92" t="str">
        <f t="shared" si="5"/>
        <v/>
      </c>
    </row>
    <row r="122" spans="14:62" ht="20.25" customHeight="1" thickBot="1">
      <c r="N122" s="439"/>
      <c r="O122" s="440"/>
      <c r="P122" s="441"/>
      <c r="Q122" s="567"/>
      <c r="R122" s="567"/>
      <c r="S122" s="567"/>
      <c r="T122" s="567"/>
      <c r="U122" s="567"/>
      <c r="V122" s="567"/>
      <c r="W122" s="567"/>
      <c r="X122" s="567"/>
      <c r="Y122" s="567"/>
      <c r="Z122" s="421"/>
      <c r="AA122" s="421"/>
      <c r="AB122" s="421"/>
      <c r="AC122" s="421"/>
      <c r="AD122" s="421"/>
      <c r="AE122" s="421"/>
      <c r="AF122" s="421"/>
      <c r="AG122" s="421"/>
      <c r="AH122" s="436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7"/>
      <c r="AT122" s="437"/>
      <c r="AU122" s="437"/>
      <c r="AV122" s="437"/>
      <c r="AW122" s="437"/>
      <c r="AX122" s="437"/>
      <c r="AY122" s="437"/>
      <c r="AZ122" s="437"/>
      <c r="BA122" s="437"/>
      <c r="BB122" s="437"/>
      <c r="BC122" s="437"/>
      <c r="BD122" s="437"/>
      <c r="BE122" s="437"/>
      <c r="BF122" s="437"/>
      <c r="BG122" s="438"/>
      <c r="BJ122" s="92" t="str">
        <f t="shared" si="5"/>
        <v/>
      </c>
    </row>
    <row r="123" spans="14:62" ht="20.25" customHeight="1">
      <c r="N123" s="428"/>
      <c r="O123" s="428"/>
      <c r="P123" s="428"/>
      <c r="Q123" s="429"/>
      <c r="R123" s="429"/>
      <c r="S123" s="429"/>
      <c r="T123" s="429"/>
      <c r="U123" s="429"/>
      <c r="V123" s="429"/>
      <c r="W123" s="429"/>
      <c r="X123" s="429"/>
      <c r="Y123" s="429"/>
      <c r="Z123" s="430"/>
      <c r="AA123" s="430"/>
      <c r="AB123" s="430"/>
      <c r="AC123" s="430"/>
      <c r="AD123" s="430"/>
      <c r="AE123" s="430"/>
      <c r="AF123" s="430"/>
      <c r="AG123" s="430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31"/>
      <c r="BC123" s="431"/>
      <c r="BD123" s="431"/>
      <c r="BE123" s="431"/>
      <c r="BF123" s="431"/>
      <c r="BG123" s="431"/>
      <c r="BJ123" s="92"/>
    </row>
    <row r="124" spans="14:62" ht="20.25" customHeight="1">
      <c r="N124" s="428"/>
      <c r="O124" s="428"/>
      <c r="P124" s="428"/>
      <c r="Q124" s="429"/>
      <c r="R124" s="429"/>
      <c r="S124" s="429"/>
      <c r="T124" s="429"/>
      <c r="U124" s="429"/>
      <c r="V124" s="429"/>
      <c r="W124" s="429"/>
      <c r="X124" s="429"/>
      <c r="Y124" s="429"/>
      <c r="Z124" s="430"/>
      <c r="AA124" s="430"/>
      <c r="AB124" s="430"/>
      <c r="AC124" s="430"/>
      <c r="AD124" s="430"/>
      <c r="AE124" s="430"/>
      <c r="AF124" s="430"/>
      <c r="AG124" s="430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31"/>
      <c r="BC124" s="431"/>
      <c r="BD124" s="431"/>
      <c r="BE124" s="431"/>
      <c r="BF124" s="431"/>
      <c r="BG124" s="431"/>
      <c r="BJ124" s="92"/>
    </row>
    <row r="125" spans="14:62" ht="20.25" customHeight="1">
      <c r="N125" s="428"/>
      <c r="O125" s="428"/>
      <c r="P125" s="428"/>
      <c r="Q125" s="429"/>
      <c r="R125" s="429"/>
      <c r="S125" s="429"/>
      <c r="T125" s="429"/>
      <c r="U125" s="429"/>
      <c r="V125" s="429"/>
      <c r="W125" s="429"/>
      <c r="X125" s="429"/>
      <c r="Y125" s="429"/>
      <c r="Z125" s="430"/>
      <c r="AA125" s="430"/>
      <c r="AB125" s="430"/>
      <c r="AC125" s="430"/>
      <c r="AD125" s="430"/>
      <c r="AE125" s="430"/>
      <c r="AF125" s="430"/>
      <c r="AG125" s="430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31"/>
      <c r="BC125" s="431"/>
      <c r="BD125" s="431"/>
      <c r="BE125" s="431"/>
      <c r="BF125" s="431"/>
      <c r="BG125" s="431"/>
      <c r="BJ125" s="92"/>
    </row>
    <row r="126" spans="14:62" ht="15" customHeight="1">
      <c r="BB126" s="2" t="s">
        <v>145</v>
      </c>
      <c r="BJ126" s="92"/>
    </row>
    <row r="127" spans="14:62" ht="15" customHeight="1">
      <c r="BJ127" s="92"/>
    </row>
    <row r="128" spans="14:62" ht="15" customHeight="1">
      <c r="BJ128" s="92"/>
    </row>
    <row r="129" spans="62:62" ht="15" customHeight="1">
      <c r="BJ129" s="92"/>
    </row>
    <row r="130" spans="62:62" ht="15" customHeight="1">
      <c r="BJ130" s="92"/>
    </row>
    <row r="131" spans="62:62" ht="15" customHeight="1">
      <c r="BJ131" s="92"/>
    </row>
    <row r="132" spans="62:62" ht="15" customHeight="1">
      <c r="BJ132" s="92" t="str">
        <f t="shared" ref="BJ132:BJ133" si="6">IF(Q121&lt;&gt;"", "●", "")</f>
        <v/>
      </c>
    </row>
    <row r="133" spans="62:62" ht="15" customHeight="1">
      <c r="BJ133" s="92" t="str">
        <f t="shared" si="6"/>
        <v/>
      </c>
    </row>
  </sheetData>
  <mergeCells count="774">
    <mergeCell ref="N125:P125"/>
    <mergeCell ref="Q125:T125"/>
    <mergeCell ref="U125:Y125"/>
    <mergeCell ref="Z125:AB125"/>
    <mergeCell ref="AC125:AG125"/>
    <mergeCell ref="AH125:BG125"/>
    <mergeCell ref="N124:P124"/>
    <mergeCell ref="Q124:T124"/>
    <mergeCell ref="U124:Y124"/>
    <mergeCell ref="Z124:AB124"/>
    <mergeCell ref="AC124:AG124"/>
    <mergeCell ref="AH124:BG124"/>
    <mergeCell ref="N123:P123"/>
    <mergeCell ref="Q123:T123"/>
    <mergeCell ref="U123:Y123"/>
    <mergeCell ref="Z123:AB123"/>
    <mergeCell ref="AC123:AG123"/>
    <mergeCell ref="AH123:BG123"/>
    <mergeCell ref="N122:P122"/>
    <mergeCell ref="Q122:T122"/>
    <mergeCell ref="U122:Y122"/>
    <mergeCell ref="Z122:AB122"/>
    <mergeCell ref="AC122:AG122"/>
    <mergeCell ref="AH122:BG122"/>
    <mergeCell ref="N121:P121"/>
    <mergeCell ref="Q121:T121"/>
    <mergeCell ref="U121:Y121"/>
    <mergeCell ref="Z121:AB121"/>
    <mergeCell ref="AC121:AG121"/>
    <mergeCell ref="AH121:BG121"/>
    <mergeCell ref="N120:P120"/>
    <mergeCell ref="Q120:T120"/>
    <mergeCell ref="U120:Y120"/>
    <mergeCell ref="Z120:AB120"/>
    <mergeCell ref="AC120:AG120"/>
    <mergeCell ref="AH120:BG120"/>
    <mergeCell ref="N119:P119"/>
    <mergeCell ref="Q119:T119"/>
    <mergeCell ref="U119:Y119"/>
    <mergeCell ref="Z119:AB119"/>
    <mergeCell ref="AC119:AG119"/>
    <mergeCell ref="AH119:BG119"/>
    <mergeCell ref="N118:P118"/>
    <mergeCell ref="Q118:T118"/>
    <mergeCell ref="U118:Y118"/>
    <mergeCell ref="Z118:AB118"/>
    <mergeCell ref="AC118:AG118"/>
    <mergeCell ref="AH118:BG118"/>
    <mergeCell ref="N117:P117"/>
    <mergeCell ref="Q117:T117"/>
    <mergeCell ref="U117:Y117"/>
    <mergeCell ref="Z117:AB117"/>
    <mergeCell ref="AC117:AG117"/>
    <mergeCell ref="AH117:BG117"/>
    <mergeCell ref="N116:P116"/>
    <mergeCell ref="Q116:T116"/>
    <mergeCell ref="U116:Y116"/>
    <mergeCell ref="Z116:AB116"/>
    <mergeCell ref="AC116:AG116"/>
    <mergeCell ref="AH116:BG116"/>
    <mergeCell ref="N115:P115"/>
    <mergeCell ref="Q115:T115"/>
    <mergeCell ref="U115:Y115"/>
    <mergeCell ref="Z115:AB115"/>
    <mergeCell ref="AC115:AG115"/>
    <mergeCell ref="AH115:BG115"/>
    <mergeCell ref="N114:P114"/>
    <mergeCell ref="Q114:T114"/>
    <mergeCell ref="U114:Y114"/>
    <mergeCell ref="Z114:AB114"/>
    <mergeCell ref="AC114:AG114"/>
    <mergeCell ref="AH114:BG114"/>
    <mergeCell ref="N113:P113"/>
    <mergeCell ref="Q113:T113"/>
    <mergeCell ref="U113:Y113"/>
    <mergeCell ref="Z113:AB113"/>
    <mergeCell ref="AC113:AG113"/>
    <mergeCell ref="AH113:BG113"/>
    <mergeCell ref="N112:P112"/>
    <mergeCell ref="Q112:T112"/>
    <mergeCell ref="U112:Y112"/>
    <mergeCell ref="Z112:AB112"/>
    <mergeCell ref="AC112:AG112"/>
    <mergeCell ref="AH112:BG112"/>
    <mergeCell ref="N111:P111"/>
    <mergeCell ref="Q111:T111"/>
    <mergeCell ref="U111:Y111"/>
    <mergeCell ref="Z111:AB111"/>
    <mergeCell ref="AC111:AG111"/>
    <mergeCell ref="AH111:BG111"/>
    <mergeCell ref="N110:P110"/>
    <mergeCell ref="Q110:T110"/>
    <mergeCell ref="U110:Y110"/>
    <mergeCell ref="Z110:AB110"/>
    <mergeCell ref="AC110:AG110"/>
    <mergeCell ref="AH110:BG110"/>
    <mergeCell ref="N109:P109"/>
    <mergeCell ref="Q109:T109"/>
    <mergeCell ref="U109:Y109"/>
    <mergeCell ref="Z109:AB109"/>
    <mergeCell ref="AC109:AG109"/>
    <mergeCell ref="AH109:BG109"/>
    <mergeCell ref="N108:P108"/>
    <mergeCell ref="Q108:T108"/>
    <mergeCell ref="U108:Y108"/>
    <mergeCell ref="Z108:AB108"/>
    <mergeCell ref="AC108:AG108"/>
    <mergeCell ref="AH108:BG108"/>
    <mergeCell ref="N107:P107"/>
    <mergeCell ref="Q107:T107"/>
    <mergeCell ref="U107:Y107"/>
    <mergeCell ref="Z107:AB107"/>
    <mergeCell ref="AC107:AG107"/>
    <mergeCell ref="AH107:BG107"/>
    <mergeCell ref="N106:P106"/>
    <mergeCell ref="Q106:T106"/>
    <mergeCell ref="U106:Y106"/>
    <mergeCell ref="Z106:AB106"/>
    <mergeCell ref="AC106:AG106"/>
    <mergeCell ref="AH106:BG106"/>
    <mergeCell ref="N105:P105"/>
    <mergeCell ref="Q105:T105"/>
    <mergeCell ref="U105:Y105"/>
    <mergeCell ref="Z105:AB105"/>
    <mergeCell ref="AC105:AG105"/>
    <mergeCell ref="AH105:BG105"/>
    <mergeCell ref="N104:P104"/>
    <mergeCell ref="Q104:T104"/>
    <mergeCell ref="U104:Y104"/>
    <mergeCell ref="Z104:AB104"/>
    <mergeCell ref="AC104:AG104"/>
    <mergeCell ref="AH104:BG104"/>
    <mergeCell ref="N103:P103"/>
    <mergeCell ref="Q103:T103"/>
    <mergeCell ref="U103:Y103"/>
    <mergeCell ref="Z103:AB103"/>
    <mergeCell ref="AC103:AG103"/>
    <mergeCell ref="AH103:BG103"/>
    <mergeCell ref="N102:P102"/>
    <mergeCell ref="Q102:T102"/>
    <mergeCell ref="U102:Y102"/>
    <mergeCell ref="Z102:AB102"/>
    <mergeCell ref="AC102:AG102"/>
    <mergeCell ref="AH102:BG102"/>
    <mergeCell ref="N101:P101"/>
    <mergeCell ref="Q101:T101"/>
    <mergeCell ref="U101:Y101"/>
    <mergeCell ref="Z101:AB101"/>
    <mergeCell ref="AC101:AG101"/>
    <mergeCell ref="AH101:BG101"/>
    <mergeCell ref="N100:P100"/>
    <mergeCell ref="Q100:T100"/>
    <mergeCell ref="U100:Y100"/>
    <mergeCell ref="Z100:AB100"/>
    <mergeCell ref="AC100:AG100"/>
    <mergeCell ref="AH100:BG100"/>
    <mergeCell ref="N99:P99"/>
    <mergeCell ref="Q99:T99"/>
    <mergeCell ref="U99:Y99"/>
    <mergeCell ref="Z99:AB99"/>
    <mergeCell ref="AC99:AG99"/>
    <mergeCell ref="AH99:BG99"/>
    <mergeCell ref="N98:P98"/>
    <mergeCell ref="Q98:T98"/>
    <mergeCell ref="U98:Y98"/>
    <mergeCell ref="Z98:AB98"/>
    <mergeCell ref="AC98:AG98"/>
    <mergeCell ref="AH98:BG98"/>
    <mergeCell ref="N97:P97"/>
    <mergeCell ref="Q97:T97"/>
    <mergeCell ref="U97:Y97"/>
    <mergeCell ref="Z97:AB97"/>
    <mergeCell ref="AC97:AG97"/>
    <mergeCell ref="AH97:BG97"/>
    <mergeCell ref="N96:P96"/>
    <mergeCell ref="Q96:T96"/>
    <mergeCell ref="U96:Y96"/>
    <mergeCell ref="Z96:AB96"/>
    <mergeCell ref="AC96:AG96"/>
    <mergeCell ref="AH96:BG96"/>
    <mergeCell ref="N95:P95"/>
    <mergeCell ref="Q95:T95"/>
    <mergeCell ref="U95:Y95"/>
    <mergeCell ref="Z95:AB95"/>
    <mergeCell ref="AC95:AG95"/>
    <mergeCell ref="AH95:BG95"/>
    <mergeCell ref="N94:P94"/>
    <mergeCell ref="Q94:T94"/>
    <mergeCell ref="U94:Y94"/>
    <mergeCell ref="Z94:AB94"/>
    <mergeCell ref="AC94:AG94"/>
    <mergeCell ref="AH94:BG94"/>
    <mergeCell ref="N93:P93"/>
    <mergeCell ref="Q93:T93"/>
    <mergeCell ref="U93:Y93"/>
    <mergeCell ref="Z93:AB93"/>
    <mergeCell ref="AC93:AG93"/>
    <mergeCell ref="AH93:BG93"/>
    <mergeCell ref="N92:P92"/>
    <mergeCell ref="Q92:T92"/>
    <mergeCell ref="U92:Y92"/>
    <mergeCell ref="Z92:AB92"/>
    <mergeCell ref="AC92:AG92"/>
    <mergeCell ref="AH92:BG92"/>
    <mergeCell ref="N91:P91"/>
    <mergeCell ref="Q91:T91"/>
    <mergeCell ref="U91:Y91"/>
    <mergeCell ref="Z91:AB91"/>
    <mergeCell ref="AC91:AG91"/>
    <mergeCell ref="AH91:BG91"/>
    <mergeCell ref="N90:P90"/>
    <mergeCell ref="Q90:T90"/>
    <mergeCell ref="U90:Y90"/>
    <mergeCell ref="Z90:AB90"/>
    <mergeCell ref="AC90:AG90"/>
    <mergeCell ref="AH90:BG90"/>
    <mergeCell ref="N89:P89"/>
    <mergeCell ref="Q89:T89"/>
    <mergeCell ref="U89:Y89"/>
    <mergeCell ref="Z89:AB89"/>
    <mergeCell ref="AC89:AG89"/>
    <mergeCell ref="AH89:BG89"/>
    <mergeCell ref="N88:P88"/>
    <mergeCell ref="Q88:T88"/>
    <mergeCell ref="U88:Y88"/>
    <mergeCell ref="Z88:AB88"/>
    <mergeCell ref="AC88:AG88"/>
    <mergeCell ref="AH88:BG88"/>
    <mergeCell ref="N87:P87"/>
    <mergeCell ref="Q87:T87"/>
    <mergeCell ref="U87:Y87"/>
    <mergeCell ref="Z87:AB87"/>
    <mergeCell ref="AC87:AG87"/>
    <mergeCell ref="AH87:BG87"/>
    <mergeCell ref="N86:P86"/>
    <mergeCell ref="Q86:T86"/>
    <mergeCell ref="U86:Y86"/>
    <mergeCell ref="Z86:AB86"/>
    <mergeCell ref="AC86:AG86"/>
    <mergeCell ref="AH86:BG86"/>
    <mergeCell ref="N85:P85"/>
    <mergeCell ref="Q85:T85"/>
    <mergeCell ref="U85:Y85"/>
    <mergeCell ref="Z85:AB85"/>
    <mergeCell ref="AC85:AG85"/>
    <mergeCell ref="AH85:BG85"/>
    <mergeCell ref="N84:P84"/>
    <mergeCell ref="Q84:T84"/>
    <mergeCell ref="U84:Y84"/>
    <mergeCell ref="Z84:AB84"/>
    <mergeCell ref="AC84:AG84"/>
    <mergeCell ref="AH84:BG84"/>
    <mergeCell ref="N83:P83"/>
    <mergeCell ref="Q83:T83"/>
    <mergeCell ref="U83:Y83"/>
    <mergeCell ref="Z83:AB83"/>
    <mergeCell ref="AC83:AG83"/>
    <mergeCell ref="AH83:BG83"/>
    <mergeCell ref="N82:P82"/>
    <mergeCell ref="Q82:T82"/>
    <mergeCell ref="U82:Y82"/>
    <mergeCell ref="Z82:AB82"/>
    <mergeCell ref="AC82:AG82"/>
    <mergeCell ref="AH82:BG82"/>
    <mergeCell ref="N81:P81"/>
    <mergeCell ref="Q81:T81"/>
    <mergeCell ref="U81:Y81"/>
    <mergeCell ref="Z81:AB81"/>
    <mergeCell ref="AC81:AG81"/>
    <mergeCell ref="AH81:BG81"/>
    <mergeCell ref="N80:P80"/>
    <mergeCell ref="Q80:T80"/>
    <mergeCell ref="U80:Y80"/>
    <mergeCell ref="Z80:AB80"/>
    <mergeCell ref="AC80:AG80"/>
    <mergeCell ref="AH80:BG80"/>
    <mergeCell ref="N79:P79"/>
    <mergeCell ref="Q79:T79"/>
    <mergeCell ref="U79:Y79"/>
    <mergeCell ref="Z79:AB79"/>
    <mergeCell ref="AC79:AG79"/>
    <mergeCell ref="AH79:BG79"/>
    <mergeCell ref="N78:P78"/>
    <mergeCell ref="Q78:T78"/>
    <mergeCell ref="U78:Y78"/>
    <mergeCell ref="Z78:AB78"/>
    <mergeCell ref="AC78:AG78"/>
    <mergeCell ref="AH78:BG78"/>
    <mergeCell ref="N77:P77"/>
    <mergeCell ref="Q77:T77"/>
    <mergeCell ref="U77:Y77"/>
    <mergeCell ref="Z77:AB77"/>
    <mergeCell ref="AC77:AG77"/>
    <mergeCell ref="AH77:BG77"/>
    <mergeCell ref="N76:P76"/>
    <mergeCell ref="Q76:T76"/>
    <mergeCell ref="U76:Y76"/>
    <mergeCell ref="Z76:AB76"/>
    <mergeCell ref="AC76:AG76"/>
    <mergeCell ref="AH76:BG76"/>
    <mergeCell ref="N75:P75"/>
    <mergeCell ref="Q75:T75"/>
    <mergeCell ref="U75:Y75"/>
    <mergeCell ref="Z75:AB75"/>
    <mergeCell ref="AC75:AG75"/>
    <mergeCell ref="AH75:BG75"/>
    <mergeCell ref="N74:P74"/>
    <mergeCell ref="Q74:T74"/>
    <mergeCell ref="U74:Y74"/>
    <mergeCell ref="Z74:AB74"/>
    <mergeCell ref="AC74:AG74"/>
    <mergeCell ref="AH74:BG74"/>
    <mergeCell ref="N73:P73"/>
    <mergeCell ref="Q73:T73"/>
    <mergeCell ref="U73:Y73"/>
    <mergeCell ref="Z73:AB73"/>
    <mergeCell ref="AC73:AG73"/>
    <mergeCell ref="AH73:BG73"/>
    <mergeCell ref="N72:P72"/>
    <mergeCell ref="Q72:T72"/>
    <mergeCell ref="U72:Y72"/>
    <mergeCell ref="Z72:AB72"/>
    <mergeCell ref="AC72:AG72"/>
    <mergeCell ref="AH72:BG72"/>
    <mergeCell ref="N71:P71"/>
    <mergeCell ref="Q71:T71"/>
    <mergeCell ref="U71:Y71"/>
    <mergeCell ref="Z71:AB71"/>
    <mergeCell ref="AC71:AG71"/>
    <mergeCell ref="AH71:BG71"/>
    <mergeCell ref="N70:P70"/>
    <mergeCell ref="Q70:T70"/>
    <mergeCell ref="U70:Y70"/>
    <mergeCell ref="Z70:AB70"/>
    <mergeCell ref="AC70:AG70"/>
    <mergeCell ref="AH70:BG70"/>
    <mergeCell ref="N69:P69"/>
    <mergeCell ref="Q69:T69"/>
    <mergeCell ref="U69:Y69"/>
    <mergeCell ref="Z69:AB69"/>
    <mergeCell ref="AC69:AG69"/>
    <mergeCell ref="AH69:BG69"/>
    <mergeCell ref="N68:P68"/>
    <mergeCell ref="Q68:T68"/>
    <mergeCell ref="U68:Y68"/>
    <mergeCell ref="Z68:AB68"/>
    <mergeCell ref="AC68:AG68"/>
    <mergeCell ref="AH68:BG68"/>
    <mergeCell ref="N67:P67"/>
    <mergeCell ref="Q67:T67"/>
    <mergeCell ref="U67:Y67"/>
    <mergeCell ref="Z67:AB67"/>
    <mergeCell ref="AC67:AG67"/>
    <mergeCell ref="AH67:BG67"/>
    <mergeCell ref="N66:P66"/>
    <mergeCell ref="Q66:T66"/>
    <mergeCell ref="U66:Y66"/>
    <mergeCell ref="Z66:AB66"/>
    <mergeCell ref="AC66:AG66"/>
    <mergeCell ref="AH66:BG66"/>
    <mergeCell ref="N65:P65"/>
    <mergeCell ref="Q65:T65"/>
    <mergeCell ref="U65:Y65"/>
    <mergeCell ref="Z65:AB65"/>
    <mergeCell ref="AC65:AG65"/>
    <mergeCell ref="AH65:BG65"/>
    <mergeCell ref="AT61:BG61"/>
    <mergeCell ref="AT62:BG62"/>
    <mergeCell ref="N64:AA64"/>
    <mergeCell ref="AJ64:AN64"/>
    <mergeCell ref="AP64:AQ64"/>
    <mergeCell ref="AS64:AT64"/>
    <mergeCell ref="AV64:AW64"/>
    <mergeCell ref="BC64:BE64"/>
    <mergeCell ref="N60:P60"/>
    <mergeCell ref="Q60:T60"/>
    <mergeCell ref="U60:Y60"/>
    <mergeCell ref="Z60:AB60"/>
    <mergeCell ref="AC60:AG60"/>
    <mergeCell ref="AH60:BG60"/>
    <mergeCell ref="N59:P59"/>
    <mergeCell ref="Q59:T59"/>
    <mergeCell ref="U59:Y59"/>
    <mergeCell ref="Z59:AB59"/>
    <mergeCell ref="AC59:AG59"/>
    <mergeCell ref="AH59:BG59"/>
    <mergeCell ref="N58:P58"/>
    <mergeCell ref="Q58:T58"/>
    <mergeCell ref="U58:Y58"/>
    <mergeCell ref="Z58:AB58"/>
    <mergeCell ref="AC58:AG58"/>
    <mergeCell ref="AH58:BG58"/>
    <mergeCell ref="N57:P57"/>
    <mergeCell ref="Q57:T57"/>
    <mergeCell ref="U57:Y57"/>
    <mergeCell ref="Z57:AB57"/>
    <mergeCell ref="AC57:AG57"/>
    <mergeCell ref="AH57:BG57"/>
    <mergeCell ref="N56:P56"/>
    <mergeCell ref="Q56:T56"/>
    <mergeCell ref="U56:Y56"/>
    <mergeCell ref="Z56:AB56"/>
    <mergeCell ref="AC56:AG56"/>
    <mergeCell ref="AH56:BG56"/>
    <mergeCell ref="N55:P55"/>
    <mergeCell ref="Q55:T55"/>
    <mergeCell ref="U55:Y55"/>
    <mergeCell ref="Z55:AB55"/>
    <mergeCell ref="AC55:AG55"/>
    <mergeCell ref="AH55:BG55"/>
    <mergeCell ref="N54:P54"/>
    <mergeCell ref="Q54:T54"/>
    <mergeCell ref="U54:Y54"/>
    <mergeCell ref="Z54:AB54"/>
    <mergeCell ref="AC54:AG54"/>
    <mergeCell ref="AH54:BG54"/>
    <mergeCell ref="N53:P53"/>
    <mergeCell ref="Q53:T53"/>
    <mergeCell ref="U53:Y53"/>
    <mergeCell ref="Z53:AB53"/>
    <mergeCell ref="AC53:AG53"/>
    <mergeCell ref="AH53:BG53"/>
    <mergeCell ref="N52:P52"/>
    <mergeCell ref="Q52:T52"/>
    <mergeCell ref="U52:Y52"/>
    <mergeCell ref="Z52:AB52"/>
    <mergeCell ref="AC52:AG52"/>
    <mergeCell ref="AH52:BG52"/>
    <mergeCell ref="N51:P51"/>
    <mergeCell ref="Q51:T51"/>
    <mergeCell ref="U51:Y51"/>
    <mergeCell ref="Z51:AB51"/>
    <mergeCell ref="AC51:AG51"/>
    <mergeCell ref="AH51:BG51"/>
    <mergeCell ref="N50:P50"/>
    <mergeCell ref="Q50:T50"/>
    <mergeCell ref="U50:Y50"/>
    <mergeCell ref="Z50:AB50"/>
    <mergeCell ref="AC50:AG50"/>
    <mergeCell ref="AH50:BG50"/>
    <mergeCell ref="N49:P49"/>
    <mergeCell ref="Q49:T49"/>
    <mergeCell ref="U49:Y49"/>
    <mergeCell ref="Z49:AB49"/>
    <mergeCell ref="AC49:AG49"/>
    <mergeCell ref="AH49:BG49"/>
    <mergeCell ref="N48:P48"/>
    <mergeCell ref="Q48:T48"/>
    <mergeCell ref="U48:Y48"/>
    <mergeCell ref="Z48:AB48"/>
    <mergeCell ref="AC48:AG48"/>
    <mergeCell ref="AH48:BG48"/>
    <mergeCell ref="N47:P47"/>
    <mergeCell ref="Q47:T47"/>
    <mergeCell ref="U47:Y47"/>
    <mergeCell ref="Z47:AB47"/>
    <mergeCell ref="AC47:AG47"/>
    <mergeCell ref="AH47:BG47"/>
    <mergeCell ref="N46:P46"/>
    <mergeCell ref="Q46:T46"/>
    <mergeCell ref="U46:Y46"/>
    <mergeCell ref="Z46:AB46"/>
    <mergeCell ref="AC46:AG46"/>
    <mergeCell ref="AH46:BG46"/>
    <mergeCell ref="N45:P45"/>
    <mergeCell ref="Q45:T45"/>
    <mergeCell ref="U45:Y45"/>
    <mergeCell ref="Z45:AB45"/>
    <mergeCell ref="AC45:AG45"/>
    <mergeCell ref="AH45:BG45"/>
    <mergeCell ref="N44:P44"/>
    <mergeCell ref="Q44:T44"/>
    <mergeCell ref="U44:Y44"/>
    <mergeCell ref="Z44:AB44"/>
    <mergeCell ref="AC44:AG44"/>
    <mergeCell ref="AH44:BG44"/>
    <mergeCell ref="N43:P43"/>
    <mergeCell ref="Q43:T43"/>
    <mergeCell ref="U43:Y43"/>
    <mergeCell ref="Z43:AB43"/>
    <mergeCell ref="AC43:AG43"/>
    <mergeCell ref="AH43:BG43"/>
    <mergeCell ref="N42:P42"/>
    <mergeCell ref="Q42:T42"/>
    <mergeCell ref="U42:Y42"/>
    <mergeCell ref="Z42:AB42"/>
    <mergeCell ref="AC42:AG42"/>
    <mergeCell ref="AH42:BG42"/>
    <mergeCell ref="N41:P41"/>
    <mergeCell ref="Q41:T41"/>
    <mergeCell ref="U41:Y41"/>
    <mergeCell ref="Z41:AB41"/>
    <mergeCell ref="AC41:AG41"/>
    <mergeCell ref="AH41:BG41"/>
    <mergeCell ref="N40:P40"/>
    <mergeCell ref="Q40:T40"/>
    <mergeCell ref="U40:Y40"/>
    <mergeCell ref="Z40:AB40"/>
    <mergeCell ref="AC40:AG40"/>
    <mergeCell ref="AH40:BG40"/>
    <mergeCell ref="N39:P39"/>
    <mergeCell ref="Q39:T39"/>
    <mergeCell ref="U39:Y39"/>
    <mergeCell ref="Z39:AB39"/>
    <mergeCell ref="AC39:AG39"/>
    <mergeCell ref="AH39:BG39"/>
    <mergeCell ref="N38:P38"/>
    <mergeCell ref="Q38:T38"/>
    <mergeCell ref="U38:Y38"/>
    <mergeCell ref="Z38:AB38"/>
    <mergeCell ref="AC38:AG38"/>
    <mergeCell ref="AH38:BG38"/>
    <mergeCell ref="N37:P37"/>
    <mergeCell ref="Q37:T37"/>
    <mergeCell ref="U37:Y37"/>
    <mergeCell ref="Z37:AB37"/>
    <mergeCell ref="AC37:AG37"/>
    <mergeCell ref="AH37:BG37"/>
    <mergeCell ref="N36:P36"/>
    <mergeCell ref="Q36:T36"/>
    <mergeCell ref="U36:Y36"/>
    <mergeCell ref="Z36:AB36"/>
    <mergeCell ref="AC36:AG36"/>
    <mergeCell ref="AH36:BG36"/>
    <mergeCell ref="Z34:AE34"/>
    <mergeCell ref="AF34:AK34"/>
    <mergeCell ref="AL34:AQ34"/>
    <mergeCell ref="AR34:AW34"/>
    <mergeCell ref="AX34:BB34"/>
    <mergeCell ref="BC34:BG34"/>
    <mergeCell ref="AX32:BB32"/>
    <mergeCell ref="BC32:BG32"/>
    <mergeCell ref="N33:R33"/>
    <mergeCell ref="S33:Y33"/>
    <mergeCell ref="Z33:AE33"/>
    <mergeCell ref="AF33:AK33"/>
    <mergeCell ref="AL33:AQ33"/>
    <mergeCell ref="AR33:AW33"/>
    <mergeCell ref="AX33:BB33"/>
    <mergeCell ref="BC33:BG33"/>
    <mergeCell ref="N32:R32"/>
    <mergeCell ref="S32:Y32"/>
    <mergeCell ref="Z32:AE32"/>
    <mergeCell ref="AF32:AK32"/>
    <mergeCell ref="AL32:AQ32"/>
    <mergeCell ref="AR32:AW32"/>
    <mergeCell ref="BD29:BG29"/>
    <mergeCell ref="N31:R31"/>
    <mergeCell ref="S31:Y31"/>
    <mergeCell ref="Z31:AE31"/>
    <mergeCell ref="AF31:AK31"/>
    <mergeCell ref="AL31:AQ31"/>
    <mergeCell ref="AR31:AW31"/>
    <mergeCell ref="AX31:BB31"/>
    <mergeCell ref="BC31:BG31"/>
    <mergeCell ref="BA28:BB28"/>
    <mergeCell ref="BD28:BG28"/>
    <mergeCell ref="N29:T29"/>
    <mergeCell ref="U29:V29"/>
    <mergeCell ref="X29:AD29"/>
    <mergeCell ref="AE29:AK29"/>
    <mergeCell ref="AL29:AM29"/>
    <mergeCell ref="AO29:AU29"/>
    <mergeCell ref="AV29:AZ29"/>
    <mergeCell ref="BA29:BB29"/>
    <mergeCell ref="AV27:AZ27"/>
    <mergeCell ref="BA27:BB27"/>
    <mergeCell ref="BD27:BG27"/>
    <mergeCell ref="N28:T28"/>
    <mergeCell ref="U28:V28"/>
    <mergeCell ref="X28:AD28"/>
    <mergeCell ref="AE28:AK28"/>
    <mergeCell ref="AL28:AM28"/>
    <mergeCell ref="AO28:AU28"/>
    <mergeCell ref="AV28:AZ28"/>
    <mergeCell ref="N27:T27"/>
    <mergeCell ref="U27:V27"/>
    <mergeCell ref="X27:AD27"/>
    <mergeCell ref="AE27:AK27"/>
    <mergeCell ref="AL27:AM27"/>
    <mergeCell ref="AO27:AU27"/>
    <mergeCell ref="AJ26:AN26"/>
    <mergeCell ref="AO26:AP26"/>
    <mergeCell ref="AR26:AV26"/>
    <mergeCell ref="AW26:AX26"/>
    <mergeCell ref="AZ26:BC26"/>
    <mergeCell ref="BD26:BG26"/>
    <mergeCell ref="N26:Q26"/>
    <mergeCell ref="R26:S26"/>
    <mergeCell ref="U26:Y26"/>
    <mergeCell ref="Z26:AA26"/>
    <mergeCell ref="AC26:AF26"/>
    <mergeCell ref="AG26:AH26"/>
    <mergeCell ref="AJ25:AN25"/>
    <mergeCell ref="AO25:AP25"/>
    <mergeCell ref="AR25:AV25"/>
    <mergeCell ref="AW25:AX25"/>
    <mergeCell ref="AZ25:BC25"/>
    <mergeCell ref="BD25:BG25"/>
    <mergeCell ref="N25:Q25"/>
    <mergeCell ref="R25:S25"/>
    <mergeCell ref="U25:Y25"/>
    <mergeCell ref="Z25:AA25"/>
    <mergeCell ref="AC25:AF25"/>
    <mergeCell ref="AG25:AH25"/>
    <mergeCell ref="AJ24:AN24"/>
    <mergeCell ref="AO24:AP24"/>
    <mergeCell ref="AR24:AV24"/>
    <mergeCell ref="AW24:AX24"/>
    <mergeCell ref="AZ24:BC24"/>
    <mergeCell ref="BD24:BG24"/>
    <mergeCell ref="AW23:AX23"/>
    <mergeCell ref="AZ23:BC23"/>
    <mergeCell ref="BD23:BG23"/>
    <mergeCell ref="B24:D24"/>
    <mergeCell ref="N24:Q24"/>
    <mergeCell ref="R24:S24"/>
    <mergeCell ref="U24:Y24"/>
    <mergeCell ref="Z24:AA24"/>
    <mergeCell ref="AC24:AF24"/>
    <mergeCell ref="AG24:AH24"/>
    <mergeCell ref="BD22:BG22"/>
    <mergeCell ref="N23:Q23"/>
    <mergeCell ref="R23:S23"/>
    <mergeCell ref="U23:Y23"/>
    <mergeCell ref="Z23:AA23"/>
    <mergeCell ref="AC23:AF23"/>
    <mergeCell ref="AG23:AH23"/>
    <mergeCell ref="AJ23:AN23"/>
    <mergeCell ref="AO23:AP23"/>
    <mergeCell ref="AR23:AV23"/>
    <mergeCell ref="AG22:AH22"/>
    <mergeCell ref="AJ22:AN22"/>
    <mergeCell ref="AO22:AP22"/>
    <mergeCell ref="AR22:AV22"/>
    <mergeCell ref="AW22:AX22"/>
    <mergeCell ref="AZ22:BC22"/>
    <mergeCell ref="AO21:AP21"/>
    <mergeCell ref="AR21:AV21"/>
    <mergeCell ref="AW21:AX21"/>
    <mergeCell ref="AZ21:BD21"/>
    <mergeCell ref="BE21:BF21"/>
    <mergeCell ref="N22:Q22"/>
    <mergeCell ref="R22:S22"/>
    <mergeCell ref="U22:Y22"/>
    <mergeCell ref="Z22:AA22"/>
    <mergeCell ref="AC22:AF22"/>
    <mergeCell ref="AR20:AV20"/>
    <mergeCell ref="AW20:AX20"/>
    <mergeCell ref="AZ20:BD20"/>
    <mergeCell ref="BE20:BF20"/>
    <mergeCell ref="P21:T21"/>
    <mergeCell ref="U21:Y21"/>
    <mergeCell ref="Z21:AA21"/>
    <mergeCell ref="AC21:AF21"/>
    <mergeCell ref="AG21:AH21"/>
    <mergeCell ref="AJ21:AN21"/>
    <mergeCell ref="AZ19:BC19"/>
    <mergeCell ref="BD19:BG19"/>
    <mergeCell ref="N20:O21"/>
    <mergeCell ref="P20:T20"/>
    <mergeCell ref="U20:Y20"/>
    <mergeCell ref="Z20:AA20"/>
    <mergeCell ref="AC20:AF20"/>
    <mergeCell ref="AG20:AH20"/>
    <mergeCell ref="AJ20:AN20"/>
    <mergeCell ref="AO20:AP20"/>
    <mergeCell ref="AZ18:BC18"/>
    <mergeCell ref="BD18:BG18"/>
    <mergeCell ref="Q19:S19"/>
    <mergeCell ref="T19:V19"/>
    <mergeCell ref="W19:Y19"/>
    <mergeCell ref="Z19:AB19"/>
    <mergeCell ref="AC19:AF19"/>
    <mergeCell ref="AG19:AJ19"/>
    <mergeCell ref="AN19:AP19"/>
    <mergeCell ref="AQ19:AS19"/>
    <mergeCell ref="AZ17:BC17"/>
    <mergeCell ref="BD17:BG17"/>
    <mergeCell ref="Q18:S18"/>
    <mergeCell ref="T18:V18"/>
    <mergeCell ref="W18:Y18"/>
    <mergeCell ref="Z18:AB18"/>
    <mergeCell ref="AC18:AF18"/>
    <mergeCell ref="AG18:AJ18"/>
    <mergeCell ref="AN18:AP18"/>
    <mergeCell ref="AQ18:AS18"/>
    <mergeCell ref="AG17:AJ17"/>
    <mergeCell ref="AK17:AM19"/>
    <mergeCell ref="AN17:AP17"/>
    <mergeCell ref="AQ17:AS17"/>
    <mergeCell ref="AT17:AV17"/>
    <mergeCell ref="AW17:AY17"/>
    <mergeCell ref="AT18:AV18"/>
    <mergeCell ref="AW18:AY18"/>
    <mergeCell ref="AT19:AV19"/>
    <mergeCell ref="AW19:AY19"/>
    <mergeCell ref="N17:P19"/>
    <mergeCell ref="Q17:S17"/>
    <mergeCell ref="T17:V17"/>
    <mergeCell ref="W17:Y17"/>
    <mergeCell ref="Z17:AB17"/>
    <mergeCell ref="AC17:AF17"/>
    <mergeCell ref="AW13:BA13"/>
    <mergeCell ref="BC13:BG13"/>
    <mergeCell ref="N14:Q14"/>
    <mergeCell ref="R14:Y14"/>
    <mergeCell ref="Z14:AD14"/>
    <mergeCell ref="AF14:AJ14"/>
    <mergeCell ref="AK14:AN14"/>
    <mergeCell ref="AO14:AV14"/>
    <mergeCell ref="AW14:BA14"/>
    <mergeCell ref="BC14:BG14"/>
    <mergeCell ref="N13:Q13"/>
    <mergeCell ref="R13:Y13"/>
    <mergeCell ref="Z13:AD13"/>
    <mergeCell ref="AF13:AJ13"/>
    <mergeCell ref="AK13:AN13"/>
    <mergeCell ref="AO13:AV13"/>
    <mergeCell ref="AW11:BA11"/>
    <mergeCell ref="BC11:BG11"/>
    <mergeCell ref="N12:Q12"/>
    <mergeCell ref="R12:Y12"/>
    <mergeCell ref="Z12:AD12"/>
    <mergeCell ref="AF12:AJ12"/>
    <mergeCell ref="AK12:AN12"/>
    <mergeCell ref="AO12:AV12"/>
    <mergeCell ref="AW12:BA12"/>
    <mergeCell ref="BC12:BG12"/>
    <mergeCell ref="N11:Q11"/>
    <mergeCell ref="R11:Y11"/>
    <mergeCell ref="Z11:AD11"/>
    <mergeCell ref="AF11:AJ11"/>
    <mergeCell ref="AK11:AN11"/>
    <mergeCell ref="AO11:AV11"/>
    <mergeCell ref="AW9:BA9"/>
    <mergeCell ref="BC9:BG9"/>
    <mergeCell ref="N10:Q10"/>
    <mergeCell ref="R10:Y10"/>
    <mergeCell ref="Z10:AD10"/>
    <mergeCell ref="AF10:AJ10"/>
    <mergeCell ref="AK10:AN10"/>
    <mergeCell ref="AO10:AV10"/>
    <mergeCell ref="AW10:BA10"/>
    <mergeCell ref="BC10:BG10"/>
    <mergeCell ref="N9:Q9"/>
    <mergeCell ref="R9:Y9"/>
    <mergeCell ref="Z9:AD9"/>
    <mergeCell ref="AF9:AJ9"/>
    <mergeCell ref="AK9:AN9"/>
    <mergeCell ref="AO9:AV9"/>
    <mergeCell ref="AY6:BD7"/>
    <mergeCell ref="AH7:AJ7"/>
    <mergeCell ref="AK7:AM7"/>
    <mergeCell ref="N8:Y8"/>
    <mergeCell ref="Z8:AJ8"/>
    <mergeCell ref="AK8:AV8"/>
    <mergeCell ref="AW8:BG8"/>
    <mergeCell ref="Z6:AA7"/>
    <mergeCell ref="AB6:AD7"/>
    <mergeCell ref="AE6:AG7"/>
    <mergeCell ref="AH6:AJ6"/>
    <mergeCell ref="AK6:AM6"/>
    <mergeCell ref="AV6:AX7"/>
    <mergeCell ref="N1:AG5"/>
    <mergeCell ref="AY2:BA2"/>
    <mergeCell ref="BB2:BD2"/>
    <mergeCell ref="BE2:BG2"/>
    <mergeCell ref="N6:R7"/>
    <mergeCell ref="S6:S7"/>
    <mergeCell ref="T6:U7"/>
    <mergeCell ref="V6:V7"/>
    <mergeCell ref="W6:X7"/>
    <mergeCell ref="Y6:Y7"/>
  </mergeCells>
  <phoneticPr fontId="5"/>
  <conditionalFormatting sqref="L2:L7 L10:L13 L15:L22 L29:L30 L42:L46 L50:L52 L54:L60">
    <cfRule type="containsBlanks" dxfId="5" priority="4">
      <formula>LEN(TRIM(L2))=0</formula>
    </cfRule>
  </conditionalFormatting>
  <conditionalFormatting sqref="R9:R16">
    <cfRule type="cellIs" dxfId="4" priority="5" stopIfTrue="1" operator="equal">
      <formula>0</formula>
    </cfRule>
  </conditionalFormatting>
  <conditionalFormatting sqref="T17:V19 Z17:AB19 AQ17:AS19 AW17:AY19">
    <cfRule type="containsBlanks" dxfId="3" priority="2">
      <formula>LEN(TRIM(T17))=0</formula>
    </cfRule>
  </conditionalFormatting>
  <conditionalFormatting sqref="AH7:AM7">
    <cfRule type="containsBlanks" dxfId="2" priority="3">
      <formula>LEN(TRIM(AH7))=0</formula>
    </cfRule>
  </conditionalFormatting>
  <conditionalFormatting sqref="AP64 AS64 AV64 BC64 BF64">
    <cfRule type="cellIs" dxfId="1" priority="6" stopIfTrue="1" operator="equal">
      <formula>0</formula>
    </cfRule>
  </conditionalFormatting>
  <conditionalFormatting sqref="AY6:BD7">
    <cfRule type="containsBlanks" dxfId="0" priority="1">
      <formula>LEN(TRIM(AY6))=0</formula>
    </cfRule>
  </conditionalFormatting>
  <dataValidations count="3">
    <dataValidation type="list" allowBlank="1" showInputMessage="1" showErrorMessage="1" sqref="AQ17:AS18 T17:V18" xr:uid="{0EE7AAC6-D2D8-4699-B2B2-A0D23E6B93B4}">
      <formula1>$BK$12:$BK$23</formula1>
    </dataValidation>
    <dataValidation type="list" allowBlank="1" showInputMessage="1" showErrorMessage="1" sqref="BN6 AT3:AT5" xr:uid="{E0A2F766-FAA2-452B-801D-4538B2177B9A}">
      <formula1>配置</formula1>
    </dataValidation>
    <dataValidation type="list" allowBlank="1" showInputMessage="1" showErrorMessage="1" sqref="B24:D24" xr:uid="{869F631B-754C-4857-95B0-327020DED91C}">
      <formula1>$B$29:$B$31</formula1>
    </dataValidation>
  </dataValidations>
  <printOptions horizontalCentered="1"/>
  <pageMargins left="0.39370078740157483" right="0.39370078740157483" top="0.39370078740157483" bottom="0.39370078740157483" header="0.35433070866141736" footer="0.43307086614173229"/>
  <pageSetup paperSize="9" scale="72" orientation="portrait" r:id="rId1"/>
  <headerFooter alignWithMargins="0"/>
  <rowBreaks count="1" manualBreakCount="1">
    <brk id="62" min="12" max="5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ShowSheetSelector">
                <anchor moveWithCells="1">
                  <from>
                    <xdr:col>60</xdr:col>
                    <xdr:colOff>85725</xdr:colOff>
                    <xdr:row>1</xdr:row>
                    <xdr:rowOff>142875</xdr:rowOff>
                  </from>
                  <to>
                    <xdr:col>62</xdr:col>
                    <xdr:colOff>152400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E8B986F-E925-4CD2-A83D-BA6D0BBFFC7F}">
          <x14:formula1>
            <xm:f>【触らない】プルダウン選択肢!$G$2:$G$7</xm:f>
          </x14:formula1>
          <xm:sqref>AF31:AK31 AR31:AW31 BC31:BG31 BC33:BG33 AR33:AW33 AF33:AK33</xm:sqref>
        </x14:dataValidation>
        <x14:dataValidation type="list" allowBlank="1" showInputMessage="1" showErrorMessage="1" xr:uid="{68079A85-6EEA-496E-AE0B-AEEEAD8CFFD2}">
          <x14:formula1>
            <xm:f>【触らない】プルダウン選択肢!$F$2:$F$10</xm:f>
          </x14:formula1>
          <xm:sqref>S33:Y33</xm:sqref>
        </x14:dataValidation>
        <x14:dataValidation type="list" allowBlank="1" showInputMessage="1" showErrorMessage="1" xr:uid="{3B3905B7-CD59-4B2C-A81A-1952C000A963}">
          <x14:formula1>
            <xm:f>【触らない】プルダウン選択肢!$H$2:$H$5</xm:f>
          </x14:formula1>
          <xm:sqref>S32:Y32</xm:sqref>
        </x14:dataValidation>
        <x14:dataValidation type="list" allowBlank="1" showInputMessage="1" showErrorMessage="1" xr:uid="{8AB6B775-3848-4AD4-9EFA-6F2ECE6D2A49}">
          <x14:formula1>
            <xm:f>【触らない】プルダウン選択肢!$E$2:$E$4</xm:f>
          </x14:formula1>
          <xm:sqref>S31:Y31</xm:sqref>
        </x14:dataValidation>
        <x14:dataValidation type="list" allowBlank="1" showInputMessage="1" showErrorMessage="1" xr:uid="{EA9DE911-DFD3-40D7-B7A5-E4C973C5A792}">
          <x14:formula1>
            <xm:f>【触らない】プルダウン選択肢!$C$2:$C$5</xm:f>
          </x14:formula1>
          <xm:sqref>AH7 AK7</xm:sqref>
        </x14:dataValidation>
        <x14:dataValidation type="list" allowBlank="1" showInputMessage="1" showErrorMessage="1" xr:uid="{7E5D3BFE-90DB-423B-90D2-94E86EBEEED2}">
          <x14:formula1>
            <xm:f>【触らない】プルダウン選択肢!$B$2:$B$27</xm:f>
          </x14:formula1>
          <xm:sqref>U37:Y63 U65:Y125</xm:sqref>
        </x14:dataValidation>
        <x14:dataValidation type="list" allowBlank="1" showInputMessage="1" showErrorMessage="1" xr:uid="{D1BFD706-9323-43A6-98FC-E205F4D44A48}">
          <x14:formula1>
            <xm:f>【触らない】プルダウン選択肢!$A$2:$A$21</xm:f>
          </x14:formula1>
          <xm:sqref>Q37:Q63 Q65:Q125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9E63E-ECA1-401F-BAFC-D1499EC1B093}">
  <sheetPr codeName="Sheet1"/>
  <dimension ref="A1:J30"/>
  <sheetViews>
    <sheetView zoomScale="115" zoomScaleNormal="115" workbookViewId="0">
      <selection activeCell="E16" sqref="E16"/>
    </sheetView>
  </sheetViews>
  <sheetFormatPr defaultRowHeight="13.5"/>
  <cols>
    <col min="1" max="1" width="23.625" customWidth="1"/>
    <col min="2" max="2" width="32.125" customWidth="1"/>
    <col min="4" max="4" width="15.875" customWidth="1"/>
    <col min="5" max="5" width="24.125" customWidth="1"/>
    <col min="6" max="6" width="16.125" customWidth="1"/>
    <col min="7" max="7" width="16.875" customWidth="1"/>
    <col min="8" max="8" width="14.125" customWidth="1"/>
  </cols>
  <sheetData>
    <row r="1" spans="1:10">
      <c r="A1" t="s">
        <v>213</v>
      </c>
      <c r="B1" t="s">
        <v>214</v>
      </c>
      <c r="C1" t="s">
        <v>215</v>
      </c>
      <c r="D1" t="s">
        <v>216</v>
      </c>
      <c r="E1" t="s">
        <v>94</v>
      </c>
      <c r="F1" t="s">
        <v>106</v>
      </c>
      <c r="G1" t="s">
        <v>217</v>
      </c>
      <c r="H1" t="s">
        <v>100</v>
      </c>
    </row>
    <row r="2" spans="1:10" ht="12.95" customHeight="1">
      <c r="A2" s="41" t="s">
        <v>218</v>
      </c>
      <c r="B2" s="42" t="s">
        <v>170</v>
      </c>
      <c r="C2" t="s">
        <v>176</v>
      </c>
      <c r="D2" t="s">
        <v>219</v>
      </c>
      <c r="E2" t="s">
        <v>95</v>
      </c>
      <c r="F2" t="s">
        <v>220</v>
      </c>
      <c r="G2" t="s">
        <v>180</v>
      </c>
      <c r="H2" t="s">
        <v>221</v>
      </c>
      <c r="J2" t="s">
        <v>198</v>
      </c>
    </row>
    <row r="3" spans="1:10" ht="12.95" customHeight="1">
      <c r="A3" s="41" t="s">
        <v>222</v>
      </c>
      <c r="B3" s="42" t="s">
        <v>223</v>
      </c>
      <c r="C3" t="s">
        <v>224</v>
      </c>
      <c r="D3" t="s">
        <v>225</v>
      </c>
      <c r="E3" t="s">
        <v>226</v>
      </c>
      <c r="F3" t="s">
        <v>227</v>
      </c>
      <c r="G3" t="s">
        <v>228</v>
      </c>
      <c r="H3" t="s">
        <v>178</v>
      </c>
    </row>
    <row r="4" spans="1:10" ht="12.95" customHeight="1">
      <c r="A4" s="41" t="s">
        <v>181</v>
      </c>
      <c r="B4" s="42" t="s">
        <v>171</v>
      </c>
      <c r="C4" t="s">
        <v>14</v>
      </c>
      <c r="D4" t="s">
        <v>229</v>
      </c>
      <c r="E4" t="s">
        <v>230</v>
      </c>
      <c r="F4" t="s">
        <v>231</v>
      </c>
      <c r="G4" t="s">
        <v>108</v>
      </c>
      <c r="H4" t="s">
        <v>101</v>
      </c>
    </row>
    <row r="5" spans="1:10" ht="12.95" customHeight="1">
      <c r="A5" s="41" t="s">
        <v>232</v>
      </c>
      <c r="B5" s="42" t="s">
        <v>127</v>
      </c>
      <c r="C5" t="s">
        <v>207</v>
      </c>
      <c r="D5" t="s">
        <v>233</v>
      </c>
      <c r="F5" t="s">
        <v>234</v>
      </c>
      <c r="G5" t="s">
        <v>177</v>
      </c>
      <c r="H5" t="s">
        <v>235</v>
      </c>
    </row>
    <row r="6" spans="1:10" ht="12.95" customHeight="1">
      <c r="A6" s="41" t="s">
        <v>184</v>
      </c>
      <c r="B6" s="42" t="s">
        <v>236</v>
      </c>
      <c r="D6" t="s">
        <v>237</v>
      </c>
      <c r="F6" t="s">
        <v>179</v>
      </c>
      <c r="G6" t="s">
        <v>238</v>
      </c>
    </row>
    <row r="7" spans="1:10" ht="12.95" customHeight="1">
      <c r="A7" s="41" t="s">
        <v>211</v>
      </c>
      <c r="B7" s="42" t="s">
        <v>159</v>
      </c>
      <c r="D7" t="s">
        <v>239</v>
      </c>
      <c r="F7" t="s">
        <v>240</v>
      </c>
      <c r="G7" t="s">
        <v>241</v>
      </c>
    </row>
    <row r="8" spans="1:10" ht="12.95" customHeight="1">
      <c r="A8" s="41" t="s">
        <v>187</v>
      </c>
      <c r="B8" s="42" t="s">
        <v>132</v>
      </c>
      <c r="D8" t="s">
        <v>242</v>
      </c>
      <c r="F8" t="s">
        <v>243</v>
      </c>
    </row>
    <row r="9" spans="1:10" ht="12.95" customHeight="1">
      <c r="A9" s="41" t="s">
        <v>244</v>
      </c>
      <c r="B9" s="42" t="s">
        <v>245</v>
      </c>
      <c r="D9" t="s">
        <v>246</v>
      </c>
      <c r="F9" t="s">
        <v>247</v>
      </c>
    </row>
    <row r="10" spans="1:10" ht="12.95" customHeight="1">
      <c r="A10" s="41" t="s">
        <v>248</v>
      </c>
      <c r="B10" s="42" t="s">
        <v>249</v>
      </c>
      <c r="D10" t="s">
        <v>250</v>
      </c>
      <c r="F10" t="s">
        <v>251</v>
      </c>
    </row>
    <row r="11" spans="1:10" ht="12.95" customHeight="1">
      <c r="A11" s="41" t="s">
        <v>137</v>
      </c>
      <c r="B11" s="42" t="s">
        <v>252</v>
      </c>
      <c r="D11" t="s">
        <v>253</v>
      </c>
    </row>
    <row r="12" spans="1:10" ht="12.95" customHeight="1">
      <c r="A12" s="41" t="s">
        <v>254</v>
      </c>
      <c r="B12" s="42" t="s">
        <v>255</v>
      </c>
      <c r="D12" t="s">
        <v>256</v>
      </c>
    </row>
    <row r="13" spans="1:10" ht="12.95" customHeight="1">
      <c r="A13" s="41" t="s">
        <v>160</v>
      </c>
      <c r="B13" s="42" t="s">
        <v>185</v>
      </c>
      <c r="D13" t="s">
        <v>257</v>
      </c>
    </row>
    <row r="14" spans="1:10" ht="12.95" customHeight="1">
      <c r="A14" s="41" t="s">
        <v>129</v>
      </c>
      <c r="B14" s="42" t="s">
        <v>258</v>
      </c>
      <c r="D14" t="s">
        <v>259</v>
      </c>
    </row>
    <row r="15" spans="1:10" ht="12.95" customHeight="1">
      <c r="A15" s="41" t="s">
        <v>260</v>
      </c>
      <c r="B15" s="42" t="s">
        <v>261</v>
      </c>
      <c r="D15" t="s">
        <v>262</v>
      </c>
    </row>
    <row r="16" spans="1:10" ht="12.95" customHeight="1">
      <c r="A16" s="41" t="s">
        <v>126</v>
      </c>
      <c r="B16" s="42" t="s">
        <v>263</v>
      </c>
      <c r="D16" t="s">
        <v>264</v>
      </c>
    </row>
    <row r="17" spans="1:4" ht="12.95" customHeight="1">
      <c r="A17" s="41" t="s">
        <v>131</v>
      </c>
      <c r="B17" s="42" t="s">
        <v>265</v>
      </c>
      <c r="D17" t="s">
        <v>266</v>
      </c>
    </row>
    <row r="18" spans="1:4" ht="12.95" customHeight="1">
      <c r="A18" s="41" t="s">
        <v>208</v>
      </c>
      <c r="B18" s="42" t="s">
        <v>267</v>
      </c>
      <c r="D18" t="s">
        <v>268</v>
      </c>
    </row>
    <row r="19" spans="1:4" ht="12.95" customHeight="1">
      <c r="A19" s="41" t="s">
        <v>269</v>
      </c>
      <c r="B19" s="42" t="s">
        <v>212</v>
      </c>
      <c r="D19" t="s">
        <v>270</v>
      </c>
    </row>
    <row r="20" spans="1:4" ht="12.95" customHeight="1">
      <c r="A20" s="41" t="s">
        <v>271</v>
      </c>
      <c r="B20" s="42" t="s">
        <v>272</v>
      </c>
      <c r="D20" t="s">
        <v>273</v>
      </c>
    </row>
    <row r="21" spans="1:4" ht="12.95" customHeight="1">
      <c r="A21" s="41" t="s">
        <v>209</v>
      </c>
      <c r="B21" s="42" t="s">
        <v>274</v>
      </c>
      <c r="D21" t="s">
        <v>275</v>
      </c>
    </row>
    <row r="22" spans="1:4">
      <c r="B22" s="42" t="s">
        <v>276</v>
      </c>
      <c r="D22" t="s">
        <v>277</v>
      </c>
    </row>
    <row r="23" spans="1:4">
      <c r="B23" s="42" t="s">
        <v>278</v>
      </c>
      <c r="D23" t="s">
        <v>279</v>
      </c>
    </row>
    <row r="24" spans="1:4">
      <c r="B24" s="42" t="s">
        <v>280</v>
      </c>
      <c r="D24" t="s">
        <v>281</v>
      </c>
    </row>
    <row r="25" spans="1:4">
      <c r="B25" s="42" t="s">
        <v>282</v>
      </c>
      <c r="D25" t="s">
        <v>283</v>
      </c>
    </row>
    <row r="26" spans="1:4">
      <c r="B26" s="42" t="s">
        <v>210</v>
      </c>
      <c r="D26" t="s">
        <v>284</v>
      </c>
    </row>
    <row r="27" spans="1:4">
      <c r="B27" s="42" t="s">
        <v>172</v>
      </c>
      <c r="D27" t="s">
        <v>285</v>
      </c>
    </row>
    <row r="28" spans="1:4">
      <c r="D28" t="s">
        <v>286</v>
      </c>
    </row>
    <row r="29" spans="1:4">
      <c r="D29" t="s">
        <v>287</v>
      </c>
    </row>
    <row r="30" spans="1:4">
      <c r="D30" t="s">
        <v>288</v>
      </c>
    </row>
  </sheetData>
  <phoneticPr fontId="5"/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DCAF910D4A98640888E8727A6D65D1A" ma:contentTypeVersion="4" ma:contentTypeDescription="新しいドキュメントを作成します。" ma:contentTypeScope="" ma:versionID="fcad943a2472ab7b7be9226d6bdf1280">
  <xsd:schema xmlns:xsd="http://www.w3.org/2001/XMLSchema" xmlns:xs="http://www.w3.org/2001/XMLSchema" xmlns:p="http://schemas.microsoft.com/office/2006/metadata/properties" xmlns:ns2="e175805d-e70f-46e3-9c6c-e146418b61ff" targetNamespace="http://schemas.microsoft.com/office/2006/metadata/properties" ma:root="true" ma:fieldsID="6a70f54a31bb70422b78349f30d91063" ns2:_="">
    <xsd:import namespace="e175805d-e70f-46e3-9c6c-e146418b61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75805d-e70f-46e3-9c6c-e146418b61f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89E7CA0-3F6C-4C79-ADB4-4B692E0319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FD0D4CE-2361-47A9-8A61-06ED09B98E7C}"/>
</file>

<file path=customXml/itemProps3.xml><?xml version="1.0" encoding="utf-8"?>
<ds:datastoreItem xmlns:ds="http://schemas.openxmlformats.org/officeDocument/2006/customXml" ds:itemID="{BC99DB31-CDA3-4F77-B80E-3859576F11A2}">
  <ds:schemaRefs>
    <ds:schemaRef ds:uri="http://schemas.microsoft.com/office/2006/metadata/properties"/>
    <ds:schemaRef ds:uri="http://schemas.microsoft.com/office/infopath/2007/PartnerControls"/>
    <ds:schemaRef ds:uri="9d565702-702c-49f0-8063-8fa5838f87df"/>
    <ds:schemaRef ds:uri="f63bb3c1-e2b8-41d8-a89a-a2a04fe90e8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34</vt:i4>
      </vt:variant>
    </vt:vector>
  </HeadingPairs>
  <TitlesOfParts>
    <vt:vector size="71" baseType="lpstr">
      <vt:lpstr>Sheet2</vt:lpstr>
      <vt:lpstr>案1</vt:lpstr>
      <vt:lpstr>案2</vt:lpstr>
      <vt:lpstr>コピー用</vt:lpstr>
      <vt:lpstr>初期値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【触らない】プルダウン選択肢</vt:lpstr>
      <vt:lpstr>'1'!Print_Area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'16'!Print_Area</vt:lpstr>
      <vt:lpstr>'17'!Print_Area</vt:lpstr>
      <vt:lpstr>'18'!Print_Area</vt:lpstr>
      <vt:lpstr>'19'!Print_Area</vt:lpstr>
      <vt:lpstr>'2'!Print_Area</vt:lpstr>
      <vt:lpstr>'20'!Print_Area</vt:lpstr>
      <vt:lpstr>'21'!Print_Area</vt:lpstr>
      <vt:lpstr>'22'!Print_Area</vt:lpstr>
      <vt:lpstr>'23'!Print_Area</vt:lpstr>
      <vt:lpstr>'24'!Print_Area</vt:lpstr>
      <vt:lpstr>'25'!Print_Area</vt:lpstr>
      <vt:lpstr>'26'!Print_Area</vt:lpstr>
      <vt:lpstr>'27'!Print_Area</vt:lpstr>
      <vt:lpstr>'28'!Print_Area</vt:lpstr>
      <vt:lpstr>'29'!Print_Area</vt:lpstr>
      <vt:lpstr>'3'!Print_Area</vt:lpstr>
      <vt:lpstr>'30'!Print_Area</vt:lpstr>
      <vt:lpstr>'31'!Print_Area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  <vt:lpstr>コピー用!Print_Area</vt:lpstr>
      <vt:lpstr>案1!Print_Area</vt:lpstr>
      <vt:lpstr>案2!Print_Area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田中 初海</dc:creator>
  <cp:keywords/>
  <dc:description/>
  <cp:lastModifiedBy>髙橋 辰徳</cp:lastModifiedBy>
  <cp:revision/>
  <cp:lastPrinted>2025-03-22T06:14:42Z</cp:lastPrinted>
  <dcterms:created xsi:type="dcterms:W3CDTF">2024-02-19T05:49:16Z</dcterms:created>
  <dcterms:modified xsi:type="dcterms:W3CDTF">2025-04-24T08:39:36Z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0x010100BDCAF910D4A98640888E8727A6D65D1A</vt:lpwstr>
  </property>
  <property fmtid="{D5CDD505-2E9C-101B-9397-08002B2CF9AE}" pid="3" name="MediaServiceImageTags">
    <vt:lpwstr/>
  </property>
</Properties>
</file>