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0" windowWidth="18135" windowHeight="11535"/>
  </bookViews>
  <sheets>
    <sheet name="総時間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9" i="1"/>
  <c r="C10"/>
  <c r="C23"/>
  <c r="C20"/>
  <c r="B3"/>
  <c r="B40"/>
</calcChain>
</file>

<file path=xl/sharedStrings.xml><?xml version="1.0" encoding="utf-8"?>
<sst xmlns="http://schemas.openxmlformats.org/spreadsheetml/2006/main" count="42" uniqueCount="38">
  <si>
    <t xml:space="preserve">デフォルト評価系列確定済みチェック 総時間 </t>
  </si>
  <si>
    <t xml:space="preserve">デフォルト評価系列以外の確定済みチェック 総時間 </t>
  </si>
  <si>
    <t xml:space="preserve">【SUSC0405】先頭セッション 総時間 </t>
  </si>
  <si>
    <t xml:space="preserve">【SCZY4007】 総時間 </t>
  </si>
  <si>
    <t xml:space="preserve">【SCZY4182】ポートフォリオ外部コード変換 総時間 </t>
  </si>
  <si>
    <t xml:space="preserve">【SCZY7220】 総時間 </t>
  </si>
  <si>
    <t xml:space="preserve">【SUSC0057】 総時間 </t>
  </si>
  <si>
    <t xml:space="preserve">ブレイク処理２-２ 総時間 </t>
  </si>
  <si>
    <t xml:space="preserve">ブレイク処理２未収・未払 総時間 </t>
  </si>
  <si>
    <t xml:space="preserve">ブレイク処理２未払費用 総時間 </t>
  </si>
  <si>
    <t xml:space="preserve">ブレイク処理３ 総時間 </t>
  </si>
  <si>
    <t xml:space="preserve">【SCZY4156】 総時間 </t>
  </si>
  <si>
    <t xml:space="preserve">【SCZY3002】外部銘柄 総時間 </t>
  </si>
  <si>
    <t xml:space="preserve">【SCZY3002】自社銘柄 総時間 </t>
  </si>
  <si>
    <t xml:space="preserve">【SCZY3002】デフォルトリファレンス体系 総時間 </t>
  </si>
  <si>
    <t xml:space="preserve">【SCZY3004】 総時間 </t>
  </si>
  <si>
    <t xml:space="preserve">【SCZY4182】証券種別の外部コード 総時間 </t>
  </si>
  <si>
    <t xml:space="preserve">【SUSC0603】 総時間 </t>
  </si>
  <si>
    <t xml:space="preserve">【SCZY3026】 総時間 </t>
  </si>
  <si>
    <t xml:space="preserve">【SCZY4102】 総時間 </t>
  </si>
  <si>
    <t xml:space="preserve">【SUSC0604】ワーク取引通貨 総時間 </t>
  </si>
  <si>
    <t xml:space="preserve">【SCZY4009】 総時間 </t>
  </si>
  <si>
    <t xml:space="preserve">【SCZY3017】取引運用 総時間 </t>
  </si>
  <si>
    <t xml:space="preserve">【SCZY3017】時価（取引通貨）用 総時間 </t>
  </si>
  <si>
    <t xml:space="preserve">【SCZY4116】 総時間 </t>
  </si>
  <si>
    <t xml:space="preserve">【SUSC0604】ワーク未収・未払(I).取引通貨 総時間 </t>
  </si>
  <si>
    <t xml:space="preserve">【SUSC0604】ワーク未払費用(I).取引通貨 総時間 </t>
  </si>
  <si>
    <t xml:space="preserve">【SUSC0604】ワーク未払費用2.取引通貨 総時間 </t>
  </si>
  <si>
    <t xml:space="preserve">ファイルに書きこむ 総時間 </t>
  </si>
  <si>
    <t xml:space="preserve">【SCZY7080】 総時間 </t>
  </si>
  <si>
    <t xml:space="preserve">【SUSC0405】最終セッション 総時間 </t>
  </si>
  <si>
    <t xml:space="preserve">【SCZY4002】 総時間 </t>
    <phoneticPr fontId="1"/>
  </si>
  <si>
    <t>min</t>
    <phoneticPr fontId="1"/>
  </si>
  <si>
    <t>（秒)</t>
    <rPh sb="1" eb="2">
      <t>ビョウ</t>
    </rPh>
    <phoneticPr fontId="1"/>
  </si>
  <si>
    <t xml:space="preserve">【SCZY4012】 総時間 </t>
    <phoneticPr fontId="1"/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</si>
  <si>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</si>
  <si>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</si>
  <si>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経過時刻</t>
    <rPh sb="0" eb="2">
      <t>ケイカ</t>
    </rPh>
    <rPh sb="2" eb="4">
      <t>ジコク</t>
    </rPh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</si>
</sst>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21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0"/>
  <sheetViews>
    <sheetView tabSelected="1" workbookViewId="0">
      <selection activeCell="E39" sqref="E39"/>
    </sheetView>
  </sheetViews>
  <sheetFormatPr defaultRowHeight="12"/>
  <cols>
    <col min="1" max="1" width="39.75" style="3" bestFit="1" customWidth="1"/>
    <col min="2" max="2" width="7.5" style="3" bestFit="1" customWidth="1"/>
    <col min="3" max="16384" width="9" style="3"/>
  </cols>
  <sheetData>
    <row r="1" spans="1:4">
      <c r="A1" s="1" t="s">
        <v>35</v>
      </c>
      <c r="B1" s="2">
        <v>0.83445601851851858</v>
      </c>
    </row>
    <row r="2" spans="1:4">
      <c r="A2" s="1" t="s">
        <v>36</v>
      </c>
      <c r="B2" s="2">
        <v>0.86831018518518521</v>
      </c>
    </row>
    <row r="3" spans="1:4">
      <c r="A3" s="1" t="s">
        <v>37</v>
      </c>
      <c r="B3" s="2">
        <f>B2-B1</f>
        <v>3.385416666666663E-2</v>
      </c>
    </row>
    <row r="6" spans="1:4">
      <c r="B6" s="6" t="s">
        <v>33</v>
      </c>
    </row>
    <row r="7" spans="1:4">
      <c r="A7" s="3" t="s">
        <v>31</v>
      </c>
      <c r="B7" s="3">
        <v>0.3</v>
      </c>
    </row>
    <row r="8" spans="1:4">
      <c r="A8" s="3" t="s">
        <v>0</v>
      </c>
      <c r="B8" s="3">
        <v>76.89</v>
      </c>
    </row>
    <row r="9" spans="1:4">
      <c r="A9" s="3" t="s">
        <v>1</v>
      </c>
      <c r="B9" s="3">
        <v>0</v>
      </c>
    </row>
    <row r="10" spans="1:4">
      <c r="A10" s="3" t="s">
        <v>2</v>
      </c>
      <c r="B10" s="4">
        <v>211.54</v>
      </c>
      <c r="C10" s="3">
        <f>B10/60</f>
        <v>3.5256666666666665</v>
      </c>
      <c r="D10" s="3" t="s">
        <v>32</v>
      </c>
    </row>
    <row r="11" spans="1:4">
      <c r="A11" s="3" t="s">
        <v>3</v>
      </c>
      <c r="B11" s="3">
        <v>3.52</v>
      </c>
    </row>
    <row r="12" spans="1:4">
      <c r="A12" s="3" t="s">
        <v>4</v>
      </c>
      <c r="B12" s="3">
        <v>8</v>
      </c>
    </row>
    <row r="13" spans="1:4">
      <c r="A13" s="3" t="s">
        <v>5</v>
      </c>
      <c r="B13" s="3">
        <v>1.63</v>
      </c>
    </row>
    <row r="14" spans="1:4">
      <c r="A14" s="3" t="s">
        <v>6</v>
      </c>
      <c r="B14" s="3">
        <v>8.23</v>
      </c>
    </row>
    <row r="15" spans="1:4">
      <c r="A15" s="3" t="s">
        <v>7</v>
      </c>
      <c r="B15" s="3">
        <v>0</v>
      </c>
    </row>
    <row r="16" spans="1:4">
      <c r="A16" s="3" t="s">
        <v>8</v>
      </c>
      <c r="B16" s="3">
        <v>0.16</v>
      </c>
    </row>
    <row r="17" spans="1:4">
      <c r="A17" s="3" t="s">
        <v>9</v>
      </c>
      <c r="B17" s="3">
        <v>0</v>
      </c>
    </row>
    <row r="18" spans="1:4">
      <c r="A18" s="3" t="s">
        <v>10</v>
      </c>
      <c r="B18" s="3">
        <v>0.02</v>
      </c>
    </row>
    <row r="19" spans="1:4">
      <c r="A19" s="3" t="s">
        <v>11</v>
      </c>
      <c r="B19" s="3">
        <v>15.68</v>
      </c>
    </row>
    <row r="20" spans="1:4">
      <c r="A20" s="5" t="s">
        <v>12</v>
      </c>
      <c r="B20" s="4">
        <v>910.02</v>
      </c>
      <c r="C20" s="3">
        <f>B20/60</f>
        <v>15.167</v>
      </c>
      <c r="D20" s="3" t="s">
        <v>32</v>
      </c>
    </row>
    <row r="21" spans="1:4">
      <c r="A21" s="3" t="s">
        <v>13</v>
      </c>
      <c r="B21" s="3">
        <v>0.1</v>
      </c>
    </row>
    <row r="22" spans="1:4">
      <c r="A22" s="3" t="s">
        <v>14</v>
      </c>
      <c r="B22" s="3">
        <v>0</v>
      </c>
    </row>
    <row r="23" spans="1:4">
      <c r="A23" s="3" t="s">
        <v>15</v>
      </c>
      <c r="B23" s="4">
        <v>622.09</v>
      </c>
      <c r="C23" s="3">
        <f>B23/60</f>
        <v>10.368166666666667</v>
      </c>
      <c r="D23" s="3" t="s">
        <v>32</v>
      </c>
    </row>
    <row r="24" spans="1:4">
      <c r="A24" s="3" t="s">
        <v>16</v>
      </c>
      <c r="B24" s="3">
        <v>22.79</v>
      </c>
    </row>
    <row r="25" spans="1:4">
      <c r="A25" s="3" t="s">
        <v>17</v>
      </c>
      <c r="B25" s="3">
        <v>5</v>
      </c>
    </row>
    <row r="26" spans="1:4">
      <c r="A26" s="3" t="s">
        <v>18</v>
      </c>
      <c r="B26" s="3">
        <v>3.3</v>
      </c>
    </row>
    <row r="27" spans="1:4">
      <c r="A27" s="3" t="s">
        <v>19</v>
      </c>
      <c r="B27" s="3">
        <v>22.37</v>
      </c>
    </row>
    <row r="28" spans="1:4">
      <c r="A28" s="3" t="s">
        <v>20</v>
      </c>
      <c r="B28" s="3">
        <v>10.199999999999999</v>
      </c>
    </row>
    <row r="29" spans="1:4">
      <c r="A29" s="3" t="s">
        <v>21</v>
      </c>
      <c r="B29" s="3">
        <v>2.56</v>
      </c>
    </row>
    <row r="30" spans="1:4">
      <c r="A30" s="3" t="s">
        <v>34</v>
      </c>
      <c r="B30" s="3">
        <v>24.57</v>
      </c>
    </row>
    <row r="31" spans="1:4">
      <c r="A31" s="3" t="s">
        <v>22</v>
      </c>
      <c r="B31" s="3">
        <v>6.11</v>
      </c>
    </row>
    <row r="32" spans="1:4">
      <c r="A32" s="3" t="s">
        <v>23</v>
      </c>
      <c r="B32" s="3">
        <v>5.98</v>
      </c>
    </row>
    <row r="33" spans="1:4">
      <c r="A33" s="3" t="s">
        <v>24</v>
      </c>
      <c r="B33" s="3">
        <v>4.13</v>
      </c>
    </row>
    <row r="34" spans="1:4">
      <c r="A34" s="3" t="s">
        <v>25</v>
      </c>
      <c r="B34" s="3">
        <v>0</v>
      </c>
    </row>
    <row r="35" spans="1:4">
      <c r="A35" s="3" t="s">
        <v>26</v>
      </c>
      <c r="B35" s="3">
        <v>0</v>
      </c>
    </row>
    <row r="36" spans="1:4">
      <c r="A36" s="3" t="s">
        <v>27</v>
      </c>
      <c r="B36" s="3">
        <v>0</v>
      </c>
    </row>
    <row r="37" spans="1:4">
      <c r="A37" s="3" t="s">
        <v>28</v>
      </c>
      <c r="B37" s="3">
        <v>9.17</v>
      </c>
    </row>
    <row r="38" spans="1:4">
      <c r="A38" s="3" t="s">
        <v>29</v>
      </c>
      <c r="B38" s="3">
        <v>2.58</v>
      </c>
    </row>
    <row r="39" spans="1:4">
      <c r="A39" s="3" t="s">
        <v>30</v>
      </c>
      <c r="B39" s="4">
        <v>344.4</v>
      </c>
      <c r="C39" s="3">
        <f>B39/60</f>
        <v>5.7399999999999993</v>
      </c>
      <c r="D39" s="3" t="s">
        <v>32</v>
      </c>
    </row>
    <row r="40" spans="1:4">
      <c r="B40" s="3">
        <f>SUM(B7:B39)/60</f>
        <v>38.688999999999993</v>
      </c>
      <c r="C40" s="3" t="s">
        <v>32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総時間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SCS査毅峰</dc:creator>
  <cp:lastModifiedBy>SCS許　楽秀</cp:lastModifiedBy>
  <dcterms:created xsi:type="dcterms:W3CDTF">2013-10-21T10:49:00Z</dcterms:created>
  <dcterms:modified xsi:type="dcterms:W3CDTF">2013-10-22T01:18:40Z</dcterms:modified>
</cp:coreProperties>
</file>