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ac224608_edu_okinawa-ct_ac_jp/Documents/ドキュメント/Satellite/src/"/>
    </mc:Choice>
  </mc:AlternateContent>
  <xr:revisionPtr revIDLastSave="284" documentId="8_{9524B2C7-C3C6-45BD-B987-F47742EC3A40}" xr6:coauthVersionLast="47" xr6:coauthVersionMax="47" xr10:uidLastSave="{0EFD84BB-48D2-489D-B4DC-1B09585172DA}"/>
  <bookViews>
    <workbookView xWindow="38280" yWindow="-120" windowWidth="38640" windowHeight="21390" xr2:uid="{00000000-000D-0000-FFFF-FFFF00000000}"/>
  </bookViews>
  <sheets>
    <sheet name="result_pri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V7" i="1"/>
  <c r="V6" i="1"/>
  <c r="J3" i="1"/>
  <c r="K3" i="1"/>
  <c r="L3" i="1"/>
  <c r="M3" i="1"/>
  <c r="N3" i="1" s="1"/>
  <c r="J4" i="1"/>
  <c r="K4" i="1"/>
  <c r="L4" i="1"/>
  <c r="M4" i="1"/>
  <c r="O4" i="1" s="1"/>
  <c r="J5" i="1"/>
  <c r="K5" i="1"/>
  <c r="L5" i="1"/>
  <c r="M5" i="1"/>
  <c r="N5" i="1" s="1"/>
  <c r="J6" i="1"/>
  <c r="K6" i="1"/>
  <c r="L6" i="1"/>
  <c r="M6" i="1"/>
  <c r="N6" i="1" s="1"/>
  <c r="J7" i="1"/>
  <c r="K7" i="1"/>
  <c r="L7" i="1"/>
  <c r="M7" i="1"/>
  <c r="N7" i="1" s="1"/>
  <c r="J8" i="1"/>
  <c r="K8" i="1"/>
  <c r="L8" i="1"/>
  <c r="M8" i="1"/>
  <c r="O8" i="1" s="1"/>
  <c r="J9" i="1"/>
  <c r="F9" i="1" s="1"/>
  <c r="K9" i="1"/>
  <c r="L9" i="1"/>
  <c r="M9" i="1"/>
  <c r="P9" i="1" s="1"/>
  <c r="N9" i="1"/>
  <c r="J10" i="1"/>
  <c r="K10" i="1"/>
  <c r="L10" i="1"/>
  <c r="M10" i="1"/>
  <c r="O10" i="1" s="1"/>
  <c r="J11" i="1"/>
  <c r="K11" i="1"/>
  <c r="L11" i="1"/>
  <c r="M11" i="1"/>
  <c r="N11" i="1" s="1"/>
  <c r="J12" i="1"/>
  <c r="K12" i="1"/>
  <c r="L12" i="1"/>
  <c r="M12" i="1"/>
  <c r="O12" i="1" s="1"/>
  <c r="J13" i="1"/>
  <c r="K13" i="1"/>
  <c r="L13" i="1"/>
  <c r="M13" i="1"/>
  <c r="P13" i="1" s="1"/>
  <c r="N13" i="1"/>
  <c r="J14" i="1"/>
  <c r="K14" i="1"/>
  <c r="L14" i="1"/>
  <c r="M14" i="1"/>
  <c r="O14" i="1" s="1"/>
  <c r="J15" i="1"/>
  <c r="K15" i="1"/>
  <c r="L15" i="1"/>
  <c r="M15" i="1"/>
  <c r="N15" i="1" s="1"/>
  <c r="J16" i="1"/>
  <c r="K16" i="1"/>
  <c r="L16" i="1"/>
  <c r="M16" i="1"/>
  <c r="O16" i="1" s="1"/>
  <c r="J17" i="1"/>
  <c r="K17" i="1"/>
  <c r="L17" i="1"/>
  <c r="M17" i="1"/>
  <c r="N17" i="1" s="1"/>
  <c r="J18" i="1"/>
  <c r="K18" i="1"/>
  <c r="L18" i="1"/>
  <c r="M18" i="1"/>
  <c r="N18" i="1" s="1"/>
  <c r="O18" i="1"/>
  <c r="J19" i="1"/>
  <c r="K19" i="1"/>
  <c r="L19" i="1"/>
  <c r="M19" i="1"/>
  <c r="N19" i="1" s="1"/>
  <c r="J20" i="1"/>
  <c r="K20" i="1"/>
  <c r="L20" i="1"/>
  <c r="M20" i="1"/>
  <c r="O20" i="1" s="1"/>
  <c r="N20" i="1"/>
  <c r="J21" i="1"/>
  <c r="K21" i="1"/>
  <c r="L21" i="1"/>
  <c r="M21" i="1"/>
  <c r="P21" i="1" s="1"/>
  <c r="J22" i="1"/>
  <c r="K22" i="1"/>
  <c r="L22" i="1"/>
  <c r="M22" i="1"/>
  <c r="O22" i="1" s="1"/>
  <c r="J23" i="1"/>
  <c r="K23" i="1"/>
  <c r="L23" i="1"/>
  <c r="M23" i="1"/>
  <c r="N23" i="1" s="1"/>
  <c r="J24" i="1"/>
  <c r="K24" i="1"/>
  <c r="L24" i="1"/>
  <c r="M24" i="1"/>
  <c r="P24" i="1" s="1"/>
  <c r="N24" i="1"/>
  <c r="J25" i="1"/>
  <c r="K25" i="1"/>
  <c r="L25" i="1"/>
  <c r="M25" i="1"/>
  <c r="O25" i="1" s="1"/>
  <c r="N25" i="1"/>
  <c r="J26" i="1"/>
  <c r="F26" i="1" s="1"/>
  <c r="K26" i="1"/>
  <c r="L26" i="1"/>
  <c r="M26" i="1"/>
  <c r="N26" i="1" s="1"/>
  <c r="O26" i="1"/>
  <c r="P26" i="1"/>
  <c r="J27" i="1"/>
  <c r="K27" i="1"/>
  <c r="L27" i="1"/>
  <c r="M27" i="1"/>
  <c r="N27" i="1" s="1"/>
  <c r="J28" i="1"/>
  <c r="K28" i="1"/>
  <c r="L28" i="1"/>
  <c r="M28" i="1"/>
  <c r="O28" i="1" s="1"/>
  <c r="J29" i="1"/>
  <c r="K29" i="1"/>
  <c r="L29" i="1"/>
  <c r="M29" i="1"/>
  <c r="N29" i="1" s="1"/>
  <c r="J30" i="1"/>
  <c r="K30" i="1"/>
  <c r="L30" i="1"/>
  <c r="M30" i="1"/>
  <c r="N30" i="1" s="1"/>
  <c r="P30" i="1"/>
  <c r="J31" i="1"/>
  <c r="F31" i="1" s="1"/>
  <c r="K31" i="1"/>
  <c r="L31" i="1"/>
  <c r="M31" i="1"/>
  <c r="N31" i="1" s="1"/>
  <c r="P31" i="1"/>
  <c r="J32" i="1"/>
  <c r="K32" i="1"/>
  <c r="L32" i="1"/>
  <c r="M32" i="1"/>
  <c r="O32" i="1" s="1"/>
  <c r="J33" i="1"/>
  <c r="K33" i="1"/>
  <c r="L33" i="1"/>
  <c r="M33" i="1"/>
  <c r="P33" i="1" s="1"/>
  <c r="J34" i="1"/>
  <c r="K34" i="1"/>
  <c r="L34" i="1"/>
  <c r="M34" i="1"/>
  <c r="O34" i="1" s="1"/>
  <c r="P34" i="1"/>
  <c r="J35" i="1"/>
  <c r="K35" i="1"/>
  <c r="L35" i="1"/>
  <c r="M35" i="1"/>
  <c r="N35" i="1" s="1"/>
  <c r="J36" i="1"/>
  <c r="K36" i="1"/>
  <c r="L36" i="1"/>
  <c r="M36" i="1"/>
  <c r="N36" i="1" s="1"/>
  <c r="J37" i="1"/>
  <c r="K37" i="1"/>
  <c r="L37" i="1"/>
  <c r="M37" i="1"/>
  <c r="N37" i="1" s="1"/>
  <c r="J38" i="1"/>
  <c r="K38" i="1"/>
  <c r="L38" i="1"/>
  <c r="M38" i="1"/>
  <c r="N38" i="1" s="1"/>
  <c r="J39" i="1"/>
  <c r="K39" i="1"/>
  <c r="L39" i="1"/>
  <c r="M39" i="1"/>
  <c r="N39" i="1" s="1"/>
  <c r="J40" i="1"/>
  <c r="K40" i="1"/>
  <c r="L40" i="1"/>
  <c r="M40" i="1"/>
  <c r="O40" i="1" s="1"/>
  <c r="J41" i="1"/>
  <c r="K41" i="1"/>
  <c r="L41" i="1"/>
  <c r="M41" i="1"/>
  <c r="N41" i="1" s="1"/>
  <c r="J42" i="1"/>
  <c r="K42" i="1"/>
  <c r="L42" i="1"/>
  <c r="M42" i="1"/>
  <c r="N42" i="1" s="1"/>
  <c r="J43" i="1"/>
  <c r="K43" i="1"/>
  <c r="L43" i="1"/>
  <c r="M43" i="1"/>
  <c r="N43" i="1" s="1"/>
  <c r="P43" i="1"/>
  <c r="J44" i="1"/>
  <c r="K44" i="1"/>
  <c r="L44" i="1"/>
  <c r="M44" i="1"/>
  <c r="O44" i="1" s="1"/>
  <c r="J2" i="1"/>
  <c r="K2" i="1"/>
  <c r="L2" i="1"/>
  <c r="M2" i="1"/>
  <c r="F32" i="1" l="1"/>
  <c r="N10" i="1"/>
  <c r="O33" i="1"/>
  <c r="F5" i="1"/>
  <c r="F39" i="1"/>
  <c r="N33" i="1"/>
  <c r="G33" i="1" s="1"/>
  <c r="N28" i="1"/>
  <c r="O38" i="1"/>
  <c r="F21" i="1"/>
  <c r="F15" i="1"/>
  <c r="F33" i="1"/>
  <c r="N32" i="1"/>
  <c r="P22" i="1"/>
  <c r="F6" i="1"/>
  <c r="O5" i="1"/>
  <c r="F22" i="1"/>
  <c r="F7" i="1"/>
  <c r="F29" i="1"/>
  <c r="G26" i="1"/>
  <c r="F17" i="1"/>
  <c r="F12" i="1"/>
  <c r="F4" i="1"/>
  <c r="F36" i="1"/>
  <c r="F19" i="1"/>
  <c r="F14" i="1"/>
  <c r="P37" i="1"/>
  <c r="F43" i="1"/>
  <c r="O37" i="1"/>
  <c r="F24" i="1"/>
  <c r="P18" i="1"/>
  <c r="G18" i="1" s="1"/>
  <c r="O13" i="1"/>
  <c r="G13" i="1" s="1"/>
  <c r="F40" i="1"/>
  <c r="F16" i="1"/>
  <c r="F11" i="1"/>
  <c r="F41" i="1"/>
  <c r="F38" i="1"/>
  <c r="F35" i="1"/>
  <c r="F28" i="1"/>
  <c r="F42" i="1"/>
  <c r="F37" i="1"/>
  <c r="F23" i="1"/>
  <c r="F8" i="1"/>
  <c r="F34" i="1"/>
  <c r="N44" i="1"/>
  <c r="O41" i="1"/>
  <c r="P36" i="1"/>
  <c r="N34" i="1"/>
  <c r="G34" i="1" s="1"/>
  <c r="F18" i="1"/>
  <c r="F13" i="1"/>
  <c r="P7" i="1"/>
  <c r="O36" i="1"/>
  <c r="F30" i="1"/>
  <c r="F25" i="1"/>
  <c r="F20" i="1"/>
  <c r="O17" i="1"/>
  <c r="N12" i="1"/>
  <c r="F44" i="1"/>
  <c r="F27" i="1"/>
  <c r="O24" i="1"/>
  <c r="G24" i="1" s="1"/>
  <c r="P19" i="1"/>
  <c r="N14" i="1"/>
  <c r="F10" i="1"/>
  <c r="N22" i="1"/>
  <c r="G22" i="1" s="1"/>
  <c r="O9" i="1"/>
  <c r="G9" i="1" s="1"/>
  <c r="F3" i="1"/>
  <c r="P38" i="1"/>
  <c r="G38" i="1" s="1"/>
  <c r="O30" i="1"/>
  <c r="G30" i="1" s="1"/>
  <c r="P6" i="1"/>
  <c r="P25" i="1"/>
  <c r="G25" i="1" s="1"/>
  <c r="O21" i="1"/>
  <c r="P14" i="1"/>
  <c r="G14" i="1" s="1"/>
  <c r="O6" i="1"/>
  <c r="N40" i="1"/>
  <c r="N21" i="1"/>
  <c r="G21" i="1" s="1"/>
  <c r="P10" i="1"/>
  <c r="G10" i="1" s="1"/>
  <c r="N8" i="1"/>
  <c r="P44" i="1"/>
  <c r="G44" i="1" s="1"/>
  <c r="P42" i="1"/>
  <c r="P12" i="1"/>
  <c r="O42" i="1"/>
  <c r="O29" i="1"/>
  <c r="N16" i="1"/>
  <c r="N4" i="1"/>
  <c r="O31" i="1"/>
  <c r="G31" i="1" s="1"/>
  <c r="O19" i="1"/>
  <c r="O7" i="1"/>
  <c r="G7" i="1" s="1"/>
  <c r="O43" i="1"/>
  <c r="G43" i="1" s="1"/>
  <c r="P41" i="1"/>
  <c r="P29" i="1"/>
  <c r="P17" i="1"/>
  <c r="G17" i="1" s="1"/>
  <c r="P5" i="1"/>
  <c r="G5" i="1" s="1"/>
  <c r="P39" i="1"/>
  <c r="P27" i="1"/>
  <c r="P15" i="1"/>
  <c r="P3" i="1"/>
  <c r="O39" i="1"/>
  <c r="P32" i="1"/>
  <c r="O27" i="1"/>
  <c r="P20" i="1"/>
  <c r="G20" i="1" s="1"/>
  <c r="O15" i="1"/>
  <c r="G15" i="1" s="1"/>
  <c r="P8" i="1"/>
  <c r="O3" i="1"/>
  <c r="G3" i="1" s="1"/>
  <c r="P35" i="1"/>
  <c r="P23" i="1"/>
  <c r="P40" i="1"/>
  <c r="O35" i="1"/>
  <c r="P28" i="1"/>
  <c r="G28" i="1" s="1"/>
  <c r="O23" i="1"/>
  <c r="P16" i="1"/>
  <c r="O11" i="1"/>
  <c r="P4" i="1"/>
  <c r="P11" i="1"/>
  <c r="N2" i="1"/>
  <c r="O2" i="1"/>
  <c r="P2" i="1"/>
  <c r="F2" i="1"/>
  <c r="G29" i="1" l="1"/>
  <c r="G27" i="1"/>
  <c r="G32" i="1"/>
  <c r="G40" i="1"/>
  <c r="G36" i="1"/>
  <c r="G42" i="1"/>
  <c r="G23" i="1"/>
  <c r="G39" i="1"/>
  <c r="G6" i="1"/>
  <c r="G37" i="1"/>
  <c r="G35" i="1"/>
  <c r="G41" i="1"/>
  <c r="G11" i="1"/>
  <c r="G19" i="1"/>
  <c r="G12" i="1"/>
  <c r="G4" i="1"/>
  <c r="G16" i="1"/>
  <c r="G8" i="1"/>
  <c r="G2" i="1"/>
</calcChain>
</file>

<file path=xl/sharedStrings.xml><?xml version="1.0" encoding="utf-8"?>
<sst xmlns="http://schemas.openxmlformats.org/spreadsheetml/2006/main" count="18" uniqueCount="13">
  <si>
    <t>beam_num</t>
  </si>
  <si>
    <t>latitude</t>
  </si>
  <si>
    <t>longitude</t>
  </si>
  <si>
    <t>beam_radius</t>
  </si>
  <si>
    <t>band</t>
    <phoneticPr fontId="18"/>
  </si>
  <si>
    <t>33° 14' 52.4" N, 141° 56' 36.1" E</t>
  </si>
  <si>
    <t>25° 46' 48.4" N, 131° 02' 02.2" E</t>
  </si>
  <si>
    <t>=</t>
    <phoneticPr fontId="18"/>
  </si>
  <si>
    <t>x</t>
    <phoneticPr fontId="18"/>
  </si>
  <si>
    <t>y</t>
    <phoneticPr fontId="18"/>
  </si>
  <si>
    <t>7.5/11</t>
    <phoneticPr fontId="18"/>
  </si>
  <si>
    <t>7.5/12</t>
  </si>
  <si>
    <t>-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</si>
</sst>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X44"/>
  <sheetViews>
    <sheetView tabSelected="1" workbookViewId="0">
      <selection activeCell="U8" sqref="U8"/>
    </sheetView>
  </sheetViews>
  <sheetFormatPr defaultRowHeight="18.75" x14ac:dyDescent="0.4"/>
  <cols>
    <col min="5" max="5" width="32.125" bestFit="1" customWidth="1"/>
    <col min="12" max="12" width="9.375" bestFit="1" customWidth="1"/>
  </cols>
  <sheetData>
    <row r="1" spans="3:24" x14ac:dyDescent="0.4">
      <c r="C1" t="s">
        <v>0</v>
      </c>
      <c r="D1" t="s">
        <v>4</v>
      </c>
      <c r="F1" t="s">
        <v>1</v>
      </c>
      <c r="G1" t="s">
        <v>2</v>
      </c>
      <c r="H1" t="s">
        <v>3</v>
      </c>
    </row>
    <row r="2" spans="3:24" x14ac:dyDescent="0.4">
      <c r="C2">
        <v>0</v>
      </c>
      <c r="D2">
        <v>0</v>
      </c>
      <c r="E2" t="s">
        <v>5</v>
      </c>
      <c r="F2">
        <f t="shared" ref="F2" si="0">J2+K2/60+L2/3600</f>
        <v>33.247888888888887</v>
      </c>
      <c r="G2">
        <f t="shared" ref="G2" si="1">N2+O2/60+P2/3600</f>
        <v>141.9433611111111</v>
      </c>
      <c r="H2">
        <v>180</v>
      </c>
      <c r="J2" t="str">
        <f>LEFT(E2, FIND("° ", E2)-1)</f>
        <v>33</v>
      </c>
      <c r="K2" t="str">
        <f>MID(E2,FIND("°",E2)+1,FIND("' ",E2)-FIND("°",E2)-1)</f>
        <v xml:space="preserve"> 14</v>
      </c>
      <c r="L2" t="str">
        <f>MID(E2, FIND("' ",E2)+1, FIND("N",E2)-FIND("' ",E2)-3)</f>
        <v xml:space="preserve"> 52.4</v>
      </c>
      <c r="M2" t="str">
        <f>RIGHT(E2, FIND(", ", E2))</f>
        <v>141° 56' 36.1" E</v>
      </c>
      <c r="N2" t="str">
        <f>LEFT(M2, FIND("° ", M2)-1)</f>
        <v>141</v>
      </c>
      <c r="O2" t="str">
        <f>MID(M2,FIND("°",M2)+1,FIND("' ",M2)-FIND("°",M2)-1)</f>
        <v xml:space="preserve"> 56</v>
      </c>
      <c r="P2" t="str">
        <f>MID(M2, FIND("' ",M2)+1, FIND("E",M2)-FIND("' ",M2)-3)</f>
        <v xml:space="preserve"> 36.1</v>
      </c>
    </row>
    <row r="3" spans="3:24" x14ac:dyDescent="0.4">
      <c r="C3">
        <v>1</v>
      </c>
      <c r="E3" t="s">
        <v>6</v>
      </c>
      <c r="F3">
        <f t="shared" ref="F3:F44" si="2">J3+K3/60+L3/3600</f>
        <v>25.780111111111111</v>
      </c>
      <c r="G3">
        <f t="shared" ref="G3:G44" si="3">N3+O3/60+P3/3600</f>
        <v>131.03394444444444</v>
      </c>
      <c r="J3" t="str">
        <f t="shared" ref="J3:J44" si="4">LEFT(E3, FIND("° ", E3)-1)</f>
        <v>25</v>
      </c>
      <c r="K3" t="str">
        <f t="shared" ref="K3:K44" si="5">MID(E3,FIND("°",E3)+1,FIND("' ",E3)-FIND("°",E3)-1)</f>
        <v xml:space="preserve"> 46</v>
      </c>
      <c r="L3" t="str">
        <f t="shared" ref="L3:L44" si="6">MID(E3, FIND("' ",E3)+1, FIND("N",E3)-FIND("' ",E3)-3)</f>
        <v xml:space="preserve"> 48.4</v>
      </c>
      <c r="M3" t="str">
        <f t="shared" ref="M3:M44" si="7">RIGHT(E3, FIND(", ", E3))</f>
        <v>131° 02' 02.2" E</v>
      </c>
      <c r="N3" t="str">
        <f t="shared" ref="N3:N44" si="8">LEFT(M3, FIND("° ", M3)-1)</f>
        <v>131</v>
      </c>
      <c r="O3" t="str">
        <f t="shared" ref="O3:O44" si="9">MID(M3,FIND("°",M3)+1,FIND("' ",M3)-FIND("°",M3)-1)</f>
        <v xml:space="preserve"> 02</v>
      </c>
      <c r="P3" t="str">
        <f t="shared" ref="P3:P44" si="10">MID(M3, FIND("' ",M3)+1, FIND("E",M3)-FIND("' ",M3)-3)</f>
        <v xml:space="preserve"> 02.2</v>
      </c>
      <c r="T3" t="s">
        <v>8</v>
      </c>
      <c r="X3" t="s">
        <v>9</v>
      </c>
    </row>
    <row r="4" spans="3:24" x14ac:dyDescent="0.4">
      <c r="C4">
        <v>2</v>
      </c>
      <c r="E4" s="1"/>
      <c r="F4" t="e">
        <f t="shared" si="2"/>
        <v>#VALUE!</v>
      </c>
      <c r="G4" t="e">
        <f t="shared" si="3"/>
        <v>#VALUE!</v>
      </c>
      <c r="J4" t="e">
        <f>LEFT(E4, FIND("° ", E4)-1)</f>
        <v>#VALUE!</v>
      </c>
      <c r="K4" t="e">
        <f>MID(E4,FIND("°",E4)+1,FIND("' ",E4)-FIND("°",E4)-1)</f>
        <v>#VALUE!</v>
      </c>
      <c r="L4" t="e">
        <f>MID(E4, FIND("' ",E4)+1, FIND("N",E4)-FIND("' ",E4)-3)</f>
        <v>#VALUE!</v>
      </c>
      <c r="M4" t="e">
        <f>RIGHT(E4, FIND(", ", E4))</f>
        <v>#VALUE!</v>
      </c>
      <c r="N4" t="e">
        <f t="shared" si="8"/>
        <v>#VALUE!</v>
      </c>
      <c r="O4" t="e">
        <f t="shared" si="9"/>
        <v>#VALUE!</v>
      </c>
      <c r="P4" t="e">
        <f t="shared" si="10"/>
        <v>#VALUE!</v>
      </c>
      <c r="S4" t="s">
        <v>10</v>
      </c>
      <c r="T4">
        <v>131</v>
      </c>
      <c r="U4" t="s">
        <v>12</v>
      </c>
      <c r="V4">
        <v>63.56</v>
      </c>
      <c r="W4" t="s">
        <v>7</v>
      </c>
      <c r="X4">
        <f>(7.5*T4)/11-V4</f>
        <v>25.758181818181811</v>
      </c>
    </row>
    <row r="5" spans="3:24" x14ac:dyDescent="0.4">
      <c r="C5">
        <v>3</v>
      </c>
      <c r="F5" t="e">
        <f t="shared" si="2"/>
        <v>#VALUE!</v>
      </c>
      <c r="G5" t="e">
        <f t="shared" si="3"/>
        <v>#VALUE!</v>
      </c>
      <c r="J5" t="e">
        <f t="shared" si="4"/>
        <v>#VALUE!</v>
      </c>
      <c r="K5" t="e">
        <f t="shared" si="5"/>
        <v>#VALUE!</v>
      </c>
      <c r="L5" t="e">
        <f t="shared" si="6"/>
        <v>#VALUE!</v>
      </c>
      <c r="M5" t="e">
        <f t="shared" si="7"/>
        <v>#VALUE!</v>
      </c>
      <c r="N5" t="e">
        <f t="shared" si="8"/>
        <v>#VALUE!</v>
      </c>
      <c r="O5" t="e">
        <f t="shared" si="9"/>
        <v>#VALUE!</v>
      </c>
      <c r="P5" t="e">
        <f t="shared" si="10"/>
        <v>#VALUE!</v>
      </c>
    </row>
    <row r="6" spans="3:24" x14ac:dyDescent="0.4">
      <c r="C6">
        <v>4</v>
      </c>
      <c r="F6" t="e">
        <f t="shared" si="2"/>
        <v>#VALUE!</v>
      </c>
      <c r="G6" t="e">
        <f t="shared" si="3"/>
        <v>#VALUE!</v>
      </c>
      <c r="J6" t="e">
        <f t="shared" si="4"/>
        <v>#VALUE!</v>
      </c>
      <c r="K6" t="e">
        <f t="shared" si="5"/>
        <v>#VALUE!</v>
      </c>
      <c r="L6" t="e">
        <f t="shared" si="6"/>
        <v>#VALUE!</v>
      </c>
      <c r="M6" t="e">
        <f t="shared" si="7"/>
        <v>#VALUE!</v>
      </c>
      <c r="N6" t="e">
        <f t="shared" si="8"/>
        <v>#VALUE!</v>
      </c>
      <c r="O6" t="e">
        <f t="shared" si="9"/>
        <v>#VALUE!</v>
      </c>
      <c r="P6" t="e">
        <f t="shared" si="10"/>
        <v>#VALUE!</v>
      </c>
      <c r="S6" t="s">
        <v>10</v>
      </c>
      <c r="T6">
        <v>131</v>
      </c>
      <c r="U6" t="s">
        <v>12</v>
      </c>
      <c r="V6">
        <f>(7.5*T6)/11-X6</f>
        <v>63.568181818181813</v>
      </c>
      <c r="W6" t="s">
        <v>7</v>
      </c>
      <c r="X6">
        <v>25.75</v>
      </c>
    </row>
    <row r="7" spans="3:24" x14ac:dyDescent="0.4">
      <c r="C7">
        <v>5</v>
      </c>
      <c r="F7" t="e">
        <f t="shared" si="2"/>
        <v>#VALUE!</v>
      </c>
      <c r="G7" t="e">
        <f t="shared" si="3"/>
        <v>#VALUE!</v>
      </c>
      <c r="J7" t="e">
        <f t="shared" si="4"/>
        <v>#VALUE!</v>
      </c>
      <c r="K7" t="e">
        <f t="shared" si="5"/>
        <v>#VALUE!</v>
      </c>
      <c r="L7" t="e">
        <f t="shared" si="6"/>
        <v>#VALUE!</v>
      </c>
      <c r="M7" t="e">
        <f t="shared" si="7"/>
        <v>#VALUE!</v>
      </c>
      <c r="N7" t="e">
        <f t="shared" si="8"/>
        <v>#VALUE!</v>
      </c>
      <c r="O7" t="e">
        <f t="shared" si="9"/>
        <v>#VALUE!</v>
      </c>
      <c r="P7" t="e">
        <f t="shared" si="10"/>
        <v>#VALUE!</v>
      </c>
      <c r="S7" t="s">
        <v>11</v>
      </c>
      <c r="T7">
        <v>142</v>
      </c>
      <c r="U7" t="s">
        <v>12</v>
      </c>
      <c r="V7">
        <f>(7.5*T7)/11-X7</f>
        <v>63.568181818181813</v>
      </c>
      <c r="W7" t="s">
        <v>7</v>
      </c>
      <c r="X7">
        <v>33.25</v>
      </c>
    </row>
    <row r="8" spans="3:24" x14ac:dyDescent="0.4">
      <c r="C8">
        <v>6</v>
      </c>
      <c r="F8" t="e">
        <f t="shared" si="2"/>
        <v>#VALUE!</v>
      </c>
      <c r="G8" t="e">
        <f t="shared" si="3"/>
        <v>#VALUE!</v>
      </c>
      <c r="J8" t="e">
        <f t="shared" si="4"/>
        <v>#VALUE!</v>
      </c>
      <c r="K8" t="e">
        <f t="shared" si="5"/>
        <v>#VALUE!</v>
      </c>
      <c r="L8" t="e">
        <f t="shared" si="6"/>
        <v>#VALUE!</v>
      </c>
      <c r="M8" t="e">
        <f t="shared" si="7"/>
        <v>#VALUE!</v>
      </c>
      <c r="N8" t="e">
        <f t="shared" si="8"/>
        <v>#VALUE!</v>
      </c>
      <c r="O8" t="e">
        <f t="shared" si="9"/>
        <v>#VALUE!</v>
      </c>
      <c r="P8" t="e">
        <f t="shared" si="10"/>
        <v>#VALUE!</v>
      </c>
    </row>
    <row r="9" spans="3:24" x14ac:dyDescent="0.4">
      <c r="C9">
        <v>7</v>
      </c>
      <c r="F9" t="e">
        <f t="shared" si="2"/>
        <v>#VALUE!</v>
      </c>
      <c r="G9" t="e">
        <f t="shared" si="3"/>
        <v>#VALUE!</v>
      </c>
      <c r="J9" t="e">
        <f t="shared" si="4"/>
        <v>#VALUE!</v>
      </c>
      <c r="K9" t="e">
        <f t="shared" si="5"/>
        <v>#VALUE!</v>
      </c>
      <c r="L9" t="e">
        <f t="shared" si="6"/>
        <v>#VALUE!</v>
      </c>
      <c r="M9" t="e">
        <f t="shared" si="7"/>
        <v>#VALUE!</v>
      </c>
      <c r="N9" t="e">
        <f t="shared" si="8"/>
        <v>#VALUE!</v>
      </c>
      <c r="O9" t="e">
        <f t="shared" si="9"/>
        <v>#VALUE!</v>
      </c>
      <c r="P9" t="e">
        <f t="shared" si="10"/>
        <v>#VALUE!</v>
      </c>
    </row>
    <row r="10" spans="3:24" x14ac:dyDescent="0.4">
      <c r="C10">
        <v>8</v>
      </c>
      <c r="F10" t="e">
        <f t="shared" si="2"/>
        <v>#VALUE!</v>
      </c>
      <c r="G10" t="e">
        <f t="shared" si="3"/>
        <v>#VALUE!</v>
      </c>
      <c r="J10" t="e">
        <f t="shared" si="4"/>
        <v>#VALUE!</v>
      </c>
      <c r="K10" t="e">
        <f t="shared" si="5"/>
        <v>#VALUE!</v>
      </c>
      <c r="L10" t="e">
        <f t="shared" si="6"/>
        <v>#VALUE!</v>
      </c>
      <c r="M10" t="e">
        <f t="shared" si="7"/>
        <v>#VALUE!</v>
      </c>
      <c r="N10" t="e">
        <f t="shared" si="8"/>
        <v>#VALUE!</v>
      </c>
      <c r="O10" t="e">
        <f t="shared" si="9"/>
        <v>#VALUE!</v>
      </c>
      <c r="P10" t="e">
        <f t="shared" si="10"/>
        <v>#VALUE!</v>
      </c>
    </row>
    <row r="11" spans="3:24" x14ac:dyDescent="0.4">
      <c r="C11">
        <v>9</v>
      </c>
      <c r="F11" t="e">
        <f t="shared" si="2"/>
        <v>#VALUE!</v>
      </c>
      <c r="G11" t="e">
        <f t="shared" si="3"/>
        <v>#VALUE!</v>
      </c>
      <c r="J11" t="e">
        <f t="shared" si="4"/>
        <v>#VALUE!</v>
      </c>
      <c r="K11" t="e">
        <f t="shared" si="5"/>
        <v>#VALUE!</v>
      </c>
      <c r="L11" t="e">
        <f t="shared" si="6"/>
        <v>#VALUE!</v>
      </c>
      <c r="M11" t="e">
        <f t="shared" si="7"/>
        <v>#VALUE!</v>
      </c>
      <c r="N11" t="e">
        <f t="shared" si="8"/>
        <v>#VALUE!</v>
      </c>
      <c r="O11" t="e">
        <f t="shared" si="9"/>
        <v>#VALUE!</v>
      </c>
      <c r="P11" t="e">
        <f t="shared" si="10"/>
        <v>#VALUE!</v>
      </c>
    </row>
    <row r="12" spans="3:24" x14ac:dyDescent="0.4">
      <c r="C12">
        <v>10</v>
      </c>
      <c r="F12" t="e">
        <f t="shared" si="2"/>
        <v>#VALUE!</v>
      </c>
      <c r="G12" t="e">
        <f t="shared" si="3"/>
        <v>#VALUE!</v>
      </c>
      <c r="J12" t="e">
        <f t="shared" si="4"/>
        <v>#VALUE!</v>
      </c>
      <c r="K12" t="e">
        <f t="shared" si="5"/>
        <v>#VALUE!</v>
      </c>
      <c r="L12" t="e">
        <f t="shared" si="6"/>
        <v>#VALUE!</v>
      </c>
      <c r="M12" t="e">
        <f t="shared" si="7"/>
        <v>#VALUE!</v>
      </c>
      <c r="N12" t="e">
        <f t="shared" si="8"/>
        <v>#VALUE!</v>
      </c>
      <c r="O12" t="e">
        <f t="shared" si="9"/>
        <v>#VALUE!</v>
      </c>
      <c r="P12" t="e">
        <f t="shared" si="10"/>
        <v>#VALUE!</v>
      </c>
    </row>
    <row r="13" spans="3:24" x14ac:dyDescent="0.4">
      <c r="C13">
        <v>11</v>
      </c>
      <c r="F13" t="e">
        <f t="shared" si="2"/>
        <v>#VALUE!</v>
      </c>
      <c r="G13" t="e">
        <f t="shared" si="3"/>
        <v>#VALUE!</v>
      </c>
      <c r="J13" t="e">
        <f t="shared" si="4"/>
        <v>#VALUE!</v>
      </c>
      <c r="K13" t="e">
        <f t="shared" si="5"/>
        <v>#VALUE!</v>
      </c>
      <c r="L13" t="e">
        <f t="shared" si="6"/>
        <v>#VALUE!</v>
      </c>
      <c r="M13" t="e">
        <f t="shared" si="7"/>
        <v>#VALUE!</v>
      </c>
      <c r="N13" t="e">
        <f t="shared" si="8"/>
        <v>#VALUE!</v>
      </c>
      <c r="O13" t="e">
        <f t="shared" si="9"/>
        <v>#VALUE!</v>
      </c>
      <c r="P13" t="e">
        <f t="shared" si="10"/>
        <v>#VALUE!</v>
      </c>
    </row>
    <row r="14" spans="3:24" x14ac:dyDescent="0.4">
      <c r="C14">
        <v>12</v>
      </c>
      <c r="F14" t="e">
        <f t="shared" si="2"/>
        <v>#VALUE!</v>
      </c>
      <c r="G14" t="e">
        <f t="shared" si="3"/>
        <v>#VALUE!</v>
      </c>
      <c r="J14" t="e">
        <f t="shared" si="4"/>
        <v>#VALUE!</v>
      </c>
      <c r="K14" t="e">
        <f t="shared" si="5"/>
        <v>#VALUE!</v>
      </c>
      <c r="L14" t="e">
        <f t="shared" si="6"/>
        <v>#VALUE!</v>
      </c>
      <c r="M14" t="e">
        <f t="shared" si="7"/>
        <v>#VALUE!</v>
      </c>
      <c r="N14" t="e">
        <f t="shared" si="8"/>
        <v>#VALUE!</v>
      </c>
      <c r="O14" t="e">
        <f t="shared" si="9"/>
        <v>#VALUE!</v>
      </c>
      <c r="P14" t="e">
        <f t="shared" si="10"/>
        <v>#VALUE!</v>
      </c>
    </row>
    <row r="15" spans="3:24" x14ac:dyDescent="0.4">
      <c r="C15">
        <v>13</v>
      </c>
      <c r="F15" t="e">
        <f t="shared" si="2"/>
        <v>#VALUE!</v>
      </c>
      <c r="G15" t="e">
        <f t="shared" si="3"/>
        <v>#VALUE!</v>
      </c>
      <c r="J15" t="e">
        <f t="shared" si="4"/>
        <v>#VALUE!</v>
      </c>
      <c r="K15" t="e">
        <f t="shared" si="5"/>
        <v>#VALUE!</v>
      </c>
      <c r="L15" t="e">
        <f t="shared" si="6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 t="e">
        <f t="shared" si="10"/>
        <v>#VALUE!</v>
      </c>
    </row>
    <row r="16" spans="3:24" x14ac:dyDescent="0.4">
      <c r="C16">
        <v>14</v>
      </c>
      <c r="F16" t="e">
        <f t="shared" si="2"/>
        <v>#VALUE!</v>
      </c>
      <c r="G16" t="e">
        <f t="shared" si="3"/>
        <v>#VALUE!</v>
      </c>
      <c r="J16" t="e">
        <f t="shared" si="4"/>
        <v>#VALUE!</v>
      </c>
      <c r="K16" t="e">
        <f t="shared" si="5"/>
        <v>#VALUE!</v>
      </c>
      <c r="L16" t="e">
        <f t="shared" si="6"/>
        <v>#VALUE!</v>
      </c>
      <c r="M16" t="e">
        <f t="shared" si="7"/>
        <v>#VALUE!</v>
      </c>
      <c r="N16" t="e">
        <f t="shared" si="8"/>
        <v>#VALUE!</v>
      </c>
      <c r="O16" t="e">
        <f t="shared" si="9"/>
        <v>#VALUE!</v>
      </c>
      <c r="P16" t="e">
        <f t="shared" si="10"/>
        <v>#VALUE!</v>
      </c>
    </row>
    <row r="17" spans="3:16" x14ac:dyDescent="0.4">
      <c r="C17">
        <v>15</v>
      </c>
      <c r="F17" t="e">
        <f t="shared" si="2"/>
        <v>#VALUE!</v>
      </c>
      <c r="G17" t="e">
        <f t="shared" si="3"/>
        <v>#VALUE!</v>
      </c>
      <c r="J17" t="e">
        <f t="shared" si="4"/>
        <v>#VALUE!</v>
      </c>
      <c r="K17" t="e">
        <f t="shared" si="5"/>
        <v>#VALUE!</v>
      </c>
      <c r="L17" t="e">
        <f t="shared" si="6"/>
        <v>#VALUE!</v>
      </c>
      <c r="M17" t="e">
        <f t="shared" si="7"/>
        <v>#VALUE!</v>
      </c>
      <c r="N17" t="e">
        <f t="shared" si="8"/>
        <v>#VALUE!</v>
      </c>
      <c r="O17" t="e">
        <f t="shared" si="9"/>
        <v>#VALUE!</v>
      </c>
      <c r="P17" t="e">
        <f t="shared" si="10"/>
        <v>#VALUE!</v>
      </c>
    </row>
    <row r="18" spans="3:16" x14ac:dyDescent="0.4">
      <c r="C18">
        <v>16</v>
      </c>
      <c r="F18" t="e">
        <f t="shared" si="2"/>
        <v>#VALUE!</v>
      </c>
      <c r="G18" t="e">
        <f t="shared" si="3"/>
        <v>#VALUE!</v>
      </c>
      <c r="J18" t="e">
        <f t="shared" si="4"/>
        <v>#VALUE!</v>
      </c>
      <c r="K18" t="e">
        <f t="shared" si="5"/>
        <v>#VALUE!</v>
      </c>
      <c r="L18" t="e">
        <f t="shared" si="6"/>
        <v>#VALUE!</v>
      </c>
      <c r="M18" t="e">
        <f t="shared" si="7"/>
        <v>#VALUE!</v>
      </c>
      <c r="N18" t="e">
        <f t="shared" si="8"/>
        <v>#VALUE!</v>
      </c>
      <c r="O18" t="e">
        <f t="shared" si="9"/>
        <v>#VALUE!</v>
      </c>
      <c r="P18" t="e">
        <f t="shared" si="10"/>
        <v>#VALUE!</v>
      </c>
    </row>
    <row r="19" spans="3:16" x14ac:dyDescent="0.4">
      <c r="C19">
        <v>17</v>
      </c>
      <c r="F19" t="e">
        <f t="shared" si="2"/>
        <v>#VALUE!</v>
      </c>
      <c r="G19" t="e">
        <f t="shared" si="3"/>
        <v>#VALUE!</v>
      </c>
      <c r="J19" t="e">
        <f t="shared" si="4"/>
        <v>#VALUE!</v>
      </c>
      <c r="K19" t="e">
        <f t="shared" si="5"/>
        <v>#VALUE!</v>
      </c>
      <c r="L19" t="e">
        <f t="shared" si="6"/>
        <v>#VALUE!</v>
      </c>
      <c r="M19" t="e">
        <f t="shared" si="7"/>
        <v>#VALUE!</v>
      </c>
      <c r="N19" t="e">
        <f t="shared" si="8"/>
        <v>#VALUE!</v>
      </c>
      <c r="O19" t="e">
        <f t="shared" si="9"/>
        <v>#VALUE!</v>
      </c>
      <c r="P19" t="e">
        <f t="shared" si="10"/>
        <v>#VALUE!</v>
      </c>
    </row>
    <row r="20" spans="3:16" x14ac:dyDescent="0.4">
      <c r="C20">
        <v>18</v>
      </c>
      <c r="F20" t="e">
        <f t="shared" si="2"/>
        <v>#VALUE!</v>
      </c>
      <c r="G20" t="e">
        <f t="shared" si="3"/>
        <v>#VALUE!</v>
      </c>
      <c r="J20" t="e">
        <f t="shared" si="4"/>
        <v>#VALUE!</v>
      </c>
      <c r="K20" t="e">
        <f t="shared" si="5"/>
        <v>#VALUE!</v>
      </c>
      <c r="L20" t="e">
        <f t="shared" si="6"/>
        <v>#VALUE!</v>
      </c>
      <c r="M20" t="e">
        <f t="shared" si="7"/>
        <v>#VALUE!</v>
      </c>
      <c r="N20" t="e">
        <f t="shared" si="8"/>
        <v>#VALUE!</v>
      </c>
      <c r="O20" t="e">
        <f t="shared" si="9"/>
        <v>#VALUE!</v>
      </c>
      <c r="P20" t="e">
        <f t="shared" si="10"/>
        <v>#VALUE!</v>
      </c>
    </row>
    <row r="21" spans="3:16" x14ac:dyDescent="0.4">
      <c r="C21">
        <v>19</v>
      </c>
      <c r="F21" t="e">
        <f t="shared" si="2"/>
        <v>#VALUE!</v>
      </c>
      <c r="G21" t="e">
        <f t="shared" si="3"/>
        <v>#VALUE!</v>
      </c>
      <c r="J21" t="e">
        <f t="shared" si="4"/>
        <v>#VALUE!</v>
      </c>
      <c r="K21" t="e">
        <f t="shared" si="5"/>
        <v>#VALUE!</v>
      </c>
      <c r="L21" t="e">
        <f t="shared" si="6"/>
        <v>#VALUE!</v>
      </c>
      <c r="M21" t="e">
        <f t="shared" si="7"/>
        <v>#VALUE!</v>
      </c>
      <c r="N21" t="e">
        <f t="shared" si="8"/>
        <v>#VALUE!</v>
      </c>
      <c r="O21" t="e">
        <f t="shared" si="9"/>
        <v>#VALUE!</v>
      </c>
      <c r="P21" t="e">
        <f t="shared" si="10"/>
        <v>#VALUE!</v>
      </c>
    </row>
    <row r="22" spans="3:16" x14ac:dyDescent="0.4">
      <c r="C22">
        <v>20</v>
      </c>
      <c r="F22" t="e">
        <f t="shared" si="2"/>
        <v>#VALUE!</v>
      </c>
      <c r="G22" t="e">
        <f t="shared" si="3"/>
        <v>#VALUE!</v>
      </c>
      <c r="J22" t="e">
        <f t="shared" si="4"/>
        <v>#VALUE!</v>
      </c>
      <c r="K22" t="e">
        <f t="shared" si="5"/>
        <v>#VALUE!</v>
      </c>
      <c r="L22" t="e">
        <f t="shared" si="6"/>
        <v>#VALUE!</v>
      </c>
      <c r="M22" t="e">
        <f t="shared" si="7"/>
        <v>#VALUE!</v>
      </c>
      <c r="N22" t="e">
        <f t="shared" si="8"/>
        <v>#VALUE!</v>
      </c>
      <c r="O22" t="e">
        <f t="shared" si="9"/>
        <v>#VALUE!</v>
      </c>
      <c r="P22" t="e">
        <f t="shared" si="10"/>
        <v>#VALUE!</v>
      </c>
    </row>
    <row r="23" spans="3:16" x14ac:dyDescent="0.4">
      <c r="C23">
        <v>21</v>
      </c>
      <c r="F23" t="e">
        <f t="shared" si="2"/>
        <v>#VALUE!</v>
      </c>
      <c r="G23" t="e">
        <f t="shared" si="3"/>
        <v>#VALUE!</v>
      </c>
      <c r="J23" t="e">
        <f t="shared" si="4"/>
        <v>#VALUE!</v>
      </c>
      <c r="K23" t="e">
        <f t="shared" si="5"/>
        <v>#VALUE!</v>
      </c>
      <c r="L23" t="e">
        <f t="shared" si="6"/>
        <v>#VALUE!</v>
      </c>
      <c r="M23" t="e">
        <f t="shared" si="7"/>
        <v>#VALUE!</v>
      </c>
      <c r="N23" t="e">
        <f t="shared" si="8"/>
        <v>#VALUE!</v>
      </c>
      <c r="O23" t="e">
        <f t="shared" si="9"/>
        <v>#VALUE!</v>
      </c>
      <c r="P23" t="e">
        <f t="shared" si="10"/>
        <v>#VALUE!</v>
      </c>
    </row>
    <row r="24" spans="3:16" x14ac:dyDescent="0.4">
      <c r="C24">
        <v>22</v>
      </c>
      <c r="F24" t="e">
        <f t="shared" si="2"/>
        <v>#VALUE!</v>
      </c>
      <c r="G24" t="e">
        <f t="shared" si="3"/>
        <v>#VALUE!</v>
      </c>
      <c r="J24" t="e">
        <f t="shared" si="4"/>
        <v>#VALUE!</v>
      </c>
      <c r="K24" t="e">
        <f t="shared" si="5"/>
        <v>#VALUE!</v>
      </c>
      <c r="L24" t="e">
        <f t="shared" si="6"/>
        <v>#VALUE!</v>
      </c>
      <c r="M24" t="e">
        <f t="shared" si="7"/>
        <v>#VALUE!</v>
      </c>
      <c r="N24" t="e">
        <f t="shared" si="8"/>
        <v>#VALUE!</v>
      </c>
      <c r="O24" t="e">
        <f t="shared" si="9"/>
        <v>#VALUE!</v>
      </c>
      <c r="P24" t="e">
        <f t="shared" si="10"/>
        <v>#VALUE!</v>
      </c>
    </row>
    <row r="25" spans="3:16" x14ac:dyDescent="0.4">
      <c r="C25">
        <v>23</v>
      </c>
      <c r="F25" t="e">
        <f t="shared" si="2"/>
        <v>#VALUE!</v>
      </c>
      <c r="G25" t="e">
        <f t="shared" si="3"/>
        <v>#VALUE!</v>
      </c>
      <c r="J25" t="e">
        <f t="shared" si="4"/>
        <v>#VALUE!</v>
      </c>
      <c r="K25" t="e">
        <f t="shared" si="5"/>
        <v>#VALUE!</v>
      </c>
      <c r="L25" t="e">
        <f t="shared" si="6"/>
        <v>#VALUE!</v>
      </c>
      <c r="M25" t="e">
        <f t="shared" si="7"/>
        <v>#VALUE!</v>
      </c>
      <c r="N25" t="e">
        <f t="shared" si="8"/>
        <v>#VALUE!</v>
      </c>
      <c r="O25" t="e">
        <f t="shared" si="9"/>
        <v>#VALUE!</v>
      </c>
      <c r="P25" t="e">
        <f t="shared" si="10"/>
        <v>#VALUE!</v>
      </c>
    </row>
    <row r="26" spans="3:16" x14ac:dyDescent="0.4">
      <c r="C26">
        <v>24</v>
      </c>
      <c r="F26" t="e">
        <f t="shared" si="2"/>
        <v>#VALUE!</v>
      </c>
      <c r="G26" t="e">
        <f t="shared" si="3"/>
        <v>#VALUE!</v>
      </c>
      <c r="J26" t="e">
        <f t="shared" si="4"/>
        <v>#VALUE!</v>
      </c>
      <c r="K26" t="e">
        <f t="shared" si="5"/>
        <v>#VALUE!</v>
      </c>
      <c r="L26" t="e">
        <f t="shared" si="6"/>
        <v>#VALUE!</v>
      </c>
      <c r="M26" t="e">
        <f t="shared" si="7"/>
        <v>#VALUE!</v>
      </c>
      <c r="N26" t="e">
        <f t="shared" si="8"/>
        <v>#VALUE!</v>
      </c>
      <c r="O26" t="e">
        <f t="shared" si="9"/>
        <v>#VALUE!</v>
      </c>
      <c r="P26" t="e">
        <f t="shared" si="10"/>
        <v>#VALUE!</v>
      </c>
    </row>
    <row r="27" spans="3:16" x14ac:dyDescent="0.4">
      <c r="C27">
        <v>25</v>
      </c>
      <c r="F27" t="e">
        <f t="shared" si="2"/>
        <v>#VALUE!</v>
      </c>
      <c r="G27" t="e">
        <f t="shared" si="3"/>
        <v>#VALUE!</v>
      </c>
      <c r="J27" t="e">
        <f t="shared" si="4"/>
        <v>#VALUE!</v>
      </c>
      <c r="K27" t="e">
        <f t="shared" si="5"/>
        <v>#VALUE!</v>
      </c>
      <c r="L27" t="e">
        <f t="shared" si="6"/>
        <v>#VALUE!</v>
      </c>
      <c r="M27" t="e">
        <f t="shared" si="7"/>
        <v>#VALUE!</v>
      </c>
      <c r="N27" t="e">
        <f t="shared" si="8"/>
        <v>#VALUE!</v>
      </c>
      <c r="O27" t="e">
        <f t="shared" si="9"/>
        <v>#VALUE!</v>
      </c>
      <c r="P27" t="e">
        <f t="shared" si="10"/>
        <v>#VALUE!</v>
      </c>
    </row>
    <row r="28" spans="3:16" x14ac:dyDescent="0.4">
      <c r="C28">
        <v>26</v>
      </c>
      <c r="F28" t="e">
        <f t="shared" si="2"/>
        <v>#VALUE!</v>
      </c>
      <c r="G28" t="e">
        <f t="shared" si="3"/>
        <v>#VALUE!</v>
      </c>
      <c r="J28" t="e">
        <f t="shared" si="4"/>
        <v>#VALUE!</v>
      </c>
      <c r="K28" t="e">
        <f t="shared" si="5"/>
        <v>#VALUE!</v>
      </c>
      <c r="L28" t="e">
        <f t="shared" si="6"/>
        <v>#VALUE!</v>
      </c>
      <c r="M28" t="e">
        <f t="shared" si="7"/>
        <v>#VALUE!</v>
      </c>
      <c r="N28" t="e">
        <f t="shared" si="8"/>
        <v>#VALUE!</v>
      </c>
      <c r="O28" t="e">
        <f t="shared" si="9"/>
        <v>#VALUE!</v>
      </c>
      <c r="P28" t="e">
        <f t="shared" si="10"/>
        <v>#VALUE!</v>
      </c>
    </row>
    <row r="29" spans="3:16" x14ac:dyDescent="0.4">
      <c r="C29">
        <v>27</v>
      </c>
      <c r="F29" t="e">
        <f t="shared" si="2"/>
        <v>#VALUE!</v>
      </c>
      <c r="G29" t="e">
        <f t="shared" si="3"/>
        <v>#VALUE!</v>
      </c>
      <c r="J29" t="e">
        <f t="shared" si="4"/>
        <v>#VALUE!</v>
      </c>
      <c r="K29" t="e">
        <f t="shared" si="5"/>
        <v>#VALUE!</v>
      </c>
      <c r="L29" t="e">
        <f t="shared" si="6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 t="e">
        <f t="shared" si="10"/>
        <v>#VALUE!</v>
      </c>
    </row>
    <row r="30" spans="3:16" x14ac:dyDescent="0.4">
      <c r="C30">
        <v>28</v>
      </c>
      <c r="F30" t="e">
        <f t="shared" si="2"/>
        <v>#VALUE!</v>
      </c>
      <c r="G30" t="e">
        <f t="shared" si="3"/>
        <v>#VALUE!</v>
      </c>
      <c r="J30" t="e">
        <f t="shared" si="4"/>
        <v>#VALUE!</v>
      </c>
      <c r="K30" t="e">
        <f t="shared" si="5"/>
        <v>#VALUE!</v>
      </c>
      <c r="L30" t="e">
        <f t="shared" si="6"/>
        <v>#VALUE!</v>
      </c>
      <c r="M30" t="e">
        <f t="shared" si="7"/>
        <v>#VALUE!</v>
      </c>
      <c r="N30" t="e">
        <f t="shared" si="8"/>
        <v>#VALUE!</v>
      </c>
      <c r="O30" t="e">
        <f t="shared" si="9"/>
        <v>#VALUE!</v>
      </c>
      <c r="P30" t="e">
        <f t="shared" si="10"/>
        <v>#VALUE!</v>
      </c>
    </row>
    <row r="31" spans="3:16" x14ac:dyDescent="0.4">
      <c r="C31">
        <v>29</v>
      </c>
      <c r="F31" t="e">
        <f t="shared" si="2"/>
        <v>#VALUE!</v>
      </c>
      <c r="G31" t="e">
        <f t="shared" si="3"/>
        <v>#VALUE!</v>
      </c>
      <c r="J31" t="e">
        <f t="shared" si="4"/>
        <v>#VALUE!</v>
      </c>
      <c r="K31" t="e">
        <f t="shared" si="5"/>
        <v>#VALUE!</v>
      </c>
      <c r="L31" t="e">
        <f t="shared" si="6"/>
        <v>#VALUE!</v>
      </c>
      <c r="M31" t="e">
        <f t="shared" si="7"/>
        <v>#VALUE!</v>
      </c>
      <c r="N31" t="e">
        <f t="shared" si="8"/>
        <v>#VALUE!</v>
      </c>
      <c r="O31" t="e">
        <f t="shared" si="9"/>
        <v>#VALUE!</v>
      </c>
      <c r="P31" t="e">
        <f t="shared" si="10"/>
        <v>#VALUE!</v>
      </c>
    </row>
    <row r="32" spans="3:16" x14ac:dyDescent="0.4">
      <c r="C32">
        <v>30</v>
      </c>
      <c r="F32" t="e">
        <f t="shared" si="2"/>
        <v>#VALUE!</v>
      </c>
      <c r="G32" t="e">
        <f t="shared" si="3"/>
        <v>#VALUE!</v>
      </c>
      <c r="J32" t="e">
        <f t="shared" si="4"/>
        <v>#VALUE!</v>
      </c>
      <c r="K32" t="e">
        <f t="shared" si="5"/>
        <v>#VALUE!</v>
      </c>
      <c r="L32" t="e">
        <f t="shared" si="6"/>
        <v>#VALUE!</v>
      </c>
      <c r="M32" t="e">
        <f t="shared" si="7"/>
        <v>#VALUE!</v>
      </c>
      <c r="N32" t="e">
        <f t="shared" si="8"/>
        <v>#VALUE!</v>
      </c>
      <c r="O32" t="e">
        <f t="shared" si="9"/>
        <v>#VALUE!</v>
      </c>
      <c r="P32" t="e">
        <f t="shared" si="10"/>
        <v>#VALUE!</v>
      </c>
    </row>
    <row r="33" spans="3:16" x14ac:dyDescent="0.4">
      <c r="C33">
        <v>31</v>
      </c>
      <c r="F33" t="e">
        <f t="shared" si="2"/>
        <v>#VALUE!</v>
      </c>
      <c r="G33" t="e">
        <f t="shared" si="3"/>
        <v>#VALUE!</v>
      </c>
      <c r="J33" t="e">
        <f t="shared" si="4"/>
        <v>#VALUE!</v>
      </c>
      <c r="K33" t="e">
        <f t="shared" si="5"/>
        <v>#VALUE!</v>
      </c>
      <c r="L33" t="e">
        <f t="shared" si="6"/>
        <v>#VALUE!</v>
      </c>
      <c r="M33" t="e">
        <f t="shared" si="7"/>
        <v>#VALUE!</v>
      </c>
      <c r="N33" t="e">
        <f t="shared" si="8"/>
        <v>#VALUE!</v>
      </c>
      <c r="O33" t="e">
        <f t="shared" si="9"/>
        <v>#VALUE!</v>
      </c>
      <c r="P33" t="e">
        <f t="shared" si="10"/>
        <v>#VALUE!</v>
      </c>
    </row>
    <row r="34" spans="3:16" x14ac:dyDescent="0.4">
      <c r="C34">
        <v>32</v>
      </c>
      <c r="F34" t="e">
        <f t="shared" si="2"/>
        <v>#VALUE!</v>
      </c>
      <c r="G34" t="e">
        <f t="shared" si="3"/>
        <v>#VALUE!</v>
      </c>
      <c r="J34" t="e">
        <f t="shared" si="4"/>
        <v>#VALUE!</v>
      </c>
      <c r="K34" t="e">
        <f t="shared" si="5"/>
        <v>#VALUE!</v>
      </c>
      <c r="L34" t="e">
        <f t="shared" si="6"/>
        <v>#VALUE!</v>
      </c>
      <c r="M34" t="e">
        <f t="shared" si="7"/>
        <v>#VALUE!</v>
      </c>
      <c r="N34" t="e">
        <f t="shared" si="8"/>
        <v>#VALUE!</v>
      </c>
      <c r="O34" t="e">
        <f t="shared" si="9"/>
        <v>#VALUE!</v>
      </c>
      <c r="P34" t="e">
        <f t="shared" si="10"/>
        <v>#VALUE!</v>
      </c>
    </row>
    <row r="35" spans="3:16" x14ac:dyDescent="0.4">
      <c r="C35">
        <v>33</v>
      </c>
      <c r="F35" t="e">
        <f t="shared" si="2"/>
        <v>#VALUE!</v>
      </c>
      <c r="G35" t="e">
        <f t="shared" si="3"/>
        <v>#VALUE!</v>
      </c>
      <c r="J35" t="e">
        <f t="shared" si="4"/>
        <v>#VALUE!</v>
      </c>
      <c r="K35" t="e">
        <f t="shared" si="5"/>
        <v>#VALUE!</v>
      </c>
      <c r="L35" t="e">
        <f t="shared" si="6"/>
        <v>#VALUE!</v>
      </c>
      <c r="M35" t="e">
        <f t="shared" si="7"/>
        <v>#VALUE!</v>
      </c>
      <c r="N35" t="e">
        <f t="shared" si="8"/>
        <v>#VALUE!</v>
      </c>
      <c r="O35" t="e">
        <f t="shared" si="9"/>
        <v>#VALUE!</v>
      </c>
      <c r="P35" t="e">
        <f t="shared" si="10"/>
        <v>#VALUE!</v>
      </c>
    </row>
    <row r="36" spans="3:16" x14ac:dyDescent="0.4">
      <c r="C36">
        <v>34</v>
      </c>
      <c r="F36" t="e">
        <f t="shared" si="2"/>
        <v>#VALUE!</v>
      </c>
      <c r="G36" t="e">
        <f t="shared" si="3"/>
        <v>#VALUE!</v>
      </c>
      <c r="J36" t="e">
        <f t="shared" si="4"/>
        <v>#VALUE!</v>
      </c>
      <c r="K36" t="e">
        <f t="shared" si="5"/>
        <v>#VALUE!</v>
      </c>
      <c r="L36" t="e">
        <f t="shared" si="6"/>
        <v>#VALUE!</v>
      </c>
      <c r="M36" t="e">
        <f t="shared" si="7"/>
        <v>#VALUE!</v>
      </c>
      <c r="N36" t="e">
        <f t="shared" si="8"/>
        <v>#VALUE!</v>
      </c>
      <c r="O36" t="e">
        <f t="shared" si="9"/>
        <v>#VALUE!</v>
      </c>
      <c r="P36" t="e">
        <f t="shared" si="10"/>
        <v>#VALUE!</v>
      </c>
    </row>
    <row r="37" spans="3:16" x14ac:dyDescent="0.4">
      <c r="C37">
        <v>35</v>
      </c>
      <c r="F37" t="e">
        <f t="shared" si="2"/>
        <v>#VALUE!</v>
      </c>
      <c r="G37" t="e">
        <f t="shared" si="3"/>
        <v>#VALUE!</v>
      </c>
      <c r="J37" t="e">
        <f t="shared" si="4"/>
        <v>#VALUE!</v>
      </c>
      <c r="K37" t="e">
        <f t="shared" si="5"/>
        <v>#VALUE!</v>
      </c>
      <c r="L37" t="e">
        <f t="shared" si="6"/>
        <v>#VALUE!</v>
      </c>
      <c r="M37" t="e">
        <f t="shared" si="7"/>
        <v>#VALUE!</v>
      </c>
      <c r="N37" t="e">
        <f t="shared" si="8"/>
        <v>#VALUE!</v>
      </c>
      <c r="O37" t="e">
        <f t="shared" si="9"/>
        <v>#VALUE!</v>
      </c>
      <c r="P37" t="e">
        <f t="shared" si="10"/>
        <v>#VALUE!</v>
      </c>
    </row>
    <row r="38" spans="3:16" x14ac:dyDescent="0.4">
      <c r="C38">
        <v>36</v>
      </c>
      <c r="F38" t="e">
        <f t="shared" si="2"/>
        <v>#VALUE!</v>
      </c>
      <c r="G38" t="e">
        <f t="shared" si="3"/>
        <v>#VALUE!</v>
      </c>
      <c r="J38" t="e">
        <f t="shared" si="4"/>
        <v>#VALUE!</v>
      </c>
      <c r="K38" t="e">
        <f t="shared" si="5"/>
        <v>#VALUE!</v>
      </c>
      <c r="L38" t="e">
        <f t="shared" si="6"/>
        <v>#VALUE!</v>
      </c>
      <c r="M38" t="e">
        <f t="shared" si="7"/>
        <v>#VALUE!</v>
      </c>
      <c r="N38" t="e">
        <f t="shared" si="8"/>
        <v>#VALUE!</v>
      </c>
      <c r="O38" t="e">
        <f t="shared" si="9"/>
        <v>#VALUE!</v>
      </c>
      <c r="P38" t="e">
        <f t="shared" si="10"/>
        <v>#VALUE!</v>
      </c>
    </row>
    <row r="39" spans="3:16" x14ac:dyDescent="0.4">
      <c r="C39">
        <v>37</v>
      </c>
      <c r="F39" t="e">
        <f t="shared" si="2"/>
        <v>#VALUE!</v>
      </c>
      <c r="G39" t="e">
        <f t="shared" si="3"/>
        <v>#VALUE!</v>
      </c>
      <c r="J39" t="e">
        <f t="shared" si="4"/>
        <v>#VALUE!</v>
      </c>
      <c r="K39" t="e">
        <f t="shared" si="5"/>
        <v>#VALUE!</v>
      </c>
      <c r="L39" t="e">
        <f t="shared" si="6"/>
        <v>#VALUE!</v>
      </c>
      <c r="M39" t="e">
        <f t="shared" si="7"/>
        <v>#VALUE!</v>
      </c>
      <c r="N39" t="e">
        <f t="shared" si="8"/>
        <v>#VALUE!</v>
      </c>
      <c r="O39" t="e">
        <f t="shared" si="9"/>
        <v>#VALUE!</v>
      </c>
      <c r="P39" t="e">
        <f t="shared" si="10"/>
        <v>#VALUE!</v>
      </c>
    </row>
    <row r="40" spans="3:16" x14ac:dyDescent="0.4">
      <c r="C40">
        <v>38</v>
      </c>
      <c r="F40" t="e">
        <f t="shared" si="2"/>
        <v>#VALUE!</v>
      </c>
      <c r="G40" t="e">
        <f t="shared" si="3"/>
        <v>#VALUE!</v>
      </c>
      <c r="J40" t="e">
        <f t="shared" si="4"/>
        <v>#VALUE!</v>
      </c>
      <c r="K40" t="e">
        <f t="shared" si="5"/>
        <v>#VALUE!</v>
      </c>
      <c r="L40" t="e">
        <f t="shared" si="6"/>
        <v>#VALUE!</v>
      </c>
      <c r="M40" t="e">
        <f t="shared" si="7"/>
        <v>#VALUE!</v>
      </c>
      <c r="N40" t="e">
        <f t="shared" si="8"/>
        <v>#VALUE!</v>
      </c>
      <c r="O40" t="e">
        <f t="shared" si="9"/>
        <v>#VALUE!</v>
      </c>
      <c r="P40" t="e">
        <f t="shared" si="10"/>
        <v>#VALUE!</v>
      </c>
    </row>
    <row r="41" spans="3:16" x14ac:dyDescent="0.4">
      <c r="C41">
        <v>39</v>
      </c>
      <c r="F41" t="e">
        <f t="shared" si="2"/>
        <v>#VALUE!</v>
      </c>
      <c r="G41" t="e">
        <f t="shared" si="3"/>
        <v>#VALUE!</v>
      </c>
      <c r="J41" t="e">
        <f t="shared" si="4"/>
        <v>#VALUE!</v>
      </c>
      <c r="K41" t="e">
        <f t="shared" si="5"/>
        <v>#VALUE!</v>
      </c>
      <c r="L41" t="e">
        <f t="shared" si="6"/>
        <v>#VALUE!</v>
      </c>
      <c r="M41" t="e">
        <f t="shared" si="7"/>
        <v>#VALUE!</v>
      </c>
      <c r="N41" t="e">
        <f t="shared" si="8"/>
        <v>#VALUE!</v>
      </c>
      <c r="O41" t="e">
        <f t="shared" si="9"/>
        <v>#VALUE!</v>
      </c>
      <c r="P41" t="e">
        <f t="shared" si="10"/>
        <v>#VALUE!</v>
      </c>
    </row>
    <row r="42" spans="3:16" x14ac:dyDescent="0.4">
      <c r="C42">
        <v>40</v>
      </c>
      <c r="F42" t="e">
        <f t="shared" si="2"/>
        <v>#VALUE!</v>
      </c>
      <c r="G42" t="e">
        <f t="shared" si="3"/>
        <v>#VALUE!</v>
      </c>
      <c r="J42" t="e">
        <f t="shared" si="4"/>
        <v>#VALUE!</v>
      </c>
      <c r="K42" t="e">
        <f t="shared" si="5"/>
        <v>#VALUE!</v>
      </c>
      <c r="L42" t="e">
        <f t="shared" si="6"/>
        <v>#VALUE!</v>
      </c>
      <c r="M42" t="e">
        <f t="shared" si="7"/>
        <v>#VALUE!</v>
      </c>
      <c r="N42" t="e">
        <f t="shared" si="8"/>
        <v>#VALUE!</v>
      </c>
      <c r="O42" t="e">
        <f t="shared" si="9"/>
        <v>#VALUE!</v>
      </c>
      <c r="P42" t="e">
        <f t="shared" si="10"/>
        <v>#VALUE!</v>
      </c>
    </row>
    <row r="43" spans="3:16" x14ac:dyDescent="0.4">
      <c r="C43">
        <v>41</v>
      </c>
      <c r="F43" t="e">
        <f t="shared" si="2"/>
        <v>#VALUE!</v>
      </c>
      <c r="G43" t="e">
        <f t="shared" si="3"/>
        <v>#VALUE!</v>
      </c>
      <c r="J43" t="e">
        <f t="shared" si="4"/>
        <v>#VALUE!</v>
      </c>
      <c r="K43" t="e">
        <f t="shared" si="5"/>
        <v>#VALUE!</v>
      </c>
      <c r="L43" t="e">
        <f t="shared" si="6"/>
        <v>#VALUE!</v>
      </c>
      <c r="M43" t="e">
        <f t="shared" si="7"/>
        <v>#VALUE!</v>
      </c>
      <c r="N43" t="e">
        <f t="shared" si="8"/>
        <v>#VALUE!</v>
      </c>
      <c r="O43" t="e">
        <f t="shared" si="9"/>
        <v>#VALUE!</v>
      </c>
      <c r="P43" t="e">
        <f t="shared" si="10"/>
        <v>#VALUE!</v>
      </c>
    </row>
    <row r="44" spans="3:16" x14ac:dyDescent="0.4">
      <c r="C44">
        <v>42</v>
      </c>
      <c r="F44" t="e">
        <f t="shared" si="2"/>
        <v>#VALUE!</v>
      </c>
      <c r="G44" t="e">
        <f t="shared" si="3"/>
        <v>#VALUE!</v>
      </c>
      <c r="J44" t="e">
        <f t="shared" si="4"/>
        <v>#VALUE!</v>
      </c>
      <c r="K44" t="e">
        <f t="shared" si="5"/>
        <v>#VALUE!</v>
      </c>
      <c r="L44" t="e">
        <f t="shared" si="6"/>
        <v>#VALUE!</v>
      </c>
      <c r="M44" t="e">
        <f t="shared" si="7"/>
        <v>#VALUE!</v>
      </c>
      <c r="N44" t="e">
        <f t="shared" si="8"/>
        <v>#VALUE!</v>
      </c>
      <c r="O44" t="e">
        <f t="shared" si="9"/>
        <v>#VALUE!</v>
      </c>
      <c r="P44" t="e">
        <f t="shared" si="10"/>
        <v>#VALUE!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津波琉</dc:creator>
  <cp:lastModifiedBy>津波 琉@沖縄高専学生</cp:lastModifiedBy>
  <dcterms:created xsi:type="dcterms:W3CDTF">2023-12-17T10:44:22Z</dcterms:created>
  <dcterms:modified xsi:type="dcterms:W3CDTF">2024-01-12T06:22:22Z</dcterms:modified>
</cp:coreProperties>
</file>