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b\OneDrive\Documents\Cam\"/>
    </mc:Choice>
  </mc:AlternateContent>
  <xr:revisionPtr revIDLastSave="0" documentId="13_ncr:1_{D23C6B2F-2BE3-4BB2-B628-07BCE4ABEDEE}" xr6:coauthVersionLast="40" xr6:coauthVersionMax="40" xr10:uidLastSave="{00000000-0000-0000-0000-000000000000}"/>
  <bookViews>
    <workbookView xWindow="0" yWindow="0" windowWidth="21570" windowHeight="7320" xr2:uid="{3ECFCB2A-860E-4511-85A8-878CD959F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1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<sst xmlns="http://schemas.openxmlformats.org/spreadsheetml/2006/main" count="19" uniqueCount="15">
  <si>
    <t>TICKER</t>
  </si>
  <si>
    <t>EXPENSE RATIO</t>
  </si>
  <si>
    <t>COMPANY NAME</t>
  </si>
  <si>
    <t>RATING</t>
  </si>
  <si>
    <t>3 YEAR ROI</t>
  </si>
  <si>
    <t>5 YEAR ROI</t>
  </si>
  <si>
    <t>1 YEAR ROI</t>
  </si>
  <si>
    <t xml:space="preserve">ASSET ALLOCATION </t>
  </si>
  <si>
    <t>https://www.morningstar.com/funds/xnas/jaagx/quote.html</t>
  </si>
  <si>
    <t xml:space="preserve">IF BONDS; BOND DISTRIBUTION </t>
  </si>
  <si>
    <t xml:space="preserve"> </t>
  </si>
  <si>
    <t>Fund Characteristic</t>
  </si>
  <si>
    <t>https://www.etrade.wallst.com/v1/stocks/snapshot/snapshot.asp?ChallengeUrl=https://idp.etrade.com/idp/SSO.saml2&amp;reinitiate-handshake=0&amp;prospectnavyear=2011&amp;AuthnContext=prospect&amp;env=PRD&amp;symbol=jaagx&amp;rsO=new&amp;country=US</t>
  </si>
  <si>
    <t>https://www.etrade.wallst.com/v1/stocks/fund_fees/fees.asp?symbol=JAAGX</t>
  </si>
  <si>
    <t>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</si>
</sst>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_);_(@_)"/>
  </numFmts>
  <fonts count="2" x14ac:knownFonts="1">
    <font>
      <sz val="11"/>
      <color theme="1"/>
      <name val="Calibri"/>
      <family val="2"/>
      <scheme val="minor"/>
    </font>
    <font>
      <sz val="9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2">
  <rv s="0">
    <v>en-US</v>
    <v>a7c3gh</v>
    <v>268435456</v>
    <v>268435461</v>
    <v>1</v>
    <v>0</v>
    <v>Janus Henderson VIT Enterprise Instl</v>
    <v>2</v>
    <v>3</v>
    <v>Finance</v>
    <v>4</v>
    <v>-9.9990638687544008E-3</v>
    <v>-1.4019999999999999E-4</v>
    <v>USD</v>
    <v>7.3000000000000001E-3</v>
    <v>Mutual fund</v>
    <v>43489.620462962499</v>
    <v>Janus Henderson VIT Enterprise Instl</v>
    <v>578831009.57000005</v>
    <v>0</v>
    <v>71.31</v>
    <v>Powered by Morningstar</v>
    <v>5</v>
    <v>6.4010700000000004E-2</v>
    <v>JAAGX</v>
  </rv>
  <rv s="1">
    <v>0</v>
  </rv>
</rvData>
</file>

<file path=xl/richData/rdrichvaluestructure.xml><?xml version="1.0" encoding="utf-8"?>
<rvStructures xmlns="http://schemas.microsoft.com/office/spreadsheetml/2017/richdata" count="2">
  <s t="_linkedentitycore">
    <k n="%EntityCulture" t="s"/>
    <k n="%EntityId" t="s"/>
    <k n="%EntityServiceId"/>
    <k n="%EntitySubDomainId"/>
    <k n="%IsRefreshable" t="b"/>
    <k n="_Display" t="spb"/>
    <k n="_DisplayString" t="s"/>
    <k n="_Flags" t="spb"/>
    <k n="_Format" t="spb"/>
    <k n="_Icon" t="s"/>
    <k n="_SubLabel" t="spb"/>
    <k n="Change"/>
    <k n="Change (%)"/>
    <k n="Currency" t="s"/>
    <k n="Expense ratio"/>
    <k n="Instrument type" t="s"/>
    <k n="Last update time"/>
    <k n="Name" t="s"/>
    <k n="Net assets"/>
    <k n="Previous close"/>
    <k n="Price"/>
    <k n="Provider" t="s"/>
    <k n="Rating"/>
    <k n="Return (YTD)"/>
    <k n="Ticker symbol" t="s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25">
      <v t="s">%EntityServiceId</v>
      <v t="s">_Format</v>
      <v t="s">%EntitySubDomainId</v>
      <v t="s">_Icon</v>
      <v t="s">%EntityCulture</v>
      <v t="s">%IsRefreshable</v>
      <v t="s">%EntityId</v>
      <v t="s">Name</v>
      <v t="s">_DisplayString</v>
      <v t="s">Price</v>
      <v t="s">Ticker symbol</v>
      <v t="s">_SubLabel</v>
      <v t="s">Change</v>
      <v t="s">Change (%)</v>
      <v t="s">Rating</v>
      <v t="s">Expense ratio</v>
      <v t="s">Previous close</v>
      <v t="s">Return (YTD)</v>
      <v t="s">Net assets</v>
      <v t="s">Last update time</v>
      <v t="s">Instrument type</v>
      <v t="s">Currency</v>
      <v t="s">_Flags</v>
      <v t="s">Provider</v>
      <v t="s">_Display</v>
    </a>
  </spbArrays>
  <spbData count="5">
    <spb s="0">
      <v>0</v>
    </spb>
    <spb s="1">
      <v>0</v>
      <v>0</v>
      <v>0</v>
    </spb>
    <spb s="2">
      <v>1</v>
    </spb>
    <spb s="3">
      <v>1</v>
      <v>2</v>
      <v>2</v>
      <v>3</v>
      <v>4</v>
      <v>5</v>
      <v>4</v>
      <v>4</v>
      <v>2</v>
      <v>6</v>
      <v>7</v>
      <v>8</v>
      <v>7</v>
    </spb>
    <spb s="4">
      <v>from previous close</v>
      <v>from previous close</v>
      <v>GMT</v>
    </spb>
  </spbData>
</supportingPropertyBags>
</file>

<file path=xl/richData/rdsupportingpropertybagstructure.xml><?xml version="1.0" encoding="utf-8"?>
<spbStructures xmlns="http://schemas.microsoft.com/office/spreadsheetml/2017/richdata2" count="5">
  <s>
    <k n="^Order" t="spba"/>
  </s>
  <s>
    <k n="ShowInCardView" t="b"/>
    <k n="ShowInDotNotation" t="b"/>
    <k n="ShowInAutoComplete" t="b"/>
  </s>
  <s>
    <k n="Provider" t="spb"/>
  </s>
  <s>
    <k n="Name" t="i"/>
    <k n="Price" t="i"/>
    <k n="Change" t="i"/>
    <k n="Rating" t="i"/>
    <k n="Change (%)" t="i"/>
    <k n="Net assets" t="i"/>
    <k n="Return (YTD)" t="i"/>
    <k n="Expense ratio" t="i"/>
    <k n="Previous close" t="i"/>
    <k n="_DisplayString" t="i"/>
    <k n="%EntityServiceId" t="i"/>
    <k n="Last update time" t="i"/>
    <k n="%EntitySubDomainId" t="i"/>
  </s>
  <s>
    <k n="Change" t="s"/>
    <k n="Change (%)" t="s"/>
    <k n="Last updat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6">
    <x:dxf>
      <x:numFmt numFmtId="165" formatCode="_([$$-409]* #,##0.00_);_([$$-409]* \(#,##0.00\);_([$$-409]* &quot;-&quot;??_);_(@_)"/>
    </x:dxf>
    <x:dxf>
      <x:numFmt numFmtId="3" formatCode="#,##0"/>
    </x:dxf>
    <x:dxf>
      <x:numFmt numFmtId="14" formatCode="0.00%"/>
    </x:dxf>
    <x:dxf>
      <x:numFmt numFmtId="164" formatCode="_([$$-409]* #,##0_);_([$$-409]* \(#,##0\);_([$$-409]* &quot;-&quot;_);_(@_)"/>
    </x:dxf>
    <x:dxf>
      <x:numFmt numFmtId="2" formatCode="0.00"/>
    </x:dxf>
    <x:dxf>
      <x:numFmt numFmtId="27" formatCode="m/d/yyyy\ h:mm"/>
    </x:dxf>
  </dxfs>
  <richProperties>
    <rPr n="IsTitleField" t="b"/>
    <rPr n="ShouldShowInCell" t="b"/>
  </richProperties>
  <richStyles>
    <rSty>
      <rpv i="0">1</rpv>
    </rSty>
    <rSty dxfid="0"/>
    <rSty dxfid="1"/>
    <rSty dxfid="2"/>
    <rSty dxfid="3"/>
    <rSty>
      <rpv i="1">1</rpv>
    </rSty>
    <rSty dxfid="4"/>
    <rSty dxfid="5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66FF-8EB1-43E3-9392-1F8CAA174A1B}">
  <dimension ref="A1:L2"/>
  <sheetViews>
    <sheetView tabSelected="1" workbookViewId="0">
      <selection activeCell="F4" sqref="F4"/>
    </sheetView>
  </sheetViews>
  <sheetFormatPr defaultRowHeight="15" x14ac:dyDescent="0.25"/>
  <cols>
    <col min="1" max="1" width="36.28515625" bestFit="1" customWidth="1"/>
    <col min="3" max="3" width="14.7109375" bestFit="1" customWidth="1"/>
    <col min="5" max="5" width="13.7109375" bestFit="1" customWidth="1"/>
    <col min="6" max="7" width="10.42578125" bestFit="1" customWidth="1"/>
    <col min="8" max="8" width="18.7109375" bestFit="1" customWidth="1"/>
    <col min="9" max="9" width="29.42578125" bestFit="1" customWidth="1"/>
    <col min="10" max="10" width="17.85546875" customWidth="1"/>
    <col min="11" max="11" width="28.7109375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s="3" t="s">
        <v>5</v>
      </c>
      <c r="F1" s="3" t="s">
        <v>4</v>
      </c>
      <c r="G1" s="3" t="s">
        <v>6</v>
      </c>
      <c r="H1" s="3" t="s">
        <v>7</v>
      </c>
      <c r="I1" s="3" t="s">
        <v>9</v>
      </c>
      <c r="J1" s="3" t="s">
        <v>14</v>
      </c>
      <c r="K1" s="4" t="s">
        <v>11</v>
      </c>
    </row>
    <row r="2" spans="1:12" x14ac:dyDescent="0.25">
      <c r="A2" t="e" vm="1">
        <v>#VALUE!</v>
      </c>
      <c r="B2" t="str">
        <f>_FV(A2,"Ticker symbol",TRUE)</f>
        <v>JAAGX</v>
      </c>
      <c r="C2" s="1">
        <f>_FV(A2,"Expense ratio",TRUE)</f>
        <v>7.3000000000000001E-3</v>
      </c>
      <c r="D2" s="2">
        <f>_FV(A2,"Rating")</f>
        <v>5</v>
      </c>
      <c r="E2" s="5" t="s">
        <v>8</v>
      </c>
      <c r="F2" s="3" t="s">
        <v>8</v>
      </c>
      <c r="G2" s="3" t="s">
        <v>8</v>
      </c>
      <c r="H2" s="3" t="s">
        <v>8</v>
      </c>
      <c r="I2" s="3" t="s">
        <v>10</v>
      </c>
      <c r="J2" s="3" t="s">
        <v>13</v>
      </c>
      <c r="K2" s="3" t="s">
        <v>12</v>
      </c>
      <c r="L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Schubert</dc:creator>
  <cp:lastModifiedBy>Matt Schubert</cp:lastModifiedBy>
  <dcterms:created xsi:type="dcterms:W3CDTF">2019-01-24T16:57:55Z</dcterms:created>
  <dcterms:modified xsi:type="dcterms:W3CDTF">2019-01-24T20:57:49Z</dcterms:modified>
</cp:coreProperties>
</file>