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315\p2\Docs\"/>
    </mc:Choice>
  </mc:AlternateContent>
  <bookViews>
    <workbookView xWindow="0" yWindow="45" windowWidth="15960" windowHeight="18075"/>
  </bookViews>
  <sheets>
    <sheet name="Sheet1" sheetId="5" r:id="rId1"/>
  </sheets>
  <calcPr calcId="152511"/>
</workbook>
</file>

<file path=xl/calcChain.xml><?xml version="1.0" encoding="utf-8"?>
<calcChain xmlns="http://schemas.openxmlformats.org/spreadsheetml/2006/main">
  <c r="D29" i="5" l="1"/>
  <c r="E28" i="5"/>
  <c r="D28" i="5"/>
  <c r="C29" i="5"/>
  <c r="C30" i="5" s="1"/>
  <c r="C31" i="5" s="1"/>
  <c r="C32" i="5" s="1"/>
  <c r="C33" i="5" s="1"/>
  <c r="C34" i="5" s="1"/>
  <c r="C35" i="5" s="1"/>
  <c r="C36" i="5" s="1"/>
  <c r="C37" i="5" s="1"/>
  <c r="D37" i="5" s="1"/>
  <c r="D31" i="5" l="1"/>
  <c r="D32" i="5"/>
  <c r="E29" i="5"/>
  <c r="E30" i="5" s="1"/>
  <c r="E31" i="5" s="1"/>
  <c r="E32" i="5" s="1"/>
  <c r="E33" i="5" s="1"/>
  <c r="E34" i="5" s="1"/>
  <c r="E35" i="5" s="1"/>
  <c r="E36" i="5" s="1"/>
  <c r="E37" i="5" s="1"/>
  <c r="D33" i="5"/>
  <c r="D35" i="5"/>
  <c r="D36" i="5"/>
  <c r="D30" i="5"/>
  <c r="D34" i="5"/>
</calcChain>
</file>

<file path=xl/sharedStrings.xml><?xml version="1.0" encoding="utf-8"?>
<sst xmlns="http://schemas.openxmlformats.org/spreadsheetml/2006/main" count="29" uniqueCount="29">
  <si>
    <t>Task</t>
  </si>
  <si>
    <t>Create Game class</t>
  </si>
  <si>
    <t>Create State class</t>
  </si>
  <si>
    <t>Create Board class</t>
  </si>
  <si>
    <t>Parser: Take input</t>
  </si>
  <si>
    <t>Parser: Split command on delimiters</t>
  </si>
  <si>
    <t>Parser: Check command for validity</t>
  </si>
  <si>
    <t>Parser: Direct command to function</t>
  </si>
  <si>
    <t>Print out board</t>
  </si>
  <si>
    <t>Undo function</t>
  </si>
  <si>
    <t>Create left operator</t>
  </si>
  <si>
    <t>Create right operator</t>
  </si>
  <si>
    <t>Create forward operator</t>
  </si>
  <si>
    <t>Check operator validity</t>
  </si>
  <si>
    <t>Perform move</t>
  </si>
  <si>
    <t>Termination condition check</t>
  </si>
  <si>
    <t>Report game results</t>
  </si>
  <si>
    <t>Open port on server</t>
  </si>
  <si>
    <t>Read input</t>
  </si>
  <si>
    <t>Check for password authentication</t>
  </si>
  <si>
    <t>Send output</t>
  </si>
  <si>
    <t>Find possible moves for a piece</t>
  </si>
  <si>
    <t>Random Algo: Check obvious moves</t>
  </si>
  <si>
    <t>Random Algo: Pick random move</t>
  </si>
  <si>
    <t>Set base structure for difficulty</t>
  </si>
  <si>
    <t>Time Spent</t>
  </si>
  <si>
    <t>Ideal Backlog</t>
  </si>
  <si>
    <t>Actual Backlog</t>
  </si>
  <si>
    <t>Time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</si>
</sst>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b/>
      <sz val="10"/>
      <color theme="0"/>
      <name val="Helvetica"/>
    </font>
    <font>
      <sz val="10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theme="2" tint="-0.24994659260841701"/>
        </top>
      </border>
    </dxf>
    <dxf>
      <border>
        <bottom style="thin">
          <color theme="2" tint="-0.24994659260841701"/>
        </bottom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numFmt numFmtId="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numFmt numFmtId="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border outline="0">
        <bottom style="thin">
          <color indexed="14"/>
        </bottom>
      </border>
    </dxf>
    <dxf>
      <border outline="0"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ill>
        <patternFill>
          <bgColor theme="4" tint="-0.24994659260841701"/>
        </patternFill>
      </fill>
    </dxf>
  </dxfs>
  <tableStyles count="2">
    <tableStyle name="Table Style 1" pivot="0" count="5">
      <tableStyleElement type="headerRow" dxfId="16"/>
      <tableStyleElement type="firstColumn" dxfId="15"/>
      <tableStyleElement type="firstRowStripe" dxfId="14"/>
      <tableStyleElement type="secondRowStripe" dxfId="13"/>
      <tableStyleElement type="firstColumnStripe" dxfId="12"/>
    </tableStyle>
    <tableStyle name="Table Style 2" pivot="0" count="1">
      <tableStyleElement type="firstColumn" dxfId="19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93472"/>
        <c:axId val="429592352"/>
      </c:lineChart>
      <c:catAx>
        <c:axId val="42959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2352"/>
        <c:crosses val="autoZero"/>
        <c:auto val="1"/>
        <c:lblAlgn val="ctr"/>
        <c:lblOffset val="100"/>
        <c:noMultiLvlLbl val="0"/>
      </c:catAx>
      <c:valAx>
        <c:axId val="42959235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347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7:E37" totalsRowShown="0" headerRowDxfId="0" dataDxfId="11" headerRowBorderDxfId="5" tableBorderDxfId="6" totalsRowBorderDxfId="4">
  <autoFilter ref="C27:E37"/>
  <tableColumns count="3">
    <tableColumn id="1" name="Time Spent" dataDxfId="3"/>
    <tableColumn id="2" name="Ideal Backlog" dataDxfId="2">
      <calculatedColumnFormula>24-(24/10*C28)</calculatedColumnFormula>
    </tableColumn>
    <tableColumn id="3" name="Actual Backlog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8" dataDxfId="7" headerRowBorderDxfId="17" tableBorderDxfId="18">
  <autoFilter ref="A1:B25"/>
  <tableColumns count="2">
    <tableColumn id="1" name="Task" dataDxfId="10"/>
    <tableColumn id="2" name="Time Finished" dataDxfId="9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abSelected="1" view="pageLayout" zoomScale="85" zoomScaleNormal="100" zoomScalePageLayoutView="85" workbookViewId="0">
      <selection activeCell="H30" sqref="H30"/>
    </sheetView>
  </sheetViews>
  <sheetFormatPr defaultRowHeight="12.75" x14ac:dyDescent="0.2"/>
  <cols>
    <col min="1" max="1" width="33.28515625" style="6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1</v>
      </c>
      <c r="B2" s="5">
        <v>1</v>
      </c>
    </row>
    <row r="3" spans="1:2" ht="15.75" customHeight="1" x14ac:dyDescent="0.2">
      <c r="A3" s="7" t="s">
        <v>2</v>
      </c>
      <c r="B3" s="8">
        <v>1</v>
      </c>
    </row>
    <row r="4" spans="1:2" ht="15.75" customHeight="1" x14ac:dyDescent="0.2">
      <c r="A4" s="7" t="s">
        <v>3</v>
      </c>
      <c r="B4" s="8">
        <v>1</v>
      </c>
    </row>
    <row r="5" spans="1:2" ht="15.75" customHeight="1" x14ac:dyDescent="0.2">
      <c r="A5" s="7" t="s">
        <v>4</v>
      </c>
      <c r="B5" s="8">
        <v>2</v>
      </c>
    </row>
    <row r="6" spans="1:2" ht="15.75" customHeight="1" x14ac:dyDescent="0.2">
      <c r="A6" s="7" t="s">
        <v>5</v>
      </c>
      <c r="B6" s="8">
        <v>2</v>
      </c>
    </row>
    <row r="7" spans="1:2" ht="15.75" customHeight="1" x14ac:dyDescent="0.2">
      <c r="A7" s="7" t="s">
        <v>6</v>
      </c>
      <c r="B7" s="8">
        <v>3</v>
      </c>
    </row>
    <row r="8" spans="1:2" ht="15.75" customHeight="1" x14ac:dyDescent="0.2">
      <c r="A8" s="7" t="s">
        <v>7</v>
      </c>
      <c r="B8" s="8">
        <v>5</v>
      </c>
    </row>
    <row r="9" spans="1:2" ht="15.75" customHeight="1" x14ac:dyDescent="0.2">
      <c r="A9" s="7" t="s">
        <v>8</v>
      </c>
      <c r="B9" s="8">
        <v>3</v>
      </c>
    </row>
    <row r="10" spans="1:2" ht="15.75" customHeight="1" x14ac:dyDescent="0.2">
      <c r="A10" s="7" t="s">
        <v>9</v>
      </c>
      <c r="B10" s="8">
        <v>7</v>
      </c>
    </row>
    <row r="11" spans="1:2" ht="15.75" customHeight="1" x14ac:dyDescent="0.2">
      <c r="A11" s="7" t="s">
        <v>10</v>
      </c>
      <c r="B11" s="8">
        <v>4</v>
      </c>
    </row>
    <row r="12" spans="1:2" ht="15.75" customHeight="1" x14ac:dyDescent="0.2">
      <c r="A12" s="7" t="s">
        <v>11</v>
      </c>
      <c r="B12" s="8">
        <v>4</v>
      </c>
    </row>
    <row r="13" spans="1:2" ht="15.75" customHeight="1" x14ac:dyDescent="0.2">
      <c r="A13" s="7" t="s">
        <v>12</v>
      </c>
      <c r="B13" s="8">
        <v>4</v>
      </c>
    </row>
    <row r="14" spans="1:2" ht="15.75" customHeight="1" x14ac:dyDescent="0.2">
      <c r="A14" s="7" t="s">
        <v>13</v>
      </c>
      <c r="B14" s="8">
        <v>5</v>
      </c>
    </row>
    <row r="15" spans="1:2" ht="15.75" customHeight="1" x14ac:dyDescent="0.2">
      <c r="A15" s="7" t="s">
        <v>14</v>
      </c>
      <c r="B15" s="8">
        <v>6</v>
      </c>
    </row>
    <row r="16" spans="1:2" ht="15.75" customHeight="1" x14ac:dyDescent="0.2">
      <c r="A16" s="7" t="s">
        <v>15</v>
      </c>
      <c r="B16" s="8">
        <v>9</v>
      </c>
    </row>
    <row r="17" spans="1:5" ht="15.75" customHeight="1" x14ac:dyDescent="0.2">
      <c r="A17" s="7" t="s">
        <v>16</v>
      </c>
      <c r="B17" s="8">
        <v>5</v>
      </c>
    </row>
    <row r="18" spans="1:5" ht="15.75" customHeight="1" x14ac:dyDescent="0.2">
      <c r="A18" s="7" t="s">
        <v>17</v>
      </c>
      <c r="B18" s="8">
        <v>9</v>
      </c>
    </row>
    <row r="19" spans="1:5" ht="15.75" customHeight="1" x14ac:dyDescent="0.2">
      <c r="A19" s="7" t="s">
        <v>18</v>
      </c>
      <c r="B19" s="8">
        <v>5</v>
      </c>
    </row>
    <row r="20" spans="1:5" ht="15.75" customHeight="1" x14ac:dyDescent="0.2">
      <c r="A20" s="7" t="s">
        <v>19</v>
      </c>
      <c r="B20" s="8">
        <v>8</v>
      </c>
    </row>
    <row r="21" spans="1:5" ht="15.75" customHeight="1" x14ac:dyDescent="0.2">
      <c r="A21" s="7" t="s">
        <v>20</v>
      </c>
      <c r="B21" s="8">
        <v>3</v>
      </c>
    </row>
    <row r="22" spans="1:5" ht="15.75" customHeight="1" x14ac:dyDescent="0.2">
      <c r="A22" s="7" t="s">
        <v>21</v>
      </c>
      <c r="B22" s="8">
        <v>4</v>
      </c>
    </row>
    <row r="23" spans="1:5" ht="15.75" customHeight="1" x14ac:dyDescent="0.2">
      <c r="A23" s="7" t="s">
        <v>22</v>
      </c>
      <c r="B23" s="8">
        <v>8</v>
      </c>
    </row>
    <row r="24" spans="1:5" ht="15.75" customHeight="1" x14ac:dyDescent="0.2">
      <c r="A24" s="7" t="s">
        <v>23</v>
      </c>
      <c r="B24" s="8">
        <v>8</v>
      </c>
    </row>
    <row r="25" spans="1:5" ht="15.75" customHeight="1" x14ac:dyDescent="0.2">
      <c r="A25" s="9" t="s">
        <v>24</v>
      </c>
      <c r="B25" s="10">
        <v>7</v>
      </c>
    </row>
    <row r="26" spans="1:5" ht="15.75" customHeight="1" x14ac:dyDescent="0.2"/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COUNT(Table2[Time Finished])</f>
        <v>24</v>
      </c>
      <c r="E28" s="16">
        <f>24-COUNTIF(Table2[Time Finished],Table1[[#This Row],[Time Spent]])</f>
        <v>24</v>
      </c>
    </row>
    <row r="29" spans="1:5" x14ac:dyDescent="0.2">
      <c r="C29" s="14">
        <f>C28+1</f>
        <v>1</v>
      </c>
      <c r="D29" s="15">
        <f>ROUNDUP(24-(24/9*C29),0)</f>
        <v>22</v>
      </c>
      <c r="E29" s="16">
        <f>E28-COUNTIF(Table2[Time Finished],Table1[[#This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37" si="1">ROUNDUP(24-(24/9*C30),0)</f>
        <v>19</v>
      </c>
      <c r="E30" s="16">
        <f>E29-COUNTIF(Table2[Time Finished],Table1[[#This Row],[Time Spent]])</f>
        <v>19</v>
      </c>
    </row>
    <row r="31" spans="1:5" x14ac:dyDescent="0.2">
      <c r="C31" s="14">
        <f t="shared" si="0"/>
        <v>3</v>
      </c>
      <c r="D31" s="15">
        <f t="shared" si="1"/>
        <v>16</v>
      </c>
      <c r="E31" s="16">
        <f>E30-COUNTIF(Table2[Time Finished],Table1[[#This Row],[Time Spent]])</f>
        <v>16</v>
      </c>
    </row>
    <row r="32" spans="1:5" x14ac:dyDescent="0.2">
      <c r="C32" s="14">
        <f t="shared" si="0"/>
        <v>4</v>
      </c>
      <c r="D32" s="15">
        <f t="shared" si="1"/>
        <v>14</v>
      </c>
      <c r="E32" s="16">
        <f>E31-COUNTIF(Table2[Time Finished],Table1[[#This Row],[Time Spent]])</f>
        <v>12</v>
      </c>
    </row>
    <row r="33" spans="3:5" x14ac:dyDescent="0.2">
      <c r="C33" s="14">
        <f t="shared" si="0"/>
        <v>5</v>
      </c>
      <c r="D33" s="15">
        <f t="shared" si="1"/>
        <v>11</v>
      </c>
      <c r="E33" s="16">
        <f>E32-COUNTIF(Table2[Time Finished],Table1[[#This Row],[Time Spent]])</f>
        <v>8</v>
      </c>
    </row>
    <row r="34" spans="3:5" x14ac:dyDescent="0.2">
      <c r="C34" s="14">
        <f t="shared" si="0"/>
        <v>6</v>
      </c>
      <c r="D34" s="15">
        <f t="shared" si="1"/>
        <v>8</v>
      </c>
      <c r="E34" s="16">
        <f>E33-COUNTIF(Table2[Time Finished],Table1[[#This Row],[Time Spent]])</f>
        <v>7</v>
      </c>
    </row>
    <row r="35" spans="3:5" x14ac:dyDescent="0.2">
      <c r="C35" s="14">
        <f t="shared" si="0"/>
        <v>7</v>
      </c>
      <c r="D35" s="15">
        <f t="shared" si="1"/>
        <v>6</v>
      </c>
      <c r="E35" s="16">
        <f>E34-COUNTIF(Table2[Time Finished],Table1[[#This Row],[Time Spent]])</f>
        <v>5</v>
      </c>
    </row>
    <row r="36" spans="3:5" x14ac:dyDescent="0.2">
      <c r="C36" s="14">
        <f t="shared" si="0"/>
        <v>8</v>
      </c>
      <c r="D36" s="15">
        <f t="shared" si="1"/>
        <v>3</v>
      </c>
      <c r="E36" s="16">
        <f>E35-COUNTIF(Table2[Time Finished],Table1[[#This Row],[Time Spent]])</f>
        <v>2</v>
      </c>
    </row>
    <row r="37" spans="3:5" x14ac:dyDescent="0.2">
      <c r="C37" s="14">
        <f t="shared" si="0"/>
        <v>9</v>
      </c>
      <c r="D37" s="15">
        <f t="shared" si="1"/>
        <v>0</v>
      </c>
      <c r="E37" s="16">
        <f>E36-COUNTIF(Table2[Time Finished],Table1[[#This Row],[Time Spent]])</f>
        <v>0</v>
      </c>
    </row>
  </sheetData>
  <pageMargins left="0.7" right="0.7" top="0.75" bottom="0.75" header="0.3" footer="0.3"/>
  <pageSetup scale="90" orientation="landscape" r:id="rId1"/>
  <headerFooter>
    <oddHeader>&amp;C&amp;26Sprint 1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Grimes, Jonathan N</cp:lastModifiedBy>
  <cp:lastPrinted>2016-03-10T04:19:22Z</cp:lastPrinted>
  <dcterms:modified xsi:type="dcterms:W3CDTF">2016-03-10T05:05:47Z</dcterms:modified>
</cp:coreProperties>
</file>