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6\source\repos\pp-prog-2\pp-prog-2\"/>
    </mc:Choice>
  </mc:AlternateContent>
  <xr:revisionPtr revIDLastSave="0" documentId="13_ncr:1_{AD82330C-E18E-4703-93EC-CDB863449F73}" xr6:coauthVersionLast="47" xr6:coauthVersionMax="47" xr10:uidLastSave="{00000000-0000-0000-0000-000000000000}"/>
  <bookViews>
    <workbookView xWindow="-108" yWindow="-108" windowWidth="23256" windowHeight="12456" firstSheet="3" activeTab="5" xr2:uid="{8260481D-87C4-4350-9262-3973C3E61F89}"/>
  </bookViews>
  <sheets>
    <sheet name="2 потока" sheetId="2" r:id="rId1"/>
    <sheet name="5 потоков" sheetId="3" r:id="rId2"/>
    <sheet name="10 потоков" sheetId="4" r:id="rId3"/>
    <sheet name="16 потоков" sheetId="1" r:id="rId4"/>
    <sheet name="20 потоков" sheetId="5" r:id="rId5"/>
    <sheet name="Итог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G4" i="4"/>
  <c r="G5" i="4"/>
  <c r="G6" i="4"/>
  <c r="G7" i="4"/>
  <c r="G3" i="4"/>
  <c r="G4" i="3"/>
  <c r="G5" i="3"/>
  <c r="G6" i="3"/>
  <c r="G7" i="3"/>
  <c r="G3" i="3"/>
  <c r="G4" i="2"/>
  <c r="G5" i="2"/>
  <c r="G6" i="2"/>
  <c r="G7" i="2"/>
  <c r="G3" i="2"/>
  <c r="G3" i="1"/>
  <c r="G5" i="1"/>
  <c r="G6" i="1"/>
  <c r="G7" i="1"/>
  <c r="G4" i="1"/>
</calcChain>
</file>

<file path=xl/sharedStrings.xml><?xml version="1.0" encoding="utf-8"?>
<sst xmlns="http://schemas.openxmlformats.org/spreadsheetml/2006/main" count="72" uniqueCount="18">
  <si>
    <t>1000х1000</t>
  </si>
  <si>
    <t>1 замер</t>
  </si>
  <si>
    <t>2 замер</t>
  </si>
  <si>
    <t>3 замер</t>
  </si>
  <si>
    <t>4 замер</t>
  </si>
  <si>
    <t>5 замер</t>
  </si>
  <si>
    <t>2000х2000</t>
  </si>
  <si>
    <t>3000х3000</t>
  </si>
  <si>
    <t>500х500</t>
  </si>
  <si>
    <t>среднее</t>
  </si>
  <si>
    <t>100х100</t>
  </si>
  <si>
    <t>2 потока</t>
  </si>
  <si>
    <t>5 потоков</t>
  </si>
  <si>
    <t>10 потоков</t>
  </si>
  <si>
    <t>16 потоков</t>
  </si>
  <si>
    <t>20 потоков</t>
  </si>
  <si>
    <t>Итог</t>
  </si>
  <si>
    <t>без распараллеливания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</si>
</sst>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EE2E8"/>
      <color rgb="FF4322E6"/>
      <color rgb="FFF45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потока'!$A$4</c:f>
              <c:strCache>
                <c:ptCount val="1"/>
                <c:pt idx="0">
                  <c:v>500х500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потока'!$B$2:$G$2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 потока'!$B$4:$G$4</c:f>
              <c:numCache>
                <c:formatCode>General</c:formatCode>
                <c:ptCount val="6"/>
                <c:pt idx="0">
                  <c:v>0.423043</c:v>
                </c:pt>
                <c:pt idx="1">
                  <c:v>0.42030600000000001</c:v>
                </c:pt>
                <c:pt idx="2">
                  <c:v>0.38998899999999997</c:v>
                </c:pt>
                <c:pt idx="3">
                  <c:v>0.41498499999999999</c:v>
                </c:pt>
                <c:pt idx="4">
                  <c:v>0.45452199999999998</c:v>
                </c:pt>
                <c:pt idx="5">
                  <c:v>0.42056899999999997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9DB-8D60-FA2AA4B1A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26656"/>
        <c:axId val="1304547776"/>
      </c:barChart>
      <c:catAx>
        <c:axId val="13045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47776"/>
        <c:crosses val="autoZero"/>
        <c:auto val="1"/>
        <c:lblAlgn val="ctr"/>
        <c:lblOffset val="100"/>
        <c:noMultiLvlLbl val="0"/>
      </c:catAx>
      <c:valAx>
        <c:axId val="13045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потоков'!$A$6</c:f>
              <c:strCache>
                <c:ptCount val="1"/>
                <c:pt idx="0">
                  <c:v>2000х2000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'5 потоков'!$B$6:$G$6</c:f>
              <c:numCache>
                <c:formatCode>General</c:formatCode>
                <c:ptCount val="6"/>
                <c:pt idx="0">
                  <c:v>55.903700000000001</c:v>
                </c:pt>
                <c:pt idx="1">
                  <c:v>64.313299999999998</c:v>
                </c:pt>
                <c:pt idx="2">
                  <c:v>58.311599999999999</c:v>
                </c:pt>
                <c:pt idx="3">
                  <c:v>85.962500000000006</c:v>
                </c:pt>
                <c:pt idx="4">
                  <c:v>57.284700000000001</c:v>
                </c:pt>
                <c:pt idx="5">
                  <c:v>64.355159999999984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4B99-8D0C-9ECA75D7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72480"/>
        <c:axId val="1385073920"/>
      </c:barChart>
      <c:catAx>
        <c:axId val="13850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73920"/>
        <c:crosses val="autoZero"/>
        <c:auto val="1"/>
        <c:lblAlgn val="ctr"/>
        <c:lblOffset val="100"/>
        <c:noMultiLvlLbl val="0"/>
      </c:catAx>
      <c:valAx>
        <c:axId val="13850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потоков'!$A$7</c:f>
              <c:strCache>
                <c:ptCount val="1"/>
                <c:pt idx="0">
                  <c:v>3000х3000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'5 потоков'!$B$7:$G$7</c:f>
              <c:numCache>
                <c:formatCode>General</c:formatCode>
                <c:ptCount val="6"/>
                <c:pt idx="0">
                  <c:v>302.77199999999999</c:v>
                </c:pt>
                <c:pt idx="1">
                  <c:v>283.43099999999998</c:v>
                </c:pt>
                <c:pt idx="2">
                  <c:v>390.79300000000001</c:v>
                </c:pt>
                <c:pt idx="3">
                  <c:v>421.80200000000002</c:v>
                </c:pt>
                <c:pt idx="4">
                  <c:v>270.774</c:v>
                </c:pt>
                <c:pt idx="5">
                  <c:v>333.9144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A20-80BF-953BDC48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21856"/>
        <c:axId val="1304522336"/>
      </c:barChart>
      <c:catAx>
        <c:axId val="13045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22336"/>
        <c:crosses val="autoZero"/>
        <c:auto val="1"/>
        <c:lblAlgn val="ctr"/>
        <c:lblOffset val="100"/>
        <c:noMultiLvlLbl val="0"/>
      </c:catAx>
      <c:valAx>
        <c:axId val="13045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 потоков'!$A$3:$A$7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'5 потоков'!$G$3:$G$7</c:f>
              <c:numCache>
                <c:formatCode>General</c:formatCode>
                <c:ptCount val="5"/>
                <c:pt idx="0">
                  <c:v>3.49118E-3</c:v>
                </c:pt>
                <c:pt idx="1">
                  <c:v>0.48256899999999997</c:v>
                </c:pt>
                <c:pt idx="2">
                  <c:v>4.9063759999999998</c:v>
                </c:pt>
                <c:pt idx="3">
                  <c:v>64.355159999999984</c:v>
                </c:pt>
                <c:pt idx="4">
                  <c:v>333.9144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7-4905-B609-B72D35C1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88368"/>
        <c:axId val="1157319568"/>
      </c:lineChart>
      <c:catAx>
        <c:axId val="11572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19568"/>
        <c:crosses val="autoZero"/>
        <c:auto val="1"/>
        <c:lblAlgn val="ctr"/>
        <c:lblOffset val="100"/>
        <c:noMultiLvlLbl val="0"/>
      </c:catAx>
      <c:valAx>
        <c:axId val="11573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потоков'!$A$3</c:f>
              <c:strCache>
                <c:ptCount val="1"/>
                <c:pt idx="0">
                  <c:v>100х100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'10 потоков'!$B$3:$G$3</c:f>
              <c:numCache>
                <c:formatCode>General</c:formatCode>
                <c:ptCount val="6"/>
                <c:pt idx="0">
                  <c:v>3.8248000000000002E-3</c:v>
                </c:pt>
                <c:pt idx="1">
                  <c:v>3.8441999999999999E-3</c:v>
                </c:pt>
                <c:pt idx="2">
                  <c:v>3.8408000000000001E-3</c:v>
                </c:pt>
                <c:pt idx="3">
                  <c:v>3.8869999999999998E-3</c:v>
                </c:pt>
                <c:pt idx="4">
                  <c:v>3.9484000000000003E-3</c:v>
                </c:pt>
                <c:pt idx="5">
                  <c:v>3.8690399999999998E-3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3D7-BC6F-5F9B41E0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06128"/>
        <c:axId val="1157287408"/>
      </c:barChart>
      <c:catAx>
        <c:axId val="11573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87408"/>
        <c:crosses val="autoZero"/>
        <c:auto val="1"/>
        <c:lblAlgn val="ctr"/>
        <c:lblOffset val="100"/>
        <c:noMultiLvlLbl val="0"/>
      </c:catAx>
      <c:valAx>
        <c:axId val="1157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потоков'!$A$4</c:f>
              <c:strCache>
                <c:ptCount val="1"/>
                <c:pt idx="0">
                  <c:v>500х500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'10 потоков'!$B$4:$G$4</c:f>
              <c:numCache>
                <c:formatCode>General</c:formatCode>
                <c:ptCount val="6"/>
                <c:pt idx="0">
                  <c:v>0.65834999999999999</c:v>
                </c:pt>
                <c:pt idx="1">
                  <c:v>0.63846000000000003</c:v>
                </c:pt>
                <c:pt idx="2">
                  <c:v>0.50650799999999996</c:v>
                </c:pt>
                <c:pt idx="3">
                  <c:v>0.52317899999999995</c:v>
                </c:pt>
                <c:pt idx="4">
                  <c:v>0.58924699999999997</c:v>
                </c:pt>
                <c:pt idx="5">
                  <c:v>0.58314879999999991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2-45C9-B647-A6A87AC3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298448"/>
        <c:axId val="1157292688"/>
      </c:barChart>
      <c:catAx>
        <c:axId val="11572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92688"/>
        <c:crosses val="autoZero"/>
        <c:auto val="1"/>
        <c:lblAlgn val="ctr"/>
        <c:lblOffset val="100"/>
        <c:noMultiLvlLbl val="0"/>
      </c:catAx>
      <c:valAx>
        <c:axId val="11572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потоков'!$A$5</c:f>
              <c:strCache>
                <c:ptCount val="1"/>
                <c:pt idx="0">
                  <c:v>1000х1000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'10 потоков'!$B$5:$G$5</c:f>
              <c:numCache>
                <c:formatCode>General</c:formatCode>
                <c:ptCount val="6"/>
                <c:pt idx="0" formatCode="0.0000">
                  <c:v>6.3407</c:v>
                </c:pt>
                <c:pt idx="1">
                  <c:v>6.3115300000000003</c:v>
                </c:pt>
                <c:pt idx="2">
                  <c:v>6.6183100000000001</c:v>
                </c:pt>
                <c:pt idx="3">
                  <c:v>5.8070399999999998</c:v>
                </c:pt>
                <c:pt idx="4">
                  <c:v>5.9124699999999999</c:v>
                </c:pt>
                <c:pt idx="5">
                  <c:v>6.19801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5E8-BD3D-2F76DAD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04096"/>
        <c:axId val="1304515136"/>
      </c:barChart>
      <c:catAx>
        <c:axId val="13045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15136"/>
        <c:crosses val="autoZero"/>
        <c:auto val="1"/>
        <c:lblAlgn val="ctr"/>
        <c:lblOffset val="100"/>
        <c:noMultiLvlLbl val="0"/>
      </c:catAx>
      <c:valAx>
        <c:axId val="13045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потоков'!$A$6</c:f>
              <c:strCache>
                <c:ptCount val="1"/>
                <c:pt idx="0">
                  <c:v>2000х2000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'10 потоков'!$B$6:$G$6</c:f>
              <c:numCache>
                <c:formatCode>General</c:formatCode>
                <c:ptCount val="6"/>
                <c:pt idx="0">
                  <c:v>88.448999999999998</c:v>
                </c:pt>
                <c:pt idx="1">
                  <c:v>86.700599999999994</c:v>
                </c:pt>
                <c:pt idx="2">
                  <c:v>88.885400000000004</c:v>
                </c:pt>
                <c:pt idx="3">
                  <c:v>82.506500000000003</c:v>
                </c:pt>
                <c:pt idx="4">
                  <c:v>78.315200000000004</c:v>
                </c:pt>
                <c:pt idx="5">
                  <c:v>84.971339999999998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7-4E95-8600-F90EDD71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91616"/>
        <c:axId val="1304495456"/>
      </c:barChart>
      <c:catAx>
        <c:axId val="13044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95456"/>
        <c:crosses val="autoZero"/>
        <c:auto val="1"/>
        <c:lblAlgn val="ctr"/>
        <c:lblOffset val="100"/>
        <c:noMultiLvlLbl val="0"/>
      </c:catAx>
      <c:valAx>
        <c:axId val="1304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потоков'!$A$7</c:f>
              <c:strCache>
                <c:ptCount val="1"/>
                <c:pt idx="0">
                  <c:v>3000х3000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'10 потоков'!$B$7:$G$7</c:f>
              <c:numCache>
                <c:formatCode>General</c:formatCode>
                <c:ptCount val="6"/>
                <c:pt idx="0">
                  <c:v>438.49</c:v>
                </c:pt>
                <c:pt idx="1">
                  <c:v>437.495</c:v>
                </c:pt>
                <c:pt idx="2">
                  <c:v>434.59899999999999</c:v>
                </c:pt>
                <c:pt idx="3">
                  <c:v>427.46100000000001</c:v>
                </c:pt>
                <c:pt idx="4">
                  <c:v>408.75</c:v>
                </c:pt>
                <c:pt idx="5">
                  <c:v>429.35900000000004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1-4596-AE61-5050CF1F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43936"/>
        <c:axId val="1304517536"/>
      </c:barChart>
      <c:catAx>
        <c:axId val="13045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17536"/>
        <c:crosses val="autoZero"/>
        <c:auto val="1"/>
        <c:lblAlgn val="ctr"/>
        <c:lblOffset val="100"/>
        <c:noMultiLvlLbl val="0"/>
      </c:catAx>
      <c:valAx>
        <c:axId val="1304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потоков'!$A$3:$A$7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'10 потоков'!$G$3:$G$7</c:f>
              <c:numCache>
                <c:formatCode>General</c:formatCode>
                <c:ptCount val="5"/>
                <c:pt idx="0">
                  <c:v>3.8690399999999998E-3</c:v>
                </c:pt>
                <c:pt idx="1">
                  <c:v>0.58314879999999991</c:v>
                </c:pt>
                <c:pt idx="2">
                  <c:v>6.19801</c:v>
                </c:pt>
                <c:pt idx="3">
                  <c:v>84.971339999999998</c:v>
                </c:pt>
                <c:pt idx="4">
                  <c:v>429.35900000000004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EA0-B52B-426D5DBA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14656"/>
        <c:axId val="1304485856"/>
      </c:lineChart>
      <c:catAx>
        <c:axId val="13045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85856"/>
        <c:crosses val="autoZero"/>
        <c:auto val="1"/>
        <c:lblAlgn val="ctr"/>
        <c:lblOffset val="100"/>
        <c:noMultiLvlLbl val="0"/>
      </c:catAx>
      <c:valAx>
        <c:axId val="13044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500х500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'16 потоков'!$B$4:$G$4</c:f>
              <c:numCache>
                <c:formatCode>General</c:formatCode>
                <c:ptCount val="6"/>
                <c:pt idx="0">
                  <c:v>0.62165899999999996</c:v>
                </c:pt>
                <c:pt idx="1">
                  <c:v>0.60405799999999998</c:v>
                </c:pt>
                <c:pt idx="2">
                  <c:v>0.47484999999999999</c:v>
                </c:pt>
                <c:pt idx="3">
                  <c:v>0.41972599999999999</c:v>
                </c:pt>
                <c:pt idx="4">
                  <c:v>0.47258</c:v>
                </c:pt>
                <c:pt idx="5">
                  <c:v>0.5185746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9C9-A4F5-FDB225D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484848"/>
        <c:axId val="2056487728"/>
      </c:barChart>
      <c:catAx>
        <c:axId val="20564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7728"/>
        <c:crosses val="autoZero"/>
        <c:auto val="1"/>
        <c:lblAlgn val="ctr"/>
        <c:lblOffset val="100"/>
        <c:noMultiLvlLbl val="0"/>
      </c:catAx>
      <c:valAx>
        <c:axId val="20564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потока'!$A$5</c:f>
              <c:strCache>
                <c:ptCount val="1"/>
                <c:pt idx="0">
                  <c:v>1000х1000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потока'!$B$2:$G$2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 потока'!$B$5:$G$5</c:f>
              <c:numCache>
                <c:formatCode>General</c:formatCode>
                <c:ptCount val="6"/>
                <c:pt idx="0">
                  <c:v>4.1210000000000004</c:v>
                </c:pt>
                <c:pt idx="1">
                  <c:v>4.28871</c:v>
                </c:pt>
                <c:pt idx="2">
                  <c:v>4.3411200000000001</c:v>
                </c:pt>
                <c:pt idx="3">
                  <c:v>4.1930199999999997</c:v>
                </c:pt>
                <c:pt idx="4">
                  <c:v>3.9431799999999999</c:v>
                </c:pt>
                <c:pt idx="5">
                  <c:v>4.1774060000000004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F3D-AF2C-892824E1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48256"/>
        <c:axId val="1304497856"/>
      </c:barChart>
      <c:catAx>
        <c:axId val="13045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97856"/>
        <c:crosses val="autoZero"/>
        <c:auto val="1"/>
        <c:lblAlgn val="ctr"/>
        <c:lblOffset val="100"/>
        <c:noMultiLvlLbl val="0"/>
      </c:catAx>
      <c:valAx>
        <c:axId val="13044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1000х1000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'16 потоков'!$B$5:$G$5</c:f>
              <c:numCache>
                <c:formatCode>0.000000</c:formatCode>
                <c:ptCount val="6"/>
                <c:pt idx="0" formatCode="General">
                  <c:v>6.7638600000000002</c:v>
                </c:pt>
                <c:pt idx="1">
                  <c:v>6.1962999999999999</c:v>
                </c:pt>
                <c:pt idx="2" formatCode="General">
                  <c:v>4.8031600000000001</c:v>
                </c:pt>
                <c:pt idx="3" formatCode="General">
                  <c:v>3.9453800000000001</c:v>
                </c:pt>
                <c:pt idx="4" formatCode="General">
                  <c:v>4.3675600000000001</c:v>
                </c:pt>
                <c:pt idx="5" formatCode="General">
                  <c:v>5.2152520000000004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F-4CC2-947D-BD2FBAD0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61664"/>
        <c:axId val="1838463104"/>
      </c:barChart>
      <c:catAx>
        <c:axId val="1838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3104"/>
        <c:crosses val="autoZero"/>
        <c:auto val="1"/>
        <c:lblAlgn val="ctr"/>
        <c:lblOffset val="100"/>
        <c:noMultiLvlLbl val="0"/>
      </c:catAx>
      <c:valAx>
        <c:axId val="18384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2000х2000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'16 потоков'!$B$6:$G$6</c:f>
              <c:numCache>
                <c:formatCode>General</c:formatCode>
                <c:ptCount val="6"/>
                <c:pt idx="0">
                  <c:v>86.9756</c:v>
                </c:pt>
                <c:pt idx="1">
                  <c:v>80.719499999999996</c:v>
                </c:pt>
                <c:pt idx="2">
                  <c:v>62.896099999999997</c:v>
                </c:pt>
                <c:pt idx="3">
                  <c:v>63.353200000000001</c:v>
                </c:pt>
                <c:pt idx="4">
                  <c:v>57.775799999999997</c:v>
                </c:pt>
                <c:pt idx="5">
                  <c:v>70.344039999999993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C76-BF98-B6BA997A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56304"/>
        <c:axId val="2056490128"/>
      </c:barChart>
      <c:catAx>
        <c:axId val="18126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90128"/>
        <c:crosses val="autoZero"/>
        <c:auto val="1"/>
        <c:lblAlgn val="ctr"/>
        <c:lblOffset val="100"/>
        <c:noMultiLvlLbl val="0"/>
      </c:catAx>
      <c:valAx>
        <c:axId val="2056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3000х3000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'16 потоков'!$B$7:$G$7</c:f>
              <c:numCache>
                <c:formatCode>General</c:formatCode>
                <c:ptCount val="6"/>
                <c:pt idx="0">
                  <c:v>421.61099999999999</c:v>
                </c:pt>
                <c:pt idx="1">
                  <c:v>421.83699999999999</c:v>
                </c:pt>
                <c:pt idx="2">
                  <c:v>279.48399999999998</c:v>
                </c:pt>
                <c:pt idx="3">
                  <c:v>303.84699999999998</c:v>
                </c:pt>
                <c:pt idx="4">
                  <c:v>279.75900000000001</c:v>
                </c:pt>
                <c:pt idx="5">
                  <c:v>341.30759999999998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5FB-834A-D98C12C3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590208"/>
        <c:axId val="2040583968"/>
      </c:barChart>
      <c:catAx>
        <c:axId val="2040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83968"/>
        <c:crosses val="autoZero"/>
        <c:auto val="1"/>
        <c:lblAlgn val="ctr"/>
        <c:lblOffset val="100"/>
        <c:noMultiLvlLbl val="0"/>
      </c:catAx>
      <c:valAx>
        <c:axId val="2040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 потоков'!$A$3:$A$7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'16 потоков'!$G$3:$G$7</c:f>
              <c:numCache>
                <c:formatCode>General</c:formatCode>
                <c:ptCount val="5"/>
                <c:pt idx="0">
                  <c:v>3.5510199999999998E-3</c:v>
                </c:pt>
                <c:pt idx="1">
                  <c:v>0.5185746</c:v>
                </c:pt>
                <c:pt idx="2">
                  <c:v>5.2152520000000004</c:v>
                </c:pt>
                <c:pt idx="3">
                  <c:v>70.344039999999993</c:v>
                </c:pt>
                <c:pt idx="4">
                  <c:v>341.30759999999998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724-B7C0-9635FB70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28608"/>
        <c:axId val="486306048"/>
      </c:lineChart>
      <c:catAx>
        <c:axId val="486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06048"/>
        <c:crosses val="autoZero"/>
        <c:auto val="1"/>
        <c:lblAlgn val="ctr"/>
        <c:lblOffset val="100"/>
        <c:noMultiLvlLbl val="0"/>
      </c:catAx>
      <c:valAx>
        <c:axId val="486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</a:t>
            </a:r>
            <a:r>
              <a:rPr lang="ru-RU" baseline="0"/>
              <a:t> 100х100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'16 потоков'!$B$3:$G$3</c:f>
              <c:numCache>
                <c:formatCode>General</c:formatCode>
                <c:ptCount val="6"/>
                <c:pt idx="0">
                  <c:v>4.0880999999999999E-3</c:v>
                </c:pt>
                <c:pt idx="1">
                  <c:v>3.8430000000000001E-3</c:v>
                </c:pt>
                <c:pt idx="2">
                  <c:v>3.1603E-3</c:v>
                </c:pt>
                <c:pt idx="3">
                  <c:v>3.0509000000000001E-3</c:v>
                </c:pt>
                <c:pt idx="4">
                  <c:v>3.6128000000000002E-3</c:v>
                </c:pt>
                <c:pt idx="5">
                  <c:v>3.5510199999999998E-3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3-4701-8712-D35659E9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83520"/>
        <c:axId val="1385059520"/>
      </c:barChart>
      <c:catAx>
        <c:axId val="1385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59520"/>
        <c:crosses val="autoZero"/>
        <c:auto val="1"/>
        <c:lblAlgn val="ctr"/>
        <c:lblOffset val="100"/>
        <c:noMultiLvlLbl val="0"/>
      </c:catAx>
      <c:valAx>
        <c:axId val="13850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потоков'!$A$3</c:f>
              <c:strCache>
                <c:ptCount val="1"/>
                <c:pt idx="0">
                  <c:v>100х100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'20 потоков'!$B$3:$G$3</c:f>
              <c:numCache>
                <c:formatCode>General</c:formatCode>
                <c:ptCount val="6"/>
                <c:pt idx="0">
                  <c:v>3.0373000000000002E-3</c:v>
                </c:pt>
                <c:pt idx="1">
                  <c:v>3.1800000000000001E-3</c:v>
                </c:pt>
                <c:pt idx="2">
                  <c:v>3.3582E-3</c:v>
                </c:pt>
                <c:pt idx="3">
                  <c:v>3.9240000000000004E-3</c:v>
                </c:pt>
                <c:pt idx="4">
                  <c:v>4.7812000000000002E-3</c:v>
                </c:pt>
                <c:pt idx="5">
                  <c:v>3.65614E-3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4-45D7-92BC-7A26736D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04208"/>
        <c:axId val="1157304688"/>
      </c:barChart>
      <c:catAx>
        <c:axId val="11573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04688"/>
        <c:crosses val="autoZero"/>
        <c:auto val="1"/>
        <c:lblAlgn val="ctr"/>
        <c:lblOffset val="100"/>
        <c:noMultiLvlLbl val="0"/>
      </c:catAx>
      <c:valAx>
        <c:axId val="11573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потоков'!$A$4</c:f>
              <c:strCache>
                <c:ptCount val="1"/>
                <c:pt idx="0">
                  <c:v>500х500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'20 потоков'!$B$4:$G$4</c:f>
              <c:numCache>
                <c:formatCode>General</c:formatCode>
                <c:ptCount val="6"/>
                <c:pt idx="0">
                  <c:v>0.393737</c:v>
                </c:pt>
                <c:pt idx="1">
                  <c:v>0.43292799999999998</c:v>
                </c:pt>
                <c:pt idx="2">
                  <c:v>0.42365199999999997</c:v>
                </c:pt>
                <c:pt idx="3">
                  <c:v>0.43939600000000001</c:v>
                </c:pt>
                <c:pt idx="4">
                  <c:v>0.63913299999999995</c:v>
                </c:pt>
                <c:pt idx="5">
                  <c:v>0.46576919999999988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588-BF90-FD2964E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10448"/>
        <c:axId val="1157298928"/>
      </c:barChart>
      <c:catAx>
        <c:axId val="11573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98928"/>
        <c:crosses val="autoZero"/>
        <c:auto val="1"/>
        <c:lblAlgn val="ctr"/>
        <c:lblOffset val="100"/>
        <c:noMultiLvlLbl val="0"/>
      </c:catAx>
      <c:valAx>
        <c:axId val="11572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потоков'!$A$5</c:f>
              <c:strCache>
                <c:ptCount val="1"/>
                <c:pt idx="0">
                  <c:v>1000х1000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'20 потоков'!$B$5:$G$5</c:f>
              <c:numCache>
                <c:formatCode>General</c:formatCode>
                <c:ptCount val="6"/>
                <c:pt idx="0">
                  <c:v>4.2129899999999996</c:v>
                </c:pt>
                <c:pt idx="1">
                  <c:v>4.3793699999999998</c:v>
                </c:pt>
                <c:pt idx="2">
                  <c:v>4.9098699999999997</c:v>
                </c:pt>
                <c:pt idx="3">
                  <c:v>4.8065600000000002</c:v>
                </c:pt>
                <c:pt idx="4" formatCode="0.0000">
                  <c:v>5.3300999999999998</c:v>
                </c:pt>
                <c:pt idx="5">
                  <c:v>4.7277779999999989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574-B3AE-6AA01DC5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35824"/>
        <c:axId val="496615184"/>
      </c:barChart>
      <c:catAx>
        <c:axId val="496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15184"/>
        <c:crosses val="autoZero"/>
        <c:auto val="1"/>
        <c:lblAlgn val="ctr"/>
        <c:lblOffset val="100"/>
        <c:noMultiLvlLbl val="0"/>
      </c:catAx>
      <c:valAx>
        <c:axId val="4966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потоков'!$A$6</c:f>
              <c:strCache>
                <c:ptCount val="1"/>
                <c:pt idx="0">
                  <c:v>2000х2000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'20 потоков'!$B$6:$G$6</c:f>
              <c:numCache>
                <c:formatCode>General</c:formatCode>
                <c:ptCount val="6"/>
                <c:pt idx="0">
                  <c:v>68.839600000000004</c:v>
                </c:pt>
                <c:pt idx="1">
                  <c:v>56.7819</c:v>
                </c:pt>
                <c:pt idx="2">
                  <c:v>55.476700000000001</c:v>
                </c:pt>
                <c:pt idx="3">
                  <c:v>54.642600000000002</c:v>
                </c:pt>
                <c:pt idx="4">
                  <c:v>82.024100000000004</c:v>
                </c:pt>
                <c:pt idx="5">
                  <c:v>63.552980000000005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B-48F1-8555-6C38CB09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96768"/>
        <c:axId val="1353287168"/>
      </c:barChart>
      <c:catAx>
        <c:axId val="13532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87168"/>
        <c:crosses val="autoZero"/>
        <c:auto val="1"/>
        <c:lblAlgn val="ctr"/>
        <c:lblOffset val="100"/>
        <c:noMultiLvlLbl val="0"/>
      </c:catAx>
      <c:valAx>
        <c:axId val="1353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потоков'!$A$7</c:f>
              <c:strCache>
                <c:ptCount val="1"/>
                <c:pt idx="0">
                  <c:v>3000х3000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'20 потоков'!$B$7:$G$7</c:f>
              <c:numCache>
                <c:formatCode>General</c:formatCode>
                <c:ptCount val="6"/>
                <c:pt idx="0">
                  <c:v>260.58800000000002</c:v>
                </c:pt>
                <c:pt idx="1">
                  <c:v>252.29</c:v>
                </c:pt>
                <c:pt idx="2">
                  <c:v>246.98699999999999</c:v>
                </c:pt>
                <c:pt idx="3">
                  <c:v>250.86699999999999</c:v>
                </c:pt>
                <c:pt idx="4">
                  <c:v>422.363</c:v>
                </c:pt>
                <c:pt idx="5">
                  <c:v>286.61900000000003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185-BB89-ECD81F27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76128"/>
        <c:axId val="1353297248"/>
      </c:barChart>
      <c:catAx>
        <c:axId val="13532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97248"/>
        <c:crosses val="autoZero"/>
        <c:auto val="1"/>
        <c:lblAlgn val="ctr"/>
        <c:lblOffset val="100"/>
        <c:noMultiLvlLbl val="0"/>
      </c:catAx>
      <c:valAx>
        <c:axId val="13532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потока'!$A$6</c:f>
              <c:strCache>
                <c:ptCount val="1"/>
                <c:pt idx="0">
                  <c:v>2000х2000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потока'!$B$2:$G$2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 потока'!$B$6:$G$6</c:f>
              <c:numCache>
                <c:formatCode>General</c:formatCode>
                <c:ptCount val="6"/>
                <c:pt idx="0">
                  <c:v>55.090200000000003</c:v>
                </c:pt>
                <c:pt idx="1">
                  <c:v>58.948099999999997</c:v>
                </c:pt>
                <c:pt idx="2">
                  <c:v>59.622199999999999</c:v>
                </c:pt>
                <c:pt idx="3">
                  <c:v>52.168700000000001</c:v>
                </c:pt>
                <c:pt idx="4">
                  <c:v>64.118799999999993</c:v>
                </c:pt>
                <c:pt idx="5">
                  <c:v>57.989599999999996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159-BCEF-8F9B2E3A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02656"/>
        <c:axId val="1304489696"/>
      </c:barChart>
      <c:catAx>
        <c:axId val="13045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89696"/>
        <c:crosses val="autoZero"/>
        <c:auto val="1"/>
        <c:lblAlgn val="ctr"/>
        <c:lblOffset val="100"/>
        <c:noMultiLvlLbl val="0"/>
      </c:catAx>
      <c:valAx>
        <c:axId val="1304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 потоков'!$A$3:$A$7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'20 потоков'!$G$3:$G$7</c:f>
              <c:numCache>
                <c:formatCode>General</c:formatCode>
                <c:ptCount val="5"/>
                <c:pt idx="0">
                  <c:v>3.65614E-3</c:v>
                </c:pt>
                <c:pt idx="1">
                  <c:v>0.46576919999999988</c:v>
                </c:pt>
                <c:pt idx="2">
                  <c:v>4.7277779999999989</c:v>
                </c:pt>
                <c:pt idx="3">
                  <c:v>63.552980000000005</c:v>
                </c:pt>
                <c:pt idx="4">
                  <c:v>286.61900000000003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D-44D8-9862-30F47520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73248"/>
        <c:axId val="1353294368"/>
      </c:lineChart>
      <c:catAx>
        <c:axId val="13532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94368"/>
        <c:crosses val="autoZero"/>
        <c:auto val="1"/>
        <c:lblAlgn val="ctr"/>
        <c:lblOffset val="100"/>
        <c:noMultiLvlLbl val="0"/>
      </c:catAx>
      <c:valAx>
        <c:axId val="1353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2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Итог!$B$2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rgbClr val="4322E6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Итог!$B$3:$B$7</c:f>
              <c:numCache>
                <c:formatCode>General</c:formatCode>
                <c:ptCount val="5"/>
                <c:pt idx="0">
                  <c:v>3.0955000000000002E-3</c:v>
                </c:pt>
                <c:pt idx="1">
                  <c:v>0.42056899999999997</c:v>
                </c:pt>
                <c:pt idx="2">
                  <c:v>4.1774060000000004</c:v>
                </c:pt>
                <c:pt idx="3">
                  <c:v>57.989599999999996</c:v>
                </c:pt>
                <c:pt idx="4">
                  <c:v>285.40240000000006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5-42F1-86EB-B948B5D0657F}"/>
            </c:ext>
          </c:extLst>
        </c:ser>
        <c:ser>
          <c:idx val="1"/>
          <c:order val="1"/>
          <c:tx>
            <c:strRef>
              <c:f>Итог!$C$2</c:f>
              <c:strCache>
                <c:ptCount val="1"/>
                <c:pt idx="0">
                  <c:v>5 потоков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Итог!$C$3:$C$7</c:f>
              <c:numCache>
                <c:formatCode>General</c:formatCode>
                <c:ptCount val="5"/>
                <c:pt idx="0">
                  <c:v>3.49118E-3</c:v>
                </c:pt>
                <c:pt idx="1">
                  <c:v>0.48256899999999997</c:v>
                </c:pt>
                <c:pt idx="2">
                  <c:v>4.9063759999999998</c:v>
                </c:pt>
                <c:pt idx="3">
                  <c:v>64.355159999999984</c:v>
                </c:pt>
                <c:pt idx="4">
                  <c:v>333.9144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5-42F1-86EB-B948B5D0657F}"/>
            </c:ext>
          </c:extLst>
        </c:ser>
        <c:ser>
          <c:idx val="2"/>
          <c:order val="2"/>
          <c:tx>
            <c:strRef>
              <c:f>Итог!$D$2</c:f>
              <c:strCache>
                <c:ptCount val="1"/>
                <c:pt idx="0">
                  <c:v>10 потоков</c:v>
                </c:pt>
              </c:strCache>
            </c:strRef>
          </c:tx>
          <c:spPr>
            <a:ln w="28575" cap="rnd">
              <a:solidFill>
                <a:srgbClr val="F456E1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Итог!$D$3:$D$7</c:f>
              <c:numCache>
                <c:formatCode>General</c:formatCode>
                <c:ptCount val="5"/>
                <c:pt idx="0">
                  <c:v>3.8690399999999998E-3</c:v>
                </c:pt>
                <c:pt idx="1">
                  <c:v>0.58314879999999991</c:v>
                </c:pt>
                <c:pt idx="2">
                  <c:v>6.19801</c:v>
                </c:pt>
                <c:pt idx="3">
                  <c:v>84.971339999999998</c:v>
                </c:pt>
                <c:pt idx="4">
                  <c:v>429.35900000000004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5-42F1-86EB-B948B5D0657F}"/>
            </c:ext>
          </c:extLst>
        </c:ser>
        <c:ser>
          <c:idx val="3"/>
          <c:order val="3"/>
          <c:tx>
            <c:strRef>
              <c:f>Итог!$E$2</c:f>
              <c:strCache>
                <c:ptCount val="1"/>
                <c:pt idx="0">
                  <c:v>16 потоков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Итог!$E$3:$E$7</c:f>
              <c:numCache>
                <c:formatCode>General</c:formatCode>
                <c:ptCount val="5"/>
                <c:pt idx="0">
                  <c:v>3.5510199999999998E-3</c:v>
                </c:pt>
                <c:pt idx="1">
                  <c:v>0.5185746</c:v>
                </c:pt>
                <c:pt idx="2">
                  <c:v>5.2152520000000004</c:v>
                </c:pt>
                <c:pt idx="3">
                  <c:v>70.344039999999993</c:v>
                </c:pt>
                <c:pt idx="4">
                  <c:v>341.30759999999998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5-42F1-86EB-B948B5D0657F}"/>
            </c:ext>
          </c:extLst>
        </c:ser>
        <c:ser>
          <c:idx val="4"/>
          <c:order val="4"/>
          <c:tx>
            <c:strRef>
              <c:f>Итог!$F$2</c:f>
              <c:strCache>
                <c:ptCount val="1"/>
                <c:pt idx="0">
                  <c:v>20 потоков</c:v>
                </c:pt>
              </c:strCache>
            </c:strRef>
          </c:tx>
          <c:spPr>
            <a:ln w="28575" cap="rnd">
              <a:solidFill>
                <a:srgbClr val="6EE2E8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Итог!$F$3:$F$7</c:f>
              <c:numCache>
                <c:formatCode>General</c:formatCode>
                <c:ptCount val="5"/>
                <c:pt idx="0">
                  <c:v>3.65614E-3</c:v>
                </c:pt>
                <c:pt idx="1">
                  <c:v>0.46576919999999988</c:v>
                </c:pt>
                <c:pt idx="2">
                  <c:v>4.7277779999999989</c:v>
                </c:pt>
                <c:pt idx="3">
                  <c:v>63.552980000000005</c:v>
                </c:pt>
                <c:pt idx="4">
                  <c:v>286.61900000000003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5-42F1-86EB-B948B5D0657F}"/>
            </c:ext>
          </c:extLst>
        </c:ser>
        <c:ser>
          <c:idx val="5"/>
          <c:order val="5"/>
          <c:tx>
            <c:strRef>
              <c:f>Итог!$G$2</c:f>
              <c:strCache>
                <c:ptCount val="1"/>
                <c:pt idx="0">
                  <c:v>без распараллеливания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Итог!$A$3:$A$7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Итог!$G$3:$G$7</c:f>
              <c:numCache>
                <c:formatCode>General</c:formatCode>
                <c:ptCount val="5"/>
                <c:pt idx="0">
                  <c:v>3.1361E-2</c:v>
                </c:pt>
                <c:pt idx="1">
                  <c:v>2.3353999999999999</c:v>
                </c:pt>
                <c:pt idx="2">
                  <c:v>20.631400000000003</c:v>
                </c:pt>
                <c:pt idx="3">
                  <c:v>223.6422</c:v>
                </c:pt>
                <c:pt idx="4">
                  <c:v>1016.4040000000001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5-42F1-86EB-B948B5D0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092640"/>
        <c:axId val="1385091680"/>
      </c:lineChart>
      <c:catAx>
        <c:axId val="1385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91680"/>
        <c:crosses val="autoZero"/>
        <c:auto val="1"/>
        <c:lblAlgn val="ctr"/>
        <c:lblOffset val="100"/>
        <c:noMultiLvlLbl val="0"/>
      </c:catAx>
      <c:valAx>
        <c:axId val="13850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потока'!$A$7</c:f>
              <c:strCache>
                <c:ptCount val="1"/>
                <c:pt idx="0">
                  <c:v>3000х3000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потока'!$B$2:$G$2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 потока'!$B$7:$G$7</c:f>
              <c:numCache>
                <c:formatCode>General</c:formatCode>
                <c:ptCount val="6"/>
                <c:pt idx="0">
                  <c:v>284.16000000000003</c:v>
                </c:pt>
                <c:pt idx="1">
                  <c:v>313.56400000000002</c:v>
                </c:pt>
                <c:pt idx="2">
                  <c:v>291.52800000000002</c:v>
                </c:pt>
                <c:pt idx="3">
                  <c:v>240.697</c:v>
                </c:pt>
                <c:pt idx="4">
                  <c:v>297.06299999999999</c:v>
                </c:pt>
                <c:pt idx="5">
                  <c:v>285.40240000000006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E-4D20-9615-6B64CB8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09376"/>
        <c:axId val="1304510336"/>
      </c:barChart>
      <c:catAx>
        <c:axId val="1304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10336"/>
        <c:crosses val="autoZero"/>
        <c:auto val="1"/>
        <c:lblAlgn val="ctr"/>
        <c:lblOffset val="100"/>
        <c:noMultiLvlLbl val="0"/>
      </c:catAx>
      <c:valAx>
        <c:axId val="1304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00х100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потока'!$B$2:$G$2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'2 потока'!$B$3:$G$3</c:f>
              <c:numCache>
                <c:formatCode>General</c:formatCode>
                <c:ptCount val="6"/>
                <c:pt idx="0">
                  <c:v>3.0352000000000001E-3</c:v>
                </c:pt>
                <c:pt idx="1">
                  <c:v>3.0360000000000001E-3</c:v>
                </c:pt>
                <c:pt idx="2">
                  <c:v>3.1277000000000002E-3</c:v>
                </c:pt>
                <c:pt idx="3">
                  <c:v>3.1272000000000001E-3</c:v>
                </c:pt>
                <c:pt idx="4">
                  <c:v>3.1513999999999999E-3</c:v>
                </c:pt>
                <c:pt idx="5">
                  <c:v>3.0955000000000002E-3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3-49BC-A5F8-D78E990C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38176"/>
        <c:axId val="1304530976"/>
      </c:barChart>
      <c:catAx>
        <c:axId val="13045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30976"/>
        <c:crosses val="autoZero"/>
        <c:auto val="1"/>
        <c:lblAlgn val="ctr"/>
        <c:lblOffset val="100"/>
        <c:noMultiLvlLbl val="0"/>
      </c:catAx>
      <c:valAx>
        <c:axId val="1304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потока'!$A$3:$A$7</c:f>
              <c:strCache>
                <c:ptCount val="5"/>
                <c:pt idx="0">
                  <c:v>100х100</c:v>
                </c:pt>
                <c:pt idx="1">
                  <c:v>500х500</c:v>
                </c:pt>
                <c:pt idx="2">
                  <c:v>1000х1000</c:v>
                </c:pt>
                <c:pt idx="3">
                  <c:v>2000х2000</c:v>
                </c:pt>
                <c:pt idx="4">
                  <c:v>3000х3000</c:v>
                </c:pt>
              </c:strCache>
            </c:strRef>
          </c:cat>
          <c:val>
            <c:numRef>
              <c:f>'2 потока'!$G$3:$G$7</c:f>
              <c:numCache>
                <c:formatCode>General</c:formatCode>
                <c:ptCount val="5"/>
                <c:pt idx="0">
                  <c:v>3.0955000000000002E-3</c:v>
                </c:pt>
                <c:pt idx="1">
                  <c:v>0.42056899999999997</c:v>
                </c:pt>
                <c:pt idx="2">
                  <c:v>4.1774060000000004</c:v>
                </c:pt>
                <c:pt idx="3">
                  <c:v>57.989599999999996</c:v>
                </c:pt>
                <c:pt idx="4">
                  <c:v>285.40240000000006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B-4E2A-BE72-2B59CFEF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069600"/>
        <c:axId val="1385076320"/>
      </c:lineChart>
      <c:catAx>
        <c:axId val="13850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76320"/>
        <c:crosses val="autoZero"/>
        <c:auto val="1"/>
        <c:lblAlgn val="ctr"/>
        <c:lblOffset val="100"/>
        <c:noMultiLvlLbl val="0"/>
      </c:catAx>
      <c:valAx>
        <c:axId val="13850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потоков'!$A$3</c:f>
              <c:strCache>
                <c:ptCount val="1"/>
                <c:pt idx="0">
                  <c:v>100х100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'5 потоков'!$B$3:$G$3</c:f>
              <c:numCache>
                <c:formatCode>General</c:formatCode>
                <c:ptCount val="6"/>
                <c:pt idx="0">
                  <c:v>2.9529999999999999E-3</c:v>
                </c:pt>
                <c:pt idx="1">
                  <c:v>3.8211999999999999E-3</c:v>
                </c:pt>
                <c:pt idx="2">
                  <c:v>3.5266E-3</c:v>
                </c:pt>
                <c:pt idx="3">
                  <c:v>4.0391000000000003E-3</c:v>
                </c:pt>
                <c:pt idx="4">
                  <c:v>3.1159999999999998E-3</c:v>
                </c:pt>
                <c:pt idx="5">
                  <c:v>3.49118E-3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EAE-8860-763FF67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43088"/>
        <c:axId val="1157345968"/>
      </c:barChart>
      <c:catAx>
        <c:axId val="11573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45968"/>
        <c:crosses val="autoZero"/>
        <c:auto val="1"/>
        <c:lblAlgn val="ctr"/>
        <c:lblOffset val="100"/>
        <c:noMultiLvlLbl val="0"/>
      </c:catAx>
      <c:valAx>
        <c:axId val="11573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потоков'!$A$4</c:f>
              <c:strCache>
                <c:ptCount val="1"/>
                <c:pt idx="0">
                  <c:v>500х500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'5 потоков'!$B$4:$G$4</c:f>
              <c:numCache>
                <c:formatCode>General</c:formatCode>
                <c:ptCount val="6"/>
                <c:pt idx="0">
                  <c:v>0.45267400000000002</c:v>
                </c:pt>
                <c:pt idx="1">
                  <c:v>0.46967300000000001</c:v>
                </c:pt>
                <c:pt idx="2">
                  <c:v>0.49935600000000002</c:v>
                </c:pt>
                <c:pt idx="3">
                  <c:v>0.58289000000000002</c:v>
                </c:pt>
                <c:pt idx="4">
                  <c:v>0.408252</c:v>
                </c:pt>
                <c:pt idx="5">
                  <c:v>0.48256899999999997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A-4850-A8FC-91096905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03248"/>
        <c:axId val="1157285968"/>
      </c:barChart>
      <c:catAx>
        <c:axId val="11573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85968"/>
        <c:crosses val="autoZero"/>
        <c:auto val="1"/>
        <c:lblAlgn val="ctr"/>
        <c:lblOffset val="100"/>
        <c:noMultiLvlLbl val="0"/>
      </c:catAx>
      <c:valAx>
        <c:axId val="11572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потоков'!$A$5</c:f>
              <c:strCache>
                <c:ptCount val="1"/>
                <c:pt idx="0">
                  <c:v>1000х1000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потоков'!$B$2:$G$2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'5 потоков'!$B$5:$G$5</c:f>
              <c:numCache>
                <c:formatCode>General</c:formatCode>
                <c:ptCount val="6"/>
                <c:pt idx="0">
                  <c:v>3.9494099999999999</c:v>
                </c:pt>
                <c:pt idx="1">
                  <c:v>5.4424200000000003</c:v>
                </c:pt>
                <c:pt idx="2">
                  <c:v>5.2459899999999999</c:v>
                </c:pt>
                <c:pt idx="3" formatCode="0.000000">
                  <c:v>5.7847999999999997</c:v>
                </c:pt>
                <c:pt idx="4">
                  <c:v>4.1092599999999999</c:v>
                </c:pt>
                <c:pt idx="5">
                  <c:v>4.9063759999999998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5-4BE0-9C2D-D35C8F91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80160"/>
        <c:axId val="1385086400"/>
      </c:barChart>
      <c:catAx>
        <c:axId val="13850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86400"/>
        <c:crosses val="autoZero"/>
        <c:auto val="1"/>
        <c:lblAlgn val="ctr"/>
        <c:lblOffset val="100"/>
        <c:noMultiLvlLbl val="0"/>
      </c:catAx>
      <c:valAx>
        <c:axId val="13850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0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</xdr:rowOff>
    </xdr:from>
    <xdr:to>
      <xdr:col>14</xdr:col>
      <xdr:colOff>15240</xdr:colOff>
      <xdr:row>26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4EF7FF-A7A3-1894-1E09-36FC747C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1</xdr:row>
      <xdr:rowOff>11430</xdr:rowOff>
    </xdr:from>
    <xdr:to>
      <xdr:col>21</xdr:col>
      <xdr:colOff>15240</xdr:colOff>
      <xdr:row>13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5F4BF3-61CB-30B8-EF1E-B8129C9C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586740</xdr:colOff>
      <xdr:row>13</xdr:row>
      <xdr:rowOff>179070</xdr:rowOff>
    </xdr:from>
    <xdr:to>
      <xdr:col>21</xdr:col>
      <xdr:colOff>45720</xdr:colOff>
      <xdr:row>25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E236B1-34EA-472B-C5A0-4975DD60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</xdr:colOff>
      <xdr:row>1</xdr:row>
      <xdr:rowOff>13335</xdr:rowOff>
    </xdr:from>
    <xdr:to>
      <xdr:col>28</xdr:col>
      <xdr:colOff>19050</xdr:colOff>
      <xdr:row>13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A990173-7013-E270-B580-20CC65F8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8467</xdr:colOff>
      <xdr:row>0</xdr:row>
      <xdr:rowOff>177799</xdr:rowOff>
    </xdr:from>
    <xdr:to>
      <xdr:col>14</xdr:col>
      <xdr:colOff>1</xdr:colOff>
      <xdr:row>12</xdr:row>
      <xdr:rowOff>186265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4BD93D0-B2E1-B4B9-9F61-41641B931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245533</xdr:colOff>
      <xdr:row>8</xdr:row>
      <xdr:rowOff>143933</xdr:rowOff>
    </xdr:from>
    <xdr:to>
      <xdr:col>6</xdr:col>
      <xdr:colOff>550333</xdr:colOff>
      <xdr:row>23</xdr:row>
      <xdr:rowOff>93133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CFFF781-9156-6F7C-66AD-F85F1182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177166</xdr:rowOff>
    </xdr:from>
    <xdr:to>
      <xdr:col>13</xdr:col>
      <xdr:colOff>609599</xdr:colOff>
      <xdr:row>12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B7474E-C938-B421-5418-C5230AC4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10886</xdr:colOff>
      <xdr:row>14</xdr:row>
      <xdr:rowOff>0</xdr:rowOff>
    </xdr:from>
    <xdr:to>
      <xdr:col>14</xdr:col>
      <xdr:colOff>54429</xdr:colOff>
      <xdr:row>26</xdr:row>
      <xdr:rowOff>32658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7FD084-212C-887D-B45E-C5CD21608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30843</xdr:colOff>
      <xdr:row>1</xdr:row>
      <xdr:rowOff>15966</xdr:rowOff>
    </xdr:from>
    <xdr:to>
      <xdr:col>21</xdr:col>
      <xdr:colOff>45720</xdr:colOff>
      <xdr:row>13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D720BA-7050-5636-ADBB-98FA1AD3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13</xdr:row>
      <xdr:rowOff>175260</xdr:rowOff>
    </xdr:from>
    <xdr:to>
      <xdr:col>21</xdr:col>
      <xdr:colOff>15240</xdr:colOff>
      <xdr:row>26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05FD33-76B7-ADE1-389C-0442BDD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</xdr:colOff>
      <xdr:row>1</xdr:row>
      <xdr:rowOff>11430</xdr:rowOff>
    </xdr:from>
    <xdr:to>
      <xdr:col>27</xdr:col>
      <xdr:colOff>571500</xdr:colOff>
      <xdr:row>13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E4CFF4-03D2-37A8-CAC0-79287C2E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43543</xdr:colOff>
      <xdr:row>10</xdr:row>
      <xdr:rowOff>152400</xdr:rowOff>
    </xdr:from>
    <xdr:to>
      <xdr:col>7</xdr:col>
      <xdr:colOff>32657</xdr:colOff>
      <xdr:row>25</xdr:row>
      <xdr:rowOff>119743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793AA28-8DEF-6BE7-70EF-877D973F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595449</xdr:colOff>
      <xdr:row>1</xdr:row>
      <xdr:rowOff>1634</xdr:rowOff>
    </xdr:from>
    <xdr:to>
      <xdr:col>14</xdr:col>
      <xdr:colOff>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EC7895-7CC9-ED22-E427-00FD6A01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598715</xdr:colOff>
      <xdr:row>16</xdr:row>
      <xdr:rowOff>10886</xdr:rowOff>
    </xdr:from>
    <xdr:to>
      <xdr:col>14</xdr:col>
      <xdr:colOff>21772</xdr:colOff>
      <xdr:row>30</xdr:row>
      <xdr:rowOff>163286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C13838-7622-6977-58B3-10AE0EE6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590006</xdr:colOff>
      <xdr:row>0</xdr:row>
      <xdr:rowOff>178526</xdr:rowOff>
    </xdr:from>
    <xdr:to>
      <xdr:col>21</xdr:col>
      <xdr:colOff>60960</xdr:colOff>
      <xdr:row>14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B2CEF1-EE54-F78E-B1C2-8D324755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16</xdr:row>
      <xdr:rowOff>22860</xdr:rowOff>
    </xdr:from>
    <xdr:to>
      <xdr:col>21</xdr:col>
      <xdr:colOff>76200</xdr:colOff>
      <xdr:row>31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76A34A-6934-8E58-1080-71DCD408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579120</xdr:colOff>
      <xdr:row>1</xdr:row>
      <xdr:rowOff>22860</xdr:rowOff>
    </xdr:from>
    <xdr:to>
      <xdr:col>28</xdr:col>
      <xdr:colOff>0</xdr:colOff>
      <xdr:row>14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6A2AEF3-466D-0554-C84E-DB0A5F01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9</xdr:row>
      <xdr:rowOff>160020</xdr:rowOff>
    </xdr:from>
    <xdr:to>
      <xdr:col>7</xdr:col>
      <xdr:colOff>350520</xdr:colOff>
      <xdr:row>24</xdr:row>
      <xdr:rowOff>160020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8E27E0F-F514-DAC9-E3F0-68B6A673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26670</xdr:rowOff>
    </xdr:from>
    <xdr:to>
      <xdr:col>13</xdr:col>
      <xdr:colOff>83820</xdr:colOff>
      <xdr:row>10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E683F-2BE3-5FB7-9882-0DF15FD1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38100</xdr:rowOff>
    </xdr:from>
    <xdr:to>
      <xdr:col>18</xdr:col>
      <xdr:colOff>579120</xdr:colOff>
      <xdr:row>10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874714-810D-166C-1D7F-EEC79C5B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140970</xdr:rowOff>
    </xdr:from>
    <xdr:to>
      <xdr:col>13</xdr:col>
      <xdr:colOff>91440</xdr:colOff>
      <xdr:row>22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8BDC0F-FA6E-51E6-DED5-B059B6BA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312420</xdr:colOff>
      <xdr:row>11</xdr:row>
      <xdr:rowOff>140970</xdr:rowOff>
    </xdr:from>
    <xdr:to>
      <xdr:col>18</xdr:col>
      <xdr:colOff>579120</xdr:colOff>
      <xdr:row>22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0C7870-31D9-944A-FD61-C9C9ABC2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11</xdr:row>
      <xdr:rowOff>19050</xdr:rowOff>
    </xdr:from>
    <xdr:to>
      <xdr:col>7</xdr:col>
      <xdr:colOff>281940</xdr:colOff>
      <xdr:row>26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15A517-2369-A445-2824-CA7165E4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114300</xdr:colOff>
      <xdr:row>0</xdr:row>
      <xdr:rowOff>70486</xdr:rowOff>
    </xdr:from>
    <xdr:to>
      <xdr:col>24</xdr:col>
      <xdr:colOff>390525</xdr:colOff>
      <xdr:row>10</xdr:row>
      <xdr:rowOff>114301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3C9615-B4D1-C7FA-ED60-67DE36E3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593271</xdr:colOff>
      <xdr:row>1</xdr:row>
      <xdr:rowOff>1633</xdr:rowOff>
    </xdr:from>
    <xdr:to>
      <xdr:col>14</xdr:col>
      <xdr:colOff>32657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0E10D0-7510-C87F-AAA8-EE5C6682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587828</xdr:colOff>
      <xdr:row>16</xdr:row>
      <xdr:rowOff>21772</xdr:rowOff>
    </xdr:from>
    <xdr:to>
      <xdr:col>14</xdr:col>
      <xdr:colOff>43542</xdr:colOff>
      <xdr:row>30</xdr:row>
      <xdr:rowOff>174172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35BE0D-25BF-90A8-EC52-7F80EE68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607423</xdr:colOff>
      <xdr:row>0</xdr:row>
      <xdr:rowOff>163286</xdr:rowOff>
    </xdr:from>
    <xdr:to>
      <xdr:col>21</xdr:col>
      <xdr:colOff>0</xdr:colOff>
      <xdr:row>15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159D39-754C-1A1D-B8C7-9E9F5822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</xdr:colOff>
      <xdr:row>16</xdr:row>
      <xdr:rowOff>22860</xdr:rowOff>
    </xdr:from>
    <xdr:to>
      <xdr:col>21</xdr:col>
      <xdr:colOff>91440</xdr:colOff>
      <xdr:row>31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9654668-3596-1BA2-4566-CF7FBFC0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0</xdr:row>
      <xdr:rowOff>160020</xdr:rowOff>
    </xdr:from>
    <xdr:to>
      <xdr:col>28</xdr:col>
      <xdr:colOff>0</xdr:colOff>
      <xdr:row>14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139481-116C-6443-BC25-7002608F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10</xdr:row>
      <xdr:rowOff>114300</xdr:rowOff>
    </xdr:from>
    <xdr:to>
      <xdr:col>7</xdr:col>
      <xdr:colOff>213360</xdr:colOff>
      <xdr:row>25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F52827-80AB-CD59-A001-10C106F17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8</xdr:row>
      <xdr:rowOff>140970</xdr:rowOff>
    </xdr:from>
    <xdr:to>
      <xdr:col>6</xdr:col>
      <xdr:colOff>579120</xdr:colOff>
      <xdr:row>23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BBB45F-3583-9516-B164-CA58BE17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2E33-9107-409D-B4AB-87FB27789AF5}">
  <dimension ref="A1:G7"/>
  <sheetViews>
    <sheetView zoomScale="90" zoomScaleNormal="90" workbookViewId="0">
      <selection activeCell="F29" sqref="F29"/>
    </sheetView>
  </sheetViews>
  <sheetFormatPr defaultRowHeight="14.4" x14ac:dyDescent="0.3"/>
  <cols>
    <col min="1" max="1" width="11.44140625" customWidth="1"/>
    <col min="2" max="2" width="10.21875" customWidth="1"/>
    <col min="3" max="3" width="10.109375" customWidth="1"/>
    <col min="4" max="4" width="11.5546875" customWidth="1"/>
    <col min="6" max="6" width="9.88671875" customWidth="1"/>
  </cols>
  <sheetData>
    <row r="1" spans="1:7" x14ac:dyDescent="0.3">
      <c r="A1" s="12" t="s">
        <v>11</v>
      </c>
      <c r="B1" s="13"/>
      <c r="C1" s="13"/>
      <c r="D1" s="13"/>
      <c r="E1" s="13"/>
      <c r="F1" s="13"/>
      <c r="G1" s="14"/>
    </row>
    <row r="2" spans="1:7" x14ac:dyDescent="0.3">
      <c r="A2" s="15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9</v>
      </c>
    </row>
    <row r="3" spans="1:7" x14ac:dyDescent="0.3">
      <c r="A3" s="15" t="s">
        <v>10</v>
      </c>
      <c r="B3" s="16">
        <v>3.0352000000000001E-3</v>
      </c>
      <c r="C3" s="16">
        <v>3.0360000000000001E-3</v>
      </c>
      <c r="D3" s="16">
        <v>3.1277000000000002E-3</v>
      </c>
      <c r="E3" s="16">
        <v>3.1272000000000001E-3</v>
      </c>
      <c r="F3" s="16">
        <v>3.1513999999999999E-3</v>
      </c>
      <c r="G3" s="17">
        <f>AVERAGE(B3:F3)</f>
        <v>3.0955000000000002E-3</v>
      </c>
    </row>
    <row r="4" spans="1:7" x14ac:dyDescent="0.3">
      <c r="A4" s="15" t="s">
        <v>8</v>
      </c>
      <c r="B4" s="16">
        <v>0.423043</v>
      </c>
      <c r="C4" s="16">
        <v>0.42030600000000001</v>
      </c>
      <c r="D4" s="16">
        <v>0.38998899999999997</v>
      </c>
      <c r="E4" s="16">
        <v>0.41498499999999999</v>
      </c>
      <c r="F4" s="16">
        <v>0.45452199999999998</v>
      </c>
      <c r="G4" s="17">
        <f t="shared" ref="G4:G7" si="0">AVERAGE(B4:F4)</f>
        <v>0.42056899999999997</v>
      </c>
    </row>
    <row r="5" spans="1:7" x14ac:dyDescent="0.3">
      <c r="A5" s="15" t="s">
        <v>0</v>
      </c>
      <c r="B5" s="16">
        <v>4.1210000000000004</v>
      </c>
      <c r="C5" s="16">
        <v>4.28871</v>
      </c>
      <c r="D5" s="16">
        <v>4.3411200000000001</v>
      </c>
      <c r="E5" s="16">
        <v>4.1930199999999997</v>
      </c>
      <c r="F5" s="16">
        <v>3.9431799999999999</v>
      </c>
      <c r="G5" s="17">
        <f t="shared" si="0"/>
        <v>4.1774060000000004</v>
      </c>
    </row>
    <row r="6" spans="1:7" x14ac:dyDescent="0.3">
      <c r="A6" s="15" t="s">
        <v>6</v>
      </c>
      <c r="B6" s="16">
        <v>55.090200000000003</v>
      </c>
      <c r="C6" s="16">
        <v>58.948099999999997</v>
      </c>
      <c r="D6" s="16">
        <v>59.622199999999999</v>
      </c>
      <c r="E6" s="16">
        <v>52.168700000000001</v>
      </c>
      <c r="F6" s="16">
        <v>64.118799999999993</v>
      </c>
      <c r="G6" s="17">
        <f t="shared" si="0"/>
        <v>57.989599999999996</v>
      </c>
    </row>
    <row r="7" spans="1:7" ht="15" thickBot="1" x14ac:dyDescent="0.35">
      <c r="A7" s="18" t="s">
        <v>7</v>
      </c>
      <c r="B7" s="19">
        <v>284.16000000000003</v>
      </c>
      <c r="C7" s="19">
        <v>313.56400000000002</v>
      </c>
      <c r="D7" s="19">
        <v>291.52800000000002</v>
      </c>
      <c r="E7" s="19">
        <v>240.697</v>
      </c>
      <c r="F7" s="19">
        <v>297.06299999999999</v>
      </c>
      <c r="G7" s="20">
        <f t="shared" si="0"/>
        <v>285.40240000000006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7A14-DEFE-405B-AA8E-5ED5DFAFDC9D}">
  <dimension ref="A1:G7"/>
  <sheetViews>
    <sheetView zoomScale="88" zoomScaleNormal="70" workbookViewId="0">
      <selection activeCell="G3" sqref="G3:G7"/>
    </sheetView>
  </sheetViews>
  <sheetFormatPr defaultRowHeight="14.4" x14ac:dyDescent="0.3"/>
  <cols>
    <col min="1" max="1" width="11" customWidth="1"/>
    <col min="3" max="3" width="11.44140625" customWidth="1"/>
    <col min="4" max="4" width="11.77734375" customWidth="1"/>
    <col min="5" max="5" width="10.44140625" customWidth="1"/>
  </cols>
  <sheetData>
    <row r="1" spans="1:7" x14ac:dyDescent="0.3">
      <c r="A1" s="12" t="s">
        <v>12</v>
      </c>
      <c r="B1" s="13"/>
      <c r="C1" s="13"/>
      <c r="D1" s="13"/>
      <c r="E1" s="13"/>
      <c r="F1" s="13"/>
      <c r="G1" s="14"/>
    </row>
    <row r="2" spans="1:7" x14ac:dyDescent="0.3">
      <c r="A2" s="15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9</v>
      </c>
    </row>
    <row r="3" spans="1:7" x14ac:dyDescent="0.3">
      <c r="A3" s="15" t="s">
        <v>10</v>
      </c>
      <c r="B3" s="16">
        <v>2.9529999999999999E-3</v>
      </c>
      <c r="C3" s="16">
        <v>3.8211999999999999E-3</v>
      </c>
      <c r="D3" s="16">
        <v>3.5266E-3</v>
      </c>
      <c r="E3" s="16">
        <v>4.0391000000000003E-3</v>
      </c>
      <c r="F3" s="16">
        <v>3.1159999999999998E-3</v>
      </c>
      <c r="G3" s="17">
        <f>AVERAGE(B3:F3)</f>
        <v>3.49118E-3</v>
      </c>
    </row>
    <row r="4" spans="1:7" x14ac:dyDescent="0.3">
      <c r="A4" s="15" t="s">
        <v>8</v>
      </c>
      <c r="B4" s="16">
        <v>0.45267400000000002</v>
      </c>
      <c r="C4" s="16">
        <v>0.46967300000000001</v>
      </c>
      <c r="D4" s="16">
        <v>0.49935600000000002</v>
      </c>
      <c r="E4" s="16">
        <v>0.58289000000000002</v>
      </c>
      <c r="F4" s="16">
        <v>0.408252</v>
      </c>
      <c r="G4" s="17">
        <f t="shared" ref="G4:G7" si="0">AVERAGE(B4:F4)</f>
        <v>0.48256899999999997</v>
      </c>
    </row>
    <row r="5" spans="1:7" x14ac:dyDescent="0.3">
      <c r="A5" s="15" t="s">
        <v>0</v>
      </c>
      <c r="B5" s="16">
        <v>3.9494099999999999</v>
      </c>
      <c r="C5" s="16">
        <v>5.4424200000000003</v>
      </c>
      <c r="D5" s="16">
        <v>5.2459899999999999</v>
      </c>
      <c r="E5" s="21">
        <v>5.7847999999999997</v>
      </c>
      <c r="F5" s="16">
        <v>4.1092599999999999</v>
      </c>
      <c r="G5" s="17">
        <f t="shared" si="0"/>
        <v>4.9063759999999998</v>
      </c>
    </row>
    <row r="6" spans="1:7" x14ac:dyDescent="0.3">
      <c r="A6" s="15" t="s">
        <v>6</v>
      </c>
      <c r="B6" s="16">
        <v>55.903700000000001</v>
      </c>
      <c r="C6" s="16">
        <v>64.313299999999998</v>
      </c>
      <c r="D6" s="16">
        <v>58.311599999999999</v>
      </c>
      <c r="E6" s="16">
        <v>85.962500000000006</v>
      </c>
      <c r="F6" s="16">
        <v>57.284700000000001</v>
      </c>
      <c r="G6" s="17">
        <f t="shared" si="0"/>
        <v>64.355159999999984</v>
      </c>
    </row>
    <row r="7" spans="1:7" ht="15" thickBot="1" x14ac:dyDescent="0.35">
      <c r="A7" s="18" t="s">
        <v>7</v>
      </c>
      <c r="B7" s="19">
        <v>302.77199999999999</v>
      </c>
      <c r="C7" s="19">
        <v>283.43099999999998</v>
      </c>
      <c r="D7" s="19">
        <v>390.79300000000001</v>
      </c>
      <c r="E7" s="19">
        <v>421.80200000000002</v>
      </c>
      <c r="F7" s="19">
        <v>270.774</v>
      </c>
      <c r="G7" s="20">
        <f t="shared" si="0"/>
        <v>333.9144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5A83-FC11-4431-9F66-E1805CBF97BF}">
  <dimension ref="A1:G7"/>
  <sheetViews>
    <sheetView zoomScale="90" zoomScaleNormal="90" workbookViewId="0">
      <selection activeCell="G3" sqref="G3:G7"/>
    </sheetView>
  </sheetViews>
  <sheetFormatPr defaultRowHeight="14.4" x14ac:dyDescent="0.3"/>
  <cols>
    <col min="1" max="1" width="10.33203125" customWidth="1"/>
    <col min="2" max="2" width="9.44140625" bestFit="1" customWidth="1"/>
    <col min="3" max="3" width="9.5546875" bestFit="1" customWidth="1"/>
    <col min="6" max="6" width="10.109375" customWidth="1"/>
  </cols>
  <sheetData>
    <row r="1" spans="1:7" x14ac:dyDescent="0.3">
      <c r="A1" s="12" t="s">
        <v>13</v>
      </c>
      <c r="B1" s="13"/>
      <c r="C1" s="13"/>
      <c r="D1" s="13"/>
      <c r="E1" s="13"/>
      <c r="F1" s="13"/>
      <c r="G1" s="14"/>
    </row>
    <row r="2" spans="1:7" x14ac:dyDescent="0.3">
      <c r="A2" s="15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9</v>
      </c>
    </row>
    <row r="3" spans="1:7" x14ac:dyDescent="0.3">
      <c r="A3" s="15" t="s">
        <v>10</v>
      </c>
      <c r="B3" s="16">
        <v>3.8248000000000002E-3</v>
      </c>
      <c r="C3" s="16">
        <v>3.8441999999999999E-3</v>
      </c>
      <c r="D3" s="16">
        <v>3.8408000000000001E-3</v>
      </c>
      <c r="E3" s="16">
        <v>3.8869999999999998E-3</v>
      </c>
      <c r="F3" s="16">
        <v>3.9484000000000003E-3</v>
      </c>
      <c r="G3" s="17">
        <f>AVERAGE(B3:F3)</f>
        <v>3.8690399999999998E-3</v>
      </c>
    </row>
    <row r="4" spans="1:7" x14ac:dyDescent="0.3">
      <c r="A4" s="15" t="s">
        <v>8</v>
      </c>
      <c r="B4" s="16">
        <v>0.65834999999999999</v>
      </c>
      <c r="C4" s="16">
        <v>0.63846000000000003</v>
      </c>
      <c r="D4" s="16">
        <v>0.50650799999999996</v>
      </c>
      <c r="E4" s="16">
        <v>0.52317899999999995</v>
      </c>
      <c r="F4" s="16">
        <v>0.58924699999999997</v>
      </c>
      <c r="G4" s="17">
        <f t="shared" ref="G4:G7" si="0">AVERAGE(B4:F4)</f>
        <v>0.58314879999999991</v>
      </c>
    </row>
    <row r="5" spans="1:7" x14ac:dyDescent="0.3">
      <c r="A5" s="15" t="s">
        <v>0</v>
      </c>
      <c r="B5" s="22">
        <v>6.3407</v>
      </c>
      <c r="C5" s="16">
        <v>6.3115300000000003</v>
      </c>
      <c r="D5" s="16">
        <v>6.6183100000000001</v>
      </c>
      <c r="E5" s="16">
        <v>5.8070399999999998</v>
      </c>
      <c r="F5" s="16">
        <v>5.9124699999999999</v>
      </c>
      <c r="G5" s="17">
        <f t="shared" si="0"/>
        <v>6.19801</v>
      </c>
    </row>
    <row r="6" spans="1:7" x14ac:dyDescent="0.3">
      <c r="A6" s="15" t="s">
        <v>6</v>
      </c>
      <c r="B6" s="16">
        <v>88.448999999999998</v>
      </c>
      <c r="C6" s="16">
        <v>86.700599999999994</v>
      </c>
      <c r="D6" s="16">
        <v>88.885400000000004</v>
      </c>
      <c r="E6" s="16">
        <v>82.506500000000003</v>
      </c>
      <c r="F6" s="16">
        <v>78.315200000000004</v>
      </c>
      <c r="G6" s="17">
        <f t="shared" si="0"/>
        <v>84.971339999999998</v>
      </c>
    </row>
    <row r="7" spans="1:7" ht="15" thickBot="1" x14ac:dyDescent="0.35">
      <c r="A7" s="18" t="s">
        <v>7</v>
      </c>
      <c r="B7" s="19">
        <v>438.49</v>
      </c>
      <c r="C7" s="19">
        <v>437.495</v>
      </c>
      <c r="D7" s="19">
        <v>434.59899999999999</v>
      </c>
      <c r="E7" s="19">
        <v>427.46100000000001</v>
      </c>
      <c r="F7" s="19">
        <v>408.75</v>
      </c>
      <c r="G7" s="20">
        <f t="shared" si="0"/>
        <v>429.35900000000004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A849-BBDF-4D86-B7E4-906AA9D1F83F}">
  <dimension ref="A1:G7"/>
  <sheetViews>
    <sheetView zoomScale="80" zoomScaleNormal="80" workbookViewId="0">
      <selection sqref="A1:G7"/>
    </sheetView>
  </sheetViews>
  <sheetFormatPr defaultRowHeight="14.4" x14ac:dyDescent="0.3"/>
  <cols>
    <col min="1" max="1" width="11.109375" customWidth="1"/>
    <col min="2" max="2" width="9.77734375" customWidth="1"/>
    <col min="4" max="4" width="10.109375" customWidth="1"/>
    <col min="5" max="5" width="10.21875" customWidth="1"/>
    <col min="6" max="6" width="9.88671875" customWidth="1"/>
  </cols>
  <sheetData>
    <row r="1" spans="1:7" x14ac:dyDescent="0.3">
      <c r="A1" s="12" t="s">
        <v>14</v>
      </c>
      <c r="B1" s="13"/>
      <c r="C1" s="13"/>
      <c r="D1" s="13"/>
      <c r="E1" s="13"/>
      <c r="F1" s="13"/>
      <c r="G1" s="14"/>
    </row>
    <row r="2" spans="1:7" x14ac:dyDescent="0.3">
      <c r="A2" s="15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9</v>
      </c>
    </row>
    <row r="3" spans="1:7" x14ac:dyDescent="0.3">
      <c r="A3" s="15" t="s">
        <v>10</v>
      </c>
      <c r="B3" s="16">
        <v>4.0880999999999999E-3</v>
      </c>
      <c r="C3" s="16">
        <v>3.8430000000000001E-3</v>
      </c>
      <c r="D3" s="16">
        <v>3.1603E-3</v>
      </c>
      <c r="E3" s="16">
        <v>3.0509000000000001E-3</v>
      </c>
      <c r="F3" s="16">
        <v>3.6128000000000002E-3</v>
      </c>
      <c r="G3" s="17">
        <f>AVERAGE(B3:F3)</f>
        <v>3.5510199999999998E-3</v>
      </c>
    </row>
    <row r="4" spans="1:7" x14ac:dyDescent="0.3">
      <c r="A4" s="15" t="s">
        <v>8</v>
      </c>
      <c r="B4" s="16">
        <v>0.62165899999999996</v>
      </c>
      <c r="C4" s="16">
        <v>0.60405799999999998</v>
      </c>
      <c r="D4" s="16">
        <v>0.47484999999999999</v>
      </c>
      <c r="E4" s="16">
        <v>0.41972599999999999</v>
      </c>
      <c r="F4" s="16">
        <v>0.47258</v>
      </c>
      <c r="G4" s="17">
        <f>AVERAGE(B4:F4)</f>
        <v>0.5185746</v>
      </c>
    </row>
    <row r="5" spans="1:7" x14ac:dyDescent="0.3">
      <c r="A5" s="15" t="s">
        <v>0</v>
      </c>
      <c r="B5" s="16">
        <v>6.7638600000000002</v>
      </c>
      <c r="C5" s="21">
        <v>6.1962999999999999</v>
      </c>
      <c r="D5" s="16">
        <v>4.8031600000000001</v>
      </c>
      <c r="E5" s="16">
        <v>3.9453800000000001</v>
      </c>
      <c r="F5" s="16">
        <v>4.3675600000000001</v>
      </c>
      <c r="G5" s="17">
        <f t="shared" ref="G5:G7" si="0">AVERAGE(B5:F5)</f>
        <v>5.2152520000000004</v>
      </c>
    </row>
    <row r="6" spans="1:7" x14ac:dyDescent="0.3">
      <c r="A6" s="15" t="s">
        <v>6</v>
      </c>
      <c r="B6" s="16">
        <v>86.9756</v>
      </c>
      <c r="C6" s="16">
        <v>80.719499999999996</v>
      </c>
      <c r="D6" s="16">
        <v>62.896099999999997</v>
      </c>
      <c r="E6" s="16">
        <v>63.353200000000001</v>
      </c>
      <c r="F6" s="16">
        <v>57.775799999999997</v>
      </c>
      <c r="G6" s="17">
        <f t="shared" si="0"/>
        <v>70.344039999999993</v>
      </c>
    </row>
    <row r="7" spans="1:7" ht="15" thickBot="1" x14ac:dyDescent="0.35">
      <c r="A7" s="18" t="s">
        <v>7</v>
      </c>
      <c r="B7" s="19">
        <v>421.61099999999999</v>
      </c>
      <c r="C7" s="19">
        <v>421.83699999999999</v>
      </c>
      <c r="D7" s="19">
        <v>279.48399999999998</v>
      </c>
      <c r="E7" s="19">
        <v>303.84699999999998</v>
      </c>
      <c r="F7" s="19">
        <v>279.75900000000001</v>
      </c>
      <c r="G7" s="20">
        <f t="shared" si="0"/>
        <v>341.30759999999998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17C9-7628-4FE6-94DD-97CC82A62E4C}">
  <dimension ref="A1:G7"/>
  <sheetViews>
    <sheetView zoomScale="90" zoomScaleNormal="90" workbookViewId="0">
      <selection sqref="A1:G7"/>
    </sheetView>
  </sheetViews>
  <sheetFormatPr defaultRowHeight="14.4" x14ac:dyDescent="0.3"/>
  <cols>
    <col min="1" max="1" width="11" customWidth="1"/>
    <col min="4" max="4" width="9.44140625" customWidth="1"/>
    <col min="6" max="6" width="11.5546875" bestFit="1" customWidth="1"/>
  </cols>
  <sheetData>
    <row r="1" spans="1:7" x14ac:dyDescent="0.3">
      <c r="A1" s="12" t="s">
        <v>15</v>
      </c>
      <c r="B1" s="13"/>
      <c r="C1" s="13"/>
      <c r="D1" s="13"/>
      <c r="E1" s="13"/>
      <c r="F1" s="13"/>
      <c r="G1" s="14"/>
    </row>
    <row r="2" spans="1:7" x14ac:dyDescent="0.3">
      <c r="A2" s="15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9</v>
      </c>
    </row>
    <row r="3" spans="1:7" x14ac:dyDescent="0.3">
      <c r="A3" s="15" t="s">
        <v>10</v>
      </c>
      <c r="B3" s="16">
        <v>3.0373000000000002E-3</v>
      </c>
      <c r="C3" s="16">
        <v>3.1800000000000001E-3</v>
      </c>
      <c r="D3" s="16">
        <v>3.3582E-3</v>
      </c>
      <c r="E3" s="16">
        <v>3.9240000000000004E-3</v>
      </c>
      <c r="F3" s="16">
        <v>4.7812000000000002E-3</v>
      </c>
      <c r="G3" s="17">
        <f>AVERAGE(B3:F3)</f>
        <v>3.65614E-3</v>
      </c>
    </row>
    <row r="4" spans="1:7" x14ac:dyDescent="0.3">
      <c r="A4" s="15" t="s">
        <v>8</v>
      </c>
      <c r="B4" s="16">
        <v>0.393737</v>
      </c>
      <c r="C4" s="16">
        <v>0.43292799999999998</v>
      </c>
      <c r="D4" s="16">
        <v>0.42365199999999997</v>
      </c>
      <c r="E4" s="16">
        <v>0.43939600000000001</v>
      </c>
      <c r="F4" s="16">
        <v>0.63913299999999995</v>
      </c>
      <c r="G4" s="17">
        <f t="shared" ref="G4:G7" si="0">AVERAGE(B4:F4)</f>
        <v>0.46576919999999988</v>
      </c>
    </row>
    <row r="5" spans="1:7" x14ac:dyDescent="0.3">
      <c r="A5" s="15" t="s">
        <v>0</v>
      </c>
      <c r="B5" s="16">
        <v>4.2129899999999996</v>
      </c>
      <c r="C5" s="16">
        <v>4.3793699999999998</v>
      </c>
      <c r="D5" s="16">
        <v>4.9098699999999997</v>
      </c>
      <c r="E5" s="16">
        <v>4.8065600000000002</v>
      </c>
      <c r="F5" s="22">
        <v>5.3300999999999998</v>
      </c>
      <c r="G5" s="17">
        <f t="shared" si="0"/>
        <v>4.7277779999999989</v>
      </c>
    </row>
    <row r="6" spans="1:7" x14ac:dyDescent="0.3">
      <c r="A6" s="15" t="s">
        <v>6</v>
      </c>
      <c r="B6" s="16">
        <v>68.839600000000004</v>
      </c>
      <c r="C6" s="16">
        <v>56.7819</v>
      </c>
      <c r="D6" s="16">
        <v>55.476700000000001</v>
      </c>
      <c r="E6" s="16">
        <v>54.642600000000002</v>
      </c>
      <c r="F6" s="16">
        <v>82.024100000000004</v>
      </c>
      <c r="G6" s="17">
        <f t="shared" si="0"/>
        <v>63.552980000000005</v>
      </c>
    </row>
    <row r="7" spans="1:7" ht="15" thickBot="1" x14ac:dyDescent="0.35">
      <c r="A7" s="18" t="s">
        <v>7</v>
      </c>
      <c r="B7" s="19">
        <v>260.58800000000002</v>
      </c>
      <c r="C7" s="19">
        <v>252.29</v>
      </c>
      <c r="D7" s="19">
        <v>246.98699999999999</v>
      </c>
      <c r="E7" s="19">
        <v>250.86699999999999</v>
      </c>
      <c r="F7" s="19">
        <v>422.363</v>
      </c>
      <c r="G7" s="20">
        <f t="shared" si="0"/>
        <v>286.61900000000003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AD4-D274-455E-8B98-E88E108C2F13}">
  <dimension ref="A1:G7"/>
  <sheetViews>
    <sheetView tabSelected="1" zoomScaleNormal="100" workbookViewId="0">
      <selection activeCell="J12" sqref="J12"/>
    </sheetView>
  </sheetViews>
  <sheetFormatPr defaultRowHeight="14.4" x14ac:dyDescent="0.3"/>
  <cols>
    <col min="1" max="1" width="10.109375" style="1" customWidth="1"/>
    <col min="2" max="2" width="8.88671875" style="1"/>
    <col min="3" max="3" width="9.88671875" style="1" customWidth="1"/>
    <col min="4" max="4" width="10.88671875" style="1" customWidth="1"/>
    <col min="5" max="5" width="11" style="1" customWidth="1"/>
    <col min="6" max="6" width="10.6640625" style="1" customWidth="1"/>
    <col min="7" max="7" width="22" style="1" customWidth="1"/>
    <col min="8" max="16384" width="8.88671875" style="1"/>
  </cols>
  <sheetData>
    <row r="1" spans="1:7" x14ac:dyDescent="0.3">
      <c r="A1" s="2" t="s">
        <v>16</v>
      </c>
      <c r="B1" s="3"/>
      <c r="C1" s="3"/>
      <c r="D1" s="3"/>
      <c r="E1" s="3"/>
      <c r="F1" s="3"/>
      <c r="G1" s="4"/>
    </row>
    <row r="2" spans="1:7" x14ac:dyDescent="0.3">
      <c r="A2" s="5"/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7" t="s">
        <v>17</v>
      </c>
    </row>
    <row r="3" spans="1:7" x14ac:dyDescent="0.3">
      <c r="A3" s="5" t="s">
        <v>10</v>
      </c>
      <c r="B3" s="6">
        <v>3.0955000000000002E-3</v>
      </c>
      <c r="C3" s="6">
        <v>3.49118E-3</v>
      </c>
      <c r="D3" s="6">
        <v>3.8690399999999998E-3</v>
      </c>
      <c r="E3" s="6">
        <v>3.5510199999999998E-3</v>
      </c>
      <c r="F3" s="6">
        <v>3.65614E-3</v>
      </c>
      <c r="G3" s="8">
        <v>3.1361E-2</v>
      </c>
    </row>
    <row r="4" spans="1:7" x14ac:dyDescent="0.3">
      <c r="A4" s="5" t="s">
        <v>8</v>
      </c>
      <c r="B4" s="6">
        <v>0.42056899999999997</v>
      </c>
      <c r="C4" s="6">
        <v>0.48256899999999997</v>
      </c>
      <c r="D4" s="6">
        <v>0.58314879999999991</v>
      </c>
      <c r="E4" s="6">
        <v>0.5185746</v>
      </c>
      <c r="F4" s="6">
        <v>0.46576919999999988</v>
      </c>
      <c r="G4" s="8">
        <v>2.3353999999999999</v>
      </c>
    </row>
    <row r="5" spans="1:7" x14ac:dyDescent="0.3">
      <c r="A5" s="5" t="s">
        <v>0</v>
      </c>
      <c r="B5" s="6">
        <v>4.1774060000000004</v>
      </c>
      <c r="C5" s="6">
        <v>4.9063759999999998</v>
      </c>
      <c r="D5" s="6">
        <v>6.19801</v>
      </c>
      <c r="E5" s="6">
        <v>5.2152520000000004</v>
      </c>
      <c r="F5" s="6">
        <v>4.7277779999999989</v>
      </c>
      <c r="G5" s="8">
        <v>20.631400000000003</v>
      </c>
    </row>
    <row r="6" spans="1:7" x14ac:dyDescent="0.3">
      <c r="A6" s="5" t="s">
        <v>6</v>
      </c>
      <c r="B6" s="6">
        <v>57.989599999999996</v>
      </c>
      <c r="C6" s="6">
        <v>64.355159999999984</v>
      </c>
      <c r="D6" s="6">
        <v>84.971339999999998</v>
      </c>
      <c r="E6" s="6">
        <v>70.344039999999993</v>
      </c>
      <c r="F6" s="6">
        <v>63.552980000000005</v>
      </c>
      <c r="G6" s="8">
        <v>223.6422</v>
      </c>
    </row>
    <row r="7" spans="1:7" ht="15" thickBot="1" x14ac:dyDescent="0.35">
      <c r="A7" s="9" t="s">
        <v>7</v>
      </c>
      <c r="B7" s="10">
        <v>285.40240000000006</v>
      </c>
      <c r="C7" s="10">
        <v>333.9144</v>
      </c>
      <c r="D7" s="10">
        <v>429.35900000000004</v>
      </c>
      <c r="E7" s="10">
        <v>341.30759999999998</v>
      </c>
      <c r="F7" s="10">
        <v>286.61900000000003</v>
      </c>
      <c r="G7" s="11">
        <v>1016.4040000000001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 потока</vt:lpstr>
      <vt:lpstr>5 потоков</vt:lpstr>
      <vt:lpstr>10 потоков</vt:lpstr>
      <vt:lpstr>16 потоков</vt:lpstr>
      <vt:lpstr>20 потоков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Рыжова</dc:creator>
  <cp:lastModifiedBy>Алена Рыжова</cp:lastModifiedBy>
  <dcterms:created xsi:type="dcterms:W3CDTF">2025-02-22T12:24:51Z</dcterms:created>
  <dcterms:modified xsi:type="dcterms:W3CDTF">2025-04-10T19:23:58Z</dcterms:modified>
</cp:coreProperties>
</file>