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_dev\mo655\mo655-simulator\Results\"/>
    </mc:Choice>
  </mc:AlternateContent>
  <bookViews>
    <workbookView xWindow="0" yWindow="0" windowWidth="23040" windowHeight="8520" activeTab="6"/>
  </bookViews>
  <sheets>
    <sheet name="CBR_UDP" sheetId="1" r:id="rId1"/>
    <sheet name="CBR_TCP" sheetId="2" r:id="rId2"/>
    <sheet name="CBR_MISTO" sheetId="3" r:id="rId3"/>
    <sheet name="BURST_UDP" sheetId="4" r:id="rId4"/>
    <sheet name="BURST_TCP" sheetId="5" r:id="rId5"/>
    <sheet name="BURST_MISTO" sheetId="6" r:id="rId6"/>
    <sheet name="Gráficos" sheetId="7" r:id="rId7"/>
  </sheets>
  <calcPr calcId="152511"/>
  <pivotCaches>
    <pivotCache cacheId="3" r:id="rId8"/>
    <pivotCache cacheId="6" r:id="rId9"/>
    <pivotCache cacheId="13" r:id="rId10"/>
    <pivotCache cacheId="22" r:id="rId11"/>
    <pivotCache cacheId="25" r:id="rId12"/>
    <pivotCache cacheId="28" r:id="rId13"/>
    <pivotCache cacheId="31" r:id="rId14"/>
    <pivotCache cacheId="34" r:id="rId15"/>
    <pivotCache cacheId="37" r:id="rId16"/>
    <pivotCache cacheId="40" r:id="rId17"/>
    <pivotCache cacheId="43" r:id="rId18"/>
    <pivotCache cacheId="46" r:id="rId19"/>
    <pivotCache cacheId="49" r:id="rId20"/>
    <pivotCache cacheId="52" r:id="rId21"/>
    <pivotCache cacheId="55" r:id="rId22"/>
    <pivotCache cacheId="58" r:id="rId23"/>
    <pivotCache cacheId="61" r:id="rId24"/>
    <pivotCache cacheId="63" r:id="rId2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2" i="6" l="1"/>
  <c r="L311" i="6"/>
  <c r="L310" i="6"/>
  <c r="L309" i="6"/>
  <c r="L308" i="6"/>
  <c r="K109" i="6"/>
  <c r="K108" i="6"/>
  <c r="K107" i="6"/>
  <c r="K106" i="6"/>
  <c r="K105" i="6"/>
  <c r="L8" i="6"/>
  <c r="L7" i="6"/>
  <c r="L6" i="6"/>
  <c r="L5" i="6"/>
  <c r="L4" i="6"/>
  <c r="L108" i="3"/>
  <c r="L107" i="3"/>
  <c r="L106" i="3"/>
  <c r="L105" i="3"/>
  <c r="L104" i="3"/>
  <c r="L312" i="3"/>
  <c r="L311" i="3"/>
  <c r="L310" i="3"/>
  <c r="L309" i="3"/>
  <c r="L308" i="3"/>
  <c r="L6" i="5"/>
  <c r="L5" i="5"/>
  <c r="L4" i="5"/>
  <c r="L3" i="5"/>
  <c r="L2" i="5"/>
  <c r="L7" i="4"/>
  <c r="L6" i="4"/>
  <c r="L5" i="4"/>
  <c r="L4" i="4"/>
  <c r="L3" i="4"/>
  <c r="M312" i="3"/>
  <c r="M311" i="3"/>
  <c r="M310" i="3"/>
  <c r="M309" i="3"/>
  <c r="M308" i="3"/>
  <c r="M108" i="3"/>
  <c r="M107" i="3"/>
  <c r="M106" i="3"/>
  <c r="M105" i="3"/>
  <c r="M104" i="3"/>
  <c r="L109" i="2"/>
  <c r="L108" i="2"/>
  <c r="L107" i="2"/>
  <c r="L106" i="2"/>
  <c r="L105" i="2"/>
  <c r="O8" i="3"/>
  <c r="O7" i="3"/>
  <c r="O6" i="3"/>
  <c r="O5" i="3"/>
  <c r="O4" i="3"/>
  <c r="L6" i="2"/>
  <c r="L5" i="2"/>
  <c r="L4" i="2"/>
  <c r="L3" i="2"/>
  <c r="L2" i="2"/>
  <c r="N7" i="1"/>
  <c r="N6" i="1"/>
  <c r="N5" i="1"/>
  <c r="N4" i="1"/>
  <c r="N3" i="1"/>
  <c r="Q30" i="7"/>
  <c r="Q29" i="7"/>
  <c r="Q28" i="7"/>
  <c r="Q27" i="7"/>
  <c r="Q26" i="7"/>
</calcChain>
</file>

<file path=xl/sharedStrings.xml><?xml version="1.0" encoding="utf-8"?>
<sst xmlns="http://schemas.openxmlformats.org/spreadsheetml/2006/main" count="354" uniqueCount="29">
  <si>
    <t>Número Nós</t>
  </si>
  <si>
    <t>Vazão Média</t>
  </si>
  <si>
    <t>Delay Médio</t>
  </si>
  <si>
    <t>Pacotes Perdidos</t>
  </si>
  <si>
    <t>Vazão Total</t>
  </si>
  <si>
    <t>Rótulos de Linha</t>
  </si>
  <si>
    <t>Total Geral</t>
  </si>
  <si>
    <t>DesvPad de Vazão Média2</t>
  </si>
  <si>
    <t>Média de Vazão Média</t>
  </si>
  <si>
    <t>Média de Delay Médio</t>
  </si>
  <si>
    <t>Média de Vazão Total</t>
  </si>
  <si>
    <t>Média de Pacotes Perdidos</t>
  </si>
  <si>
    <t>DesvPad de Delay Médio</t>
  </si>
  <si>
    <t>Número de Nós</t>
  </si>
  <si>
    <t>Distância Nó</t>
  </si>
  <si>
    <t>DesvPad de Vazão Média</t>
  </si>
  <si>
    <t>DesvPad de Pacotes Perdidos</t>
  </si>
  <si>
    <t>Média de Distância Nó</t>
  </si>
  <si>
    <t>TRÁFEGO</t>
  </si>
  <si>
    <t>PROTOCOLO</t>
  </si>
  <si>
    <t>CBR</t>
  </si>
  <si>
    <t>UDP</t>
  </si>
  <si>
    <t>Série</t>
  </si>
  <si>
    <t>Média</t>
  </si>
  <si>
    <t>Mais Perto</t>
  </si>
  <si>
    <t>Mais Longe</t>
  </si>
  <si>
    <t>TCP</t>
  </si>
  <si>
    <t>MISTO</t>
  </si>
  <si>
    <t>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</si>
</sst>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0" xfId="0" applyNumberFormat="1"/>
    <xf numFmtId="0" fontId="2" fillId="3" borderId="2" xfId="0" applyNumberFormat="1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2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1" fillId="2" borderId="0" xfId="0" applyFont="1" applyFill="1" applyBorder="1"/>
  </cellXfs>
  <cellStyles count="1"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pivotCacheDefinition" Target="pivotCache/pivotCacheDefinition17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pivotCacheDefinition" Target="pivotCache/pivotCacheDefinition16.xml"/><Relationship Id="rId28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CBR_MISTO!$H$17</c:f>
              <c:strCache>
                <c:ptCount val="1"/>
                <c:pt idx="0">
                  <c:v>Média de Vazão Média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CBR_MISTO!$I$18:$I$22</c:f>
                <c:numCache>
                  <c:formatCode>General</c:formatCode>
                  <c:ptCount val="5"/>
                  <c:pt idx="0">
                    <c:v>0.63447678403641972</c:v>
                  </c:pt>
                  <c:pt idx="1">
                    <c:v>0.17541754696736164</c:v>
                  </c:pt>
                  <c:pt idx="2">
                    <c:v>0.13877660954480436</c:v>
                  </c:pt>
                  <c:pt idx="3">
                    <c:v>0.11619403022060511</c:v>
                  </c:pt>
                  <c:pt idx="4">
                    <c:v>1.1697954100789408E-2</c:v>
                  </c:pt>
                </c:numCache>
              </c:numRef>
            </c:plus>
            <c:minus>
              <c:numRef>
                <c:f>CBR_MISTO!$I$18:$I$22</c:f>
                <c:numCache>
                  <c:formatCode>General</c:formatCode>
                  <c:ptCount val="5"/>
                  <c:pt idx="0">
                    <c:v>0.63447678403641972</c:v>
                  </c:pt>
                  <c:pt idx="1">
                    <c:v>0.17541754696736164</c:v>
                  </c:pt>
                  <c:pt idx="2">
                    <c:v>0.13877660954480436</c:v>
                  </c:pt>
                  <c:pt idx="3">
                    <c:v>0.11619403022060511</c:v>
                  </c:pt>
                  <c:pt idx="4">
                    <c:v>1.1697954100789408E-2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CBR_MISTO!$G$18:$G$22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CBR_MISTO!$H$18:$H$22</c:f>
              <c:numCache>
                <c:formatCode>General</c:formatCode>
                <c:ptCount val="5"/>
                <c:pt idx="0">
                  <c:v>264.35849999999999</c:v>
                </c:pt>
                <c:pt idx="1">
                  <c:v>263.86650000000003</c:v>
                </c:pt>
                <c:pt idx="2">
                  <c:v>263.83199999999999</c:v>
                </c:pt>
                <c:pt idx="3">
                  <c:v>263.80799999999994</c:v>
                </c:pt>
                <c:pt idx="4">
                  <c:v>263.77999999999992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996656"/>
        <c:axId val="698990128"/>
      </c:scatterChart>
      <c:valAx>
        <c:axId val="69899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990128"/>
        <c:crosses val="autoZero"/>
        <c:crossBetween val="midCat"/>
      </c:valAx>
      <c:valAx>
        <c:axId val="6989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99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BURST_MISTO!$H$13</c:f>
              <c:strCache>
                <c:ptCount val="1"/>
                <c:pt idx="0">
                  <c:v>Média de Vazão Média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BURST_MISTO!$G$14:$G$18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BURST_MISTO!$H$14:$H$18</c:f>
              <c:numCache>
                <c:formatCode>General</c:formatCode>
                <c:ptCount val="5"/>
                <c:pt idx="0">
                  <c:v>369.81799999999998</c:v>
                </c:pt>
                <c:pt idx="1">
                  <c:v>333.27149999999995</c:v>
                </c:pt>
                <c:pt idx="2">
                  <c:v>325.07150000000001</c:v>
                </c:pt>
                <c:pt idx="3">
                  <c:v>323.99799999999999</c:v>
                </c:pt>
                <c:pt idx="4">
                  <c:v>322.23899999999998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104016"/>
        <c:axId val="696106192"/>
      </c:scatterChart>
      <c:valAx>
        <c:axId val="69610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06192"/>
        <c:crosses val="autoZero"/>
        <c:crossBetween val="midCat"/>
      </c:valAx>
      <c:valAx>
        <c:axId val="6961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0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UDP - Vazão Média (Kbps)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Gráficos!$A$6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Gráficos!$B$6:$B$10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Gráficos!$C$6:$C$10</c:f>
              <c:numCache>
                <c:formatCode>General</c:formatCode>
                <c:ptCount val="5"/>
                <c:pt idx="0">
                  <c:v>263.72000000000014</c:v>
                </c:pt>
                <c:pt idx="1">
                  <c:v>263.72000000000014</c:v>
                </c:pt>
                <c:pt idx="2">
                  <c:v>263.72000000000014</c:v>
                </c:pt>
                <c:pt idx="3">
                  <c:v>263.72000000000014</c:v>
                </c:pt>
                <c:pt idx="4">
                  <c:v>263.72000000000014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Gráficos!$A$11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Gráficos!$B$11:$B$15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Gráficos!$C$11:$C$15</c:f>
              <c:numCache>
                <c:formatCode>General</c:formatCode>
                <c:ptCount val="5"/>
                <c:pt idx="0">
                  <c:v>263.72000000000014</c:v>
                </c:pt>
                <c:pt idx="1">
                  <c:v>263.72000000000014</c:v>
                </c:pt>
                <c:pt idx="2">
                  <c:v>263.72000000000014</c:v>
                </c:pt>
                <c:pt idx="3">
                  <c:v>263.72000000000014</c:v>
                </c:pt>
                <c:pt idx="4">
                  <c:v>263.72000000000014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Gráficos!$A$16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Gráficos!$B$16:$B$20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Gráficos!$C$16:$C$20</c:f>
              <c:numCache>
                <c:formatCode>General</c:formatCode>
                <c:ptCount val="5"/>
                <c:pt idx="0">
                  <c:v>263.72000000000014</c:v>
                </c:pt>
                <c:pt idx="1">
                  <c:v>263.72000000000014</c:v>
                </c:pt>
                <c:pt idx="2">
                  <c:v>263.72000000000014</c:v>
                </c:pt>
                <c:pt idx="3">
                  <c:v>263.72000000000014</c:v>
                </c:pt>
                <c:pt idx="4">
                  <c:v>263.72000000000014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9439472"/>
        <c:axId val="697681024"/>
      </c:scatterChart>
      <c:valAx>
        <c:axId val="69943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681024"/>
        <c:crosses val="autoZero"/>
        <c:crossBetween val="midCat"/>
      </c:valAx>
      <c:valAx>
        <c:axId val="6976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43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UDP - Atraso Médio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Gráficos!$A$6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Gráficos!$B$6:$B$10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Gráficos!$D$6:$D$10</c:f>
              <c:numCache>
                <c:formatCode>General</c:formatCode>
                <c:ptCount val="5"/>
                <c:pt idx="0">
                  <c:v>0.5099999999999999</c:v>
                </c:pt>
                <c:pt idx="1">
                  <c:v>0.47850000000000009</c:v>
                </c:pt>
                <c:pt idx="2">
                  <c:v>0.40350000000000003</c:v>
                </c:pt>
                <c:pt idx="3">
                  <c:v>0.38250000000000001</c:v>
                </c:pt>
                <c:pt idx="4">
                  <c:v>0.31399999999999995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Gráficos!$A$11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Gráficos!$B$11:$B$15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Gráficos!$D$11:$D$15</c:f>
              <c:numCache>
                <c:formatCode>General</c:formatCode>
                <c:ptCount val="5"/>
                <c:pt idx="0">
                  <c:v>0.48100000000000004</c:v>
                </c:pt>
                <c:pt idx="1">
                  <c:v>0.41950000000000004</c:v>
                </c:pt>
                <c:pt idx="2">
                  <c:v>0.44650000000000006</c:v>
                </c:pt>
                <c:pt idx="3">
                  <c:v>0.44650000000000001</c:v>
                </c:pt>
                <c:pt idx="4">
                  <c:v>0.42049999999999998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Gráficos!$A$16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Gráficos!$B$16:$B$20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Gráficos!$D$16:$D$20</c:f>
              <c:numCache>
                <c:formatCode>General</c:formatCode>
                <c:ptCount val="5"/>
                <c:pt idx="0">
                  <c:v>0.52949999999999997</c:v>
                </c:pt>
                <c:pt idx="1">
                  <c:v>0.49750000000000005</c:v>
                </c:pt>
                <c:pt idx="2">
                  <c:v>0.36950000000000005</c:v>
                </c:pt>
                <c:pt idx="3">
                  <c:v>0.34900000000000009</c:v>
                </c:pt>
                <c:pt idx="4">
                  <c:v>0.38250000000000001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5132192"/>
        <c:axId val="696758976"/>
      </c:scatterChart>
      <c:valAx>
        <c:axId val="8651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758976"/>
        <c:crosses val="autoZero"/>
        <c:crossBetween val="midCat"/>
      </c:valAx>
      <c:valAx>
        <c:axId val="6967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13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UDP - Pacotes Perdidos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Gráficos!$A$6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Gráficos!$B$6:$B$10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Gráficos!$E$6:$E$10</c:f>
              <c:numCache>
                <c:formatCode>General</c:formatCode>
                <c:ptCount val="5"/>
                <c:pt idx="0">
                  <c:v>1771.4070000000002</c:v>
                </c:pt>
                <c:pt idx="1">
                  <c:v>2523.377</c:v>
                </c:pt>
                <c:pt idx="2">
                  <c:v>2721.9110000000001</c:v>
                </c:pt>
                <c:pt idx="3">
                  <c:v>2813.5219999999999</c:v>
                </c:pt>
                <c:pt idx="4">
                  <c:v>2866.7369999999996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Gráficos!$A$11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Gráficos!$B$11:$B$15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Gráficos!$E$11:$E$15</c:f>
              <c:numCache>
                <c:formatCode>General</c:formatCode>
                <c:ptCount val="5"/>
                <c:pt idx="0">
                  <c:v>1073.95</c:v>
                </c:pt>
                <c:pt idx="1">
                  <c:v>1981.65</c:v>
                </c:pt>
                <c:pt idx="2">
                  <c:v>2065.0500000000002</c:v>
                </c:pt>
                <c:pt idx="3">
                  <c:v>2141.65</c:v>
                </c:pt>
                <c:pt idx="4">
                  <c:v>2177.0500000000002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Gráficos!$A$16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Gráficos!$B$16:$B$20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Gráficos!$E$16:$E$20</c:f>
              <c:numCache>
                <c:formatCode>General</c:formatCode>
                <c:ptCount val="5"/>
                <c:pt idx="0">
                  <c:v>2325.5500000000002</c:v>
                </c:pt>
                <c:pt idx="1">
                  <c:v>2946.6</c:v>
                </c:pt>
                <c:pt idx="2">
                  <c:v>3046</c:v>
                </c:pt>
                <c:pt idx="3">
                  <c:v>3118.9</c:v>
                </c:pt>
                <c:pt idx="4">
                  <c:v>3101.25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5133280"/>
        <c:axId val="865133824"/>
      </c:scatterChart>
      <c:valAx>
        <c:axId val="8651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133824"/>
        <c:crosses val="autoZero"/>
        <c:crossBetween val="midCat"/>
      </c:valAx>
      <c:valAx>
        <c:axId val="8651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13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TCP - Vazão Média (Kbps)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Gráficos!$A$26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Gráficos!$B$26:$B$30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Gráficos!$C$26:$C$30</c:f>
              <c:numCache>
                <c:formatCode>General</c:formatCode>
                <c:ptCount val="5"/>
                <c:pt idx="0">
                  <c:v>216.32199999999997</c:v>
                </c:pt>
                <c:pt idx="1">
                  <c:v>102.3</c:v>
                </c:pt>
                <c:pt idx="2">
                  <c:v>65.359499999999997</c:v>
                </c:pt>
                <c:pt idx="3">
                  <c:v>47.776000000000003</c:v>
                </c:pt>
                <c:pt idx="4">
                  <c:v>37.047999999999995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Gráficos!$A$31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Gráficos!$B$31:$B$35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Gráficos!$C$31:$C$35</c:f>
              <c:numCache>
                <c:formatCode>General</c:formatCode>
                <c:ptCount val="5"/>
                <c:pt idx="0">
                  <c:v>264.65400000000005</c:v>
                </c:pt>
                <c:pt idx="1">
                  <c:v>172.04899999999998</c:v>
                </c:pt>
                <c:pt idx="2">
                  <c:v>56.823500000000003</c:v>
                </c:pt>
                <c:pt idx="3">
                  <c:v>79.328000000000003</c:v>
                </c:pt>
                <c:pt idx="4">
                  <c:v>39.748999999999988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Gráficos!$A$36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Gráficos!$B$36:$B$40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Gráficos!$C$36:$C$40</c:f>
              <c:numCache>
                <c:formatCode>General</c:formatCode>
                <c:ptCount val="5"/>
                <c:pt idx="0">
                  <c:v>184.36899999999997</c:v>
                </c:pt>
                <c:pt idx="1">
                  <c:v>81.168500000000023</c:v>
                </c:pt>
                <c:pt idx="2">
                  <c:v>58.773000000000003</c:v>
                </c:pt>
                <c:pt idx="3">
                  <c:v>48.193499999999993</c:v>
                </c:pt>
                <c:pt idx="4">
                  <c:v>49.5075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0215280"/>
        <c:axId val="860215824"/>
      </c:scatterChart>
      <c:valAx>
        <c:axId val="8602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15824"/>
        <c:crosses val="autoZero"/>
        <c:crossBetween val="midCat"/>
      </c:valAx>
      <c:valAx>
        <c:axId val="8602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TCP - Atraso Médio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Gráficos!$A$26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Gráficos!$B$26:$B$30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Gráficos!$D$26:$D$30</c:f>
              <c:numCache>
                <c:formatCode>General</c:formatCode>
                <c:ptCount val="5"/>
                <c:pt idx="0">
                  <c:v>4.0500000000000008E-2</c:v>
                </c:pt>
                <c:pt idx="1">
                  <c:v>4.7000000000000007E-2</c:v>
                </c:pt>
                <c:pt idx="2">
                  <c:v>4.0500000000000008E-2</c:v>
                </c:pt>
                <c:pt idx="3">
                  <c:v>3.9500000000000007E-2</c:v>
                </c:pt>
                <c:pt idx="4">
                  <c:v>3.7500000000000006E-2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Gráficos!$A$31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Gráficos!$B$31:$B$35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Gráficos!$D$31:$D$35</c:f>
              <c:numCache>
                <c:formatCode>General</c:formatCode>
                <c:ptCount val="5"/>
                <c:pt idx="0">
                  <c:v>2.9500000000000009E-2</c:v>
                </c:pt>
                <c:pt idx="1">
                  <c:v>3.6000000000000011E-2</c:v>
                </c:pt>
                <c:pt idx="2">
                  <c:v>2.6000000000000006E-2</c:v>
                </c:pt>
                <c:pt idx="3">
                  <c:v>2.8499999999999998E-2</c:v>
                </c:pt>
                <c:pt idx="4">
                  <c:v>2.5500000000000002E-2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Gráficos!$A$36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Gráficos!$B$36:$B$40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Gráficos!$D$36:$D$40</c:f>
              <c:numCache>
                <c:formatCode>General</c:formatCode>
                <c:ptCount val="5"/>
                <c:pt idx="0">
                  <c:v>4.250000000000001E-2</c:v>
                </c:pt>
                <c:pt idx="1">
                  <c:v>4.7000000000000021E-2</c:v>
                </c:pt>
                <c:pt idx="2">
                  <c:v>4.3000000000000017E-2</c:v>
                </c:pt>
                <c:pt idx="3">
                  <c:v>4.2500000000000003E-2</c:v>
                </c:pt>
                <c:pt idx="4">
                  <c:v>4.7500000000000007E-2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6106736"/>
        <c:axId val="869395040"/>
      </c:scatterChart>
      <c:valAx>
        <c:axId val="69610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395040"/>
        <c:crosses val="autoZero"/>
        <c:crossBetween val="midCat"/>
      </c:valAx>
      <c:valAx>
        <c:axId val="8693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0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TCP - Pacotes Perdidos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Gráficos!$A$26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Gráficos!$B$26:$B$30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Gráficos!$E$26:$E$30</c:f>
              <c:numCache>
                <c:formatCode>General</c:formatCode>
                <c:ptCount val="5"/>
                <c:pt idx="0">
                  <c:v>19.169000000000004</c:v>
                </c:pt>
                <c:pt idx="1">
                  <c:v>9.338000000000001</c:v>
                </c:pt>
                <c:pt idx="2">
                  <c:v>5.1910000000000025</c:v>
                </c:pt>
                <c:pt idx="3">
                  <c:v>3.8570000000000011</c:v>
                </c:pt>
                <c:pt idx="4">
                  <c:v>2.7550000000000003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Gráficos!$A$31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Gráficos!$B$31:$B$35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Gráficos!$E$31:$E$35</c:f>
              <c:numCache>
                <c:formatCode>General</c:formatCode>
                <c:ptCount val="5"/>
                <c:pt idx="0">
                  <c:v>5.55</c:v>
                </c:pt>
                <c:pt idx="1">
                  <c:v>3.8</c:v>
                </c:pt>
                <c:pt idx="2">
                  <c:v>0</c:v>
                </c:pt>
                <c:pt idx="3">
                  <c:v>1.6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Gráficos!$A$36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Gráficos!$B$36:$B$40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Gráficos!$E$36:$E$40</c:f>
              <c:numCache>
                <c:formatCode>General</c:formatCode>
                <c:ptCount val="5"/>
                <c:pt idx="0">
                  <c:v>26.35</c:v>
                </c:pt>
                <c:pt idx="1">
                  <c:v>10.55</c:v>
                </c:pt>
                <c:pt idx="2">
                  <c:v>6.85</c:v>
                </c:pt>
                <c:pt idx="3">
                  <c:v>4.8499999999999996</c:v>
                </c:pt>
                <c:pt idx="4">
                  <c:v>5.85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5563504"/>
        <c:axId val="695564592"/>
      </c:scatterChart>
      <c:valAx>
        <c:axId val="6955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564592"/>
        <c:crosses val="autoZero"/>
        <c:crossBetween val="midCat"/>
      </c:valAx>
      <c:valAx>
        <c:axId val="6955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56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MISTO - </a:t>
            </a:r>
          </a:p>
          <a:p>
            <a:pPr>
              <a:defRPr/>
            </a:pPr>
            <a:r>
              <a:rPr lang="pt-BR"/>
              <a:t>Vazão Média (Kbps)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Gráficos!$C$48:$C$52</c:f>
              <c:numCache>
                <c:formatCode>General</c:formatCode>
                <c:ptCount val="5"/>
                <c:pt idx="0">
                  <c:v>264.35849999999999</c:v>
                </c:pt>
                <c:pt idx="1">
                  <c:v>263.86650000000003</c:v>
                </c:pt>
                <c:pt idx="2">
                  <c:v>263.83199999999999</c:v>
                </c:pt>
                <c:pt idx="3">
                  <c:v>263.80799999999994</c:v>
                </c:pt>
                <c:pt idx="4">
                  <c:v>263.77999999999992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Gráficos!$C$53:$C$57</c:f>
              <c:numCache>
                <c:formatCode>General</c:formatCode>
                <c:ptCount val="5"/>
                <c:pt idx="0">
                  <c:v>265.29350000000005</c:v>
                </c:pt>
                <c:pt idx="1">
                  <c:v>264.00800000000015</c:v>
                </c:pt>
                <c:pt idx="2">
                  <c:v>263.92100000000022</c:v>
                </c:pt>
                <c:pt idx="3">
                  <c:v>263.92000000000019</c:v>
                </c:pt>
                <c:pt idx="4">
                  <c:v>263.86550000000022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Gráficos!$C$58:$C$62</c:f>
              <c:numCache>
                <c:formatCode>General</c:formatCode>
                <c:ptCount val="5"/>
                <c:pt idx="0">
                  <c:v>263.81400000000019</c:v>
                </c:pt>
                <c:pt idx="1">
                  <c:v>263.77000000000027</c:v>
                </c:pt>
                <c:pt idx="2">
                  <c:v>263.77000000000027</c:v>
                </c:pt>
                <c:pt idx="3">
                  <c:v>263.79700000000025</c:v>
                </c:pt>
                <c:pt idx="4">
                  <c:v>263.77000000000027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2683840"/>
        <c:axId val="232669696"/>
      </c:scatterChart>
      <c:valAx>
        <c:axId val="23268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669696"/>
        <c:crosses val="autoZero"/>
        <c:crossBetween val="midCat"/>
      </c:valAx>
      <c:valAx>
        <c:axId val="2326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68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MISTO - </a:t>
            </a:r>
          </a:p>
          <a:p>
            <a:pPr>
              <a:defRPr/>
            </a:pPr>
            <a:r>
              <a:rPr lang="pt-BR" sz="1400" b="0" i="0" baseline="0">
                <a:effectLst/>
              </a:rPr>
              <a:t>Atraso Médio (s)</a:t>
            </a:r>
            <a:endParaRPr lang="pt-BR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Gráficos!$D$48:$D$52</c:f>
              <c:numCache>
                <c:formatCode>General</c:formatCode>
                <c:ptCount val="5"/>
                <c:pt idx="0">
                  <c:v>0.80199999999999994</c:v>
                </c:pt>
                <c:pt idx="1">
                  <c:v>0.99749999999999983</c:v>
                </c:pt>
                <c:pt idx="2">
                  <c:v>1.028</c:v>
                </c:pt>
                <c:pt idx="3">
                  <c:v>1.0335000000000001</c:v>
                </c:pt>
                <c:pt idx="4">
                  <c:v>0.91600000000000004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Gráficos!$D$53:$D$57</c:f>
              <c:numCache>
                <c:formatCode>General</c:formatCode>
                <c:ptCount val="5"/>
                <c:pt idx="0">
                  <c:v>0.83050000000000013</c:v>
                </c:pt>
                <c:pt idx="1">
                  <c:v>0.79350000000000021</c:v>
                </c:pt>
                <c:pt idx="2">
                  <c:v>0.72649999999999992</c:v>
                </c:pt>
                <c:pt idx="3">
                  <c:v>0.91849999999999987</c:v>
                </c:pt>
                <c:pt idx="4">
                  <c:v>0.85099999999999998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Gráficos!$D$58:$D$62</c:f>
              <c:numCache>
                <c:formatCode>General</c:formatCode>
                <c:ptCount val="5"/>
                <c:pt idx="0">
                  <c:v>0.73749999999999971</c:v>
                </c:pt>
                <c:pt idx="1">
                  <c:v>1.6059999999999994</c:v>
                </c:pt>
                <c:pt idx="2">
                  <c:v>0.82750000000000024</c:v>
                </c:pt>
                <c:pt idx="3">
                  <c:v>1.2544999999999999</c:v>
                </c:pt>
                <c:pt idx="4">
                  <c:v>1.1345000000000001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5494624"/>
        <c:axId val="865492992"/>
      </c:scatterChart>
      <c:valAx>
        <c:axId val="8654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92992"/>
        <c:crosses val="autoZero"/>
        <c:crossBetween val="midCat"/>
      </c:valAx>
      <c:valAx>
        <c:axId val="8654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9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CBR/Protocolo MISTO - </a:t>
            </a:r>
          </a:p>
          <a:p>
            <a:pPr>
              <a:defRPr/>
            </a:pPr>
            <a:r>
              <a:rPr lang="pt-BR"/>
              <a:t>Pacotes Perdidos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Gráficos!$E$48:$E$52</c:f>
              <c:numCache>
                <c:formatCode>General</c:formatCode>
                <c:ptCount val="5"/>
                <c:pt idx="0">
                  <c:v>1780.4839999999999</c:v>
                </c:pt>
                <c:pt idx="1">
                  <c:v>2520.2450000000003</c:v>
                </c:pt>
                <c:pt idx="2">
                  <c:v>2729.0739999999996</c:v>
                </c:pt>
                <c:pt idx="3">
                  <c:v>2814.3919999999998</c:v>
                </c:pt>
                <c:pt idx="4">
                  <c:v>2872.6239999999993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Gráficos!$E$53:$E$57</c:f>
              <c:numCache>
                <c:formatCode>General</c:formatCode>
                <c:ptCount val="5"/>
                <c:pt idx="0">
                  <c:v>1082.3499999999999</c:v>
                </c:pt>
                <c:pt idx="1">
                  <c:v>1841.2</c:v>
                </c:pt>
                <c:pt idx="2">
                  <c:v>2261.5</c:v>
                </c:pt>
                <c:pt idx="3">
                  <c:v>2173.1999999999998</c:v>
                </c:pt>
                <c:pt idx="4">
                  <c:v>2193.15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Gráficos!$E$58:$E$62</c:f>
              <c:numCache>
                <c:formatCode>General</c:formatCode>
                <c:ptCount val="5"/>
                <c:pt idx="0">
                  <c:v>2322.15</c:v>
                </c:pt>
                <c:pt idx="1">
                  <c:v>2880.15</c:v>
                </c:pt>
                <c:pt idx="2">
                  <c:v>3077.75</c:v>
                </c:pt>
                <c:pt idx="3">
                  <c:v>3078.45</c:v>
                </c:pt>
                <c:pt idx="4">
                  <c:v>3123.05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9396128"/>
        <c:axId val="869393408"/>
      </c:scatterChart>
      <c:valAx>
        <c:axId val="86939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393408"/>
        <c:crosses val="autoZero"/>
        <c:crossBetween val="midCat"/>
      </c:valAx>
      <c:valAx>
        <c:axId val="86939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39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UDP - </a:t>
            </a:r>
          </a:p>
          <a:p>
            <a:pPr>
              <a:defRPr/>
            </a:pPr>
            <a:r>
              <a:rPr lang="pt-BR"/>
              <a:t>Vazão Média (Kbps)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Gráficos!$C$69:$C$73</c:f>
              <c:numCache>
                <c:formatCode>General</c:formatCode>
                <c:ptCount val="5"/>
                <c:pt idx="0">
                  <c:v>316.18999999999988</c:v>
                </c:pt>
                <c:pt idx="1">
                  <c:v>316.18999999999988</c:v>
                </c:pt>
                <c:pt idx="2">
                  <c:v>316.18999999999988</c:v>
                </c:pt>
                <c:pt idx="3">
                  <c:v>316.18999999999988</c:v>
                </c:pt>
                <c:pt idx="4">
                  <c:v>316.18999999999988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Gráficos!$C$74:$C$78</c:f>
              <c:numCache>
                <c:formatCode>General</c:formatCode>
                <c:ptCount val="5"/>
                <c:pt idx="0">
                  <c:v>316.18999999999988</c:v>
                </c:pt>
                <c:pt idx="1">
                  <c:v>316.18999999999988</c:v>
                </c:pt>
                <c:pt idx="2">
                  <c:v>316.18999999999988</c:v>
                </c:pt>
                <c:pt idx="3">
                  <c:v>316.18999999999988</c:v>
                </c:pt>
                <c:pt idx="4">
                  <c:v>316.18999999999988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Gráficos!$C$79:$C$83</c:f>
              <c:numCache>
                <c:formatCode>General</c:formatCode>
                <c:ptCount val="5"/>
                <c:pt idx="0">
                  <c:v>316.18999999999988</c:v>
                </c:pt>
                <c:pt idx="1">
                  <c:v>316.18999999999988</c:v>
                </c:pt>
                <c:pt idx="2">
                  <c:v>316.18999999999988</c:v>
                </c:pt>
                <c:pt idx="3">
                  <c:v>316.18999999999988</c:v>
                </c:pt>
                <c:pt idx="4">
                  <c:v>316.18999999999988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2666432"/>
        <c:axId val="232671872"/>
      </c:scatterChart>
      <c:valAx>
        <c:axId val="23266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671872"/>
        <c:crosses val="autoZero"/>
        <c:crossBetween val="midCat"/>
      </c:valAx>
      <c:valAx>
        <c:axId val="232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66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UDP - </a:t>
            </a:r>
          </a:p>
          <a:p>
            <a:pPr>
              <a:defRPr/>
            </a:pPr>
            <a:r>
              <a:rPr lang="pt-BR"/>
              <a:t>Atraso Médio</a:t>
            </a:r>
            <a:r>
              <a:rPr lang="pt-BR" baseline="0"/>
              <a:t> (s)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Gráficos!$D$69:$D$73</c:f>
              <c:numCache>
                <c:formatCode>General</c:formatCode>
                <c:ptCount val="5"/>
                <c:pt idx="0">
                  <c:v>0.49350000000000005</c:v>
                </c:pt>
                <c:pt idx="1">
                  <c:v>0.55099999999999993</c:v>
                </c:pt>
                <c:pt idx="2">
                  <c:v>0.501</c:v>
                </c:pt>
                <c:pt idx="3">
                  <c:v>0.4375</c:v>
                </c:pt>
                <c:pt idx="4">
                  <c:v>0.36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Gráficos!$D$74:$D$78</c:f>
              <c:numCache>
                <c:formatCode>General</c:formatCode>
                <c:ptCount val="5"/>
                <c:pt idx="0">
                  <c:v>0.45050000000000007</c:v>
                </c:pt>
                <c:pt idx="1">
                  <c:v>0.44749999999999995</c:v>
                </c:pt>
                <c:pt idx="2">
                  <c:v>0.30549999999999999</c:v>
                </c:pt>
                <c:pt idx="3">
                  <c:v>0.30650000000000005</c:v>
                </c:pt>
                <c:pt idx="4">
                  <c:v>0.31300000000000006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Gráficos!$D$79:$D$83</c:f>
              <c:numCache>
                <c:formatCode>General</c:formatCode>
                <c:ptCount val="5"/>
                <c:pt idx="0">
                  <c:v>0.53400000000000003</c:v>
                </c:pt>
                <c:pt idx="1">
                  <c:v>0.70150000000000001</c:v>
                </c:pt>
                <c:pt idx="2">
                  <c:v>0.50949999999999995</c:v>
                </c:pt>
                <c:pt idx="3">
                  <c:v>0.61099999999999999</c:v>
                </c:pt>
                <c:pt idx="4">
                  <c:v>0.29049999999999998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5495168"/>
        <c:axId val="865494080"/>
      </c:scatterChart>
      <c:valAx>
        <c:axId val="86549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94080"/>
        <c:crosses val="autoZero"/>
        <c:crossBetween val="midCat"/>
      </c:valAx>
      <c:valAx>
        <c:axId val="8654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9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UDP - </a:t>
            </a:r>
          </a:p>
          <a:p>
            <a:pPr>
              <a:defRPr/>
            </a:pPr>
            <a:r>
              <a:rPr lang="pt-BR"/>
              <a:t>Pacotes Perdidos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Gráficos!$E$69:$E$73</c:f>
              <c:numCache>
                <c:formatCode>General</c:formatCode>
                <c:ptCount val="5"/>
                <c:pt idx="0">
                  <c:v>917.32799999999997</c:v>
                </c:pt>
                <c:pt idx="1">
                  <c:v>1125.3449999999998</c:v>
                </c:pt>
                <c:pt idx="2">
                  <c:v>1178.9660000000001</c:v>
                </c:pt>
                <c:pt idx="3">
                  <c:v>1203.79</c:v>
                </c:pt>
                <c:pt idx="4">
                  <c:v>1219.2470000000001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Gráficos!$E$74:$E$78</c:f>
              <c:numCache>
                <c:formatCode>General</c:formatCode>
                <c:ptCount val="5"/>
                <c:pt idx="0">
                  <c:v>728.65</c:v>
                </c:pt>
                <c:pt idx="1">
                  <c:v>945.15</c:v>
                </c:pt>
                <c:pt idx="2">
                  <c:v>1076.4000000000001</c:v>
                </c:pt>
                <c:pt idx="3">
                  <c:v>1082.1500000000001</c:v>
                </c:pt>
                <c:pt idx="4">
                  <c:v>1096.55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Gráficos!$E$79:$E$83</c:f>
              <c:numCache>
                <c:formatCode>General</c:formatCode>
                <c:ptCount val="5"/>
                <c:pt idx="0">
                  <c:v>1029.3499999999999</c:v>
                </c:pt>
                <c:pt idx="1">
                  <c:v>1198.8499999999999</c:v>
                </c:pt>
                <c:pt idx="2">
                  <c:v>1232.05</c:v>
                </c:pt>
                <c:pt idx="3">
                  <c:v>1243.5999999999999</c:v>
                </c:pt>
                <c:pt idx="4">
                  <c:v>1260.5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5491360"/>
        <c:axId val="865493536"/>
      </c:scatterChart>
      <c:valAx>
        <c:axId val="86549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93536"/>
        <c:crosses val="autoZero"/>
        <c:crossBetween val="midCat"/>
      </c:valAx>
      <c:valAx>
        <c:axId val="8654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9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TCP - </a:t>
            </a:r>
          </a:p>
          <a:p>
            <a:pPr>
              <a:defRPr/>
            </a:pPr>
            <a:r>
              <a:rPr lang="pt-BR"/>
              <a:t>Vazão Média (Kbps)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Gráficos!$C$90:$C$94</c:f>
              <c:numCache>
                <c:formatCode>General</c:formatCode>
                <c:ptCount val="5"/>
                <c:pt idx="0">
                  <c:v>219.012</c:v>
                </c:pt>
                <c:pt idx="1">
                  <c:v>100.76949999999999</c:v>
                </c:pt>
                <c:pt idx="2">
                  <c:v>63.875499999999988</c:v>
                </c:pt>
                <c:pt idx="3">
                  <c:v>46.284499999999994</c:v>
                </c:pt>
                <c:pt idx="4">
                  <c:v>35.811500000000009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Gráficos!$C$95:$C$99</c:f>
              <c:numCache>
                <c:formatCode>General</c:formatCode>
                <c:ptCount val="5"/>
                <c:pt idx="0">
                  <c:v>253.23899999999998</c:v>
                </c:pt>
                <c:pt idx="1">
                  <c:v>164.18599999999998</c:v>
                </c:pt>
                <c:pt idx="2">
                  <c:v>72.868999999999986</c:v>
                </c:pt>
                <c:pt idx="3">
                  <c:v>57.862999999999985</c:v>
                </c:pt>
                <c:pt idx="4">
                  <c:v>45.53799999999999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Gráficos!$C$100:$C$104</c:f>
              <c:numCache>
                <c:formatCode>General</c:formatCode>
                <c:ptCount val="5"/>
                <c:pt idx="0">
                  <c:v>175.79450000000003</c:v>
                </c:pt>
                <c:pt idx="1">
                  <c:v>73.575499999999991</c:v>
                </c:pt>
                <c:pt idx="2">
                  <c:v>70.743500000000012</c:v>
                </c:pt>
                <c:pt idx="3">
                  <c:v>51.395499999999991</c:v>
                </c:pt>
                <c:pt idx="4">
                  <c:v>47.683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32662624"/>
        <c:axId val="232673504"/>
      </c:scatterChart>
      <c:valAx>
        <c:axId val="23266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673504"/>
        <c:crosses val="autoZero"/>
        <c:crossBetween val="midCat"/>
      </c:valAx>
      <c:valAx>
        <c:axId val="2326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66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RAJADA/ProtocoloTCP - </a:t>
            </a:r>
          </a:p>
          <a:p>
            <a:pPr>
              <a:defRPr/>
            </a:pPr>
            <a:r>
              <a:rPr lang="pt-BR"/>
              <a:t>Atraso Médio</a:t>
            </a:r>
            <a:r>
              <a:rPr lang="pt-BR" baseline="0"/>
              <a:t> (s)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Gráficos!$D$90:$D$94</c:f>
              <c:numCache>
                <c:formatCode>General</c:formatCode>
                <c:ptCount val="5"/>
                <c:pt idx="0">
                  <c:v>4.7500000000000021E-2</c:v>
                </c:pt>
                <c:pt idx="1">
                  <c:v>4.8000000000000022E-2</c:v>
                </c:pt>
                <c:pt idx="2">
                  <c:v>4.1000000000000009E-2</c:v>
                </c:pt>
                <c:pt idx="3">
                  <c:v>4.0500000000000008E-2</c:v>
                </c:pt>
                <c:pt idx="4">
                  <c:v>3.9000000000000007E-2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Gráficos!$D$95:$D$99</c:f>
              <c:numCache>
                <c:formatCode>General</c:formatCode>
                <c:ptCount val="5"/>
                <c:pt idx="0">
                  <c:v>4.7500000000000021E-2</c:v>
                </c:pt>
                <c:pt idx="1">
                  <c:v>4.550000000000002E-2</c:v>
                </c:pt>
                <c:pt idx="2">
                  <c:v>3.7500000000000012E-2</c:v>
                </c:pt>
                <c:pt idx="3">
                  <c:v>3.9500000000000007E-2</c:v>
                </c:pt>
                <c:pt idx="4">
                  <c:v>3.1500000000000007E-2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Gráficos!$D$100:$D$104</c:f>
              <c:numCache>
                <c:formatCode>General</c:formatCode>
                <c:ptCount val="5"/>
                <c:pt idx="0">
                  <c:v>4.650000000000002E-2</c:v>
                </c:pt>
                <c:pt idx="1">
                  <c:v>4.2500000000000017E-2</c:v>
                </c:pt>
                <c:pt idx="2">
                  <c:v>5.000000000000001E-2</c:v>
                </c:pt>
                <c:pt idx="3">
                  <c:v>5.000000000000001E-2</c:v>
                </c:pt>
                <c:pt idx="4">
                  <c:v>4.8000000000000022E-2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9440016"/>
        <c:axId val="699440560"/>
      </c:scatterChart>
      <c:valAx>
        <c:axId val="6994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440560"/>
        <c:crosses val="autoZero"/>
        <c:crossBetween val="midCat"/>
      </c:valAx>
      <c:valAx>
        <c:axId val="6994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44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TCP - </a:t>
            </a:r>
          </a:p>
          <a:p>
            <a:pPr>
              <a:defRPr/>
            </a:pPr>
            <a:r>
              <a:rPr lang="pt-BR"/>
              <a:t>Pacotes Perdidos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Gráficos!$E$90:$E$94</c:f>
              <c:numCache>
                <c:formatCode>General</c:formatCode>
                <c:ptCount val="5"/>
                <c:pt idx="0">
                  <c:v>24.534000000000002</c:v>
                </c:pt>
                <c:pt idx="1">
                  <c:v>13.021000000000001</c:v>
                </c:pt>
                <c:pt idx="2">
                  <c:v>6.6990000000000007</c:v>
                </c:pt>
                <c:pt idx="3">
                  <c:v>3.7990000000000004</c:v>
                </c:pt>
                <c:pt idx="4">
                  <c:v>2.9000000000000004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Gráficos!$E$95:$E$99</c:f>
              <c:numCache>
                <c:formatCode>General</c:formatCode>
                <c:ptCount val="5"/>
                <c:pt idx="0">
                  <c:v>12.4</c:v>
                </c:pt>
                <c:pt idx="1">
                  <c:v>14.5</c:v>
                </c:pt>
                <c:pt idx="2">
                  <c:v>5</c:v>
                </c:pt>
                <c:pt idx="3">
                  <c:v>4.8499999999999996</c:v>
                </c:pt>
                <c:pt idx="4">
                  <c:v>4.0999999999999996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Gráficos!$E$100:$E$104</c:f>
              <c:numCache>
                <c:formatCode>General</c:formatCode>
                <c:ptCount val="5"/>
                <c:pt idx="0">
                  <c:v>36</c:v>
                </c:pt>
                <c:pt idx="1">
                  <c:v>11</c:v>
                </c:pt>
                <c:pt idx="2">
                  <c:v>5.2</c:v>
                </c:pt>
                <c:pt idx="3">
                  <c:v>4.9000000000000004</c:v>
                </c:pt>
                <c:pt idx="4">
                  <c:v>1.85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5924320"/>
        <c:axId val="865919424"/>
      </c:scatterChart>
      <c:valAx>
        <c:axId val="8659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919424"/>
        <c:crosses val="autoZero"/>
        <c:crossBetween val="midCat"/>
      </c:valAx>
      <c:valAx>
        <c:axId val="86591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92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MISTO - </a:t>
            </a:r>
          </a:p>
          <a:p>
            <a:pPr>
              <a:defRPr/>
            </a:pPr>
            <a:r>
              <a:rPr lang="pt-BR"/>
              <a:t>Vazão Média (Kbps)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Gráficos!$C$111:$C$115</c:f>
              <c:numCache>
                <c:formatCode>General</c:formatCode>
                <c:ptCount val="5"/>
                <c:pt idx="0">
                  <c:v>369.81799999999998</c:v>
                </c:pt>
                <c:pt idx="1">
                  <c:v>333.27149999999995</c:v>
                </c:pt>
                <c:pt idx="2">
                  <c:v>325.07150000000001</c:v>
                </c:pt>
                <c:pt idx="3">
                  <c:v>323.99799999999999</c:v>
                </c:pt>
                <c:pt idx="4">
                  <c:v>322.23899999999998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Gráficos!$C$116:$C$120</c:f>
              <c:numCache>
                <c:formatCode>General</c:formatCode>
                <c:ptCount val="5"/>
                <c:pt idx="0">
                  <c:v>428.97349999999989</c:v>
                </c:pt>
                <c:pt idx="1">
                  <c:v>394.59849999999972</c:v>
                </c:pt>
                <c:pt idx="2">
                  <c:v>354.12399999999985</c:v>
                </c:pt>
                <c:pt idx="3">
                  <c:v>322.82449999999983</c:v>
                </c:pt>
                <c:pt idx="4">
                  <c:v>323.62249999999989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Gráficos!$C$121:$C$125</c:f>
              <c:numCache>
                <c:formatCode>General</c:formatCode>
                <c:ptCount val="5"/>
                <c:pt idx="0">
                  <c:v>341.34349999999978</c:v>
                </c:pt>
                <c:pt idx="1">
                  <c:v>317.3499999999998</c:v>
                </c:pt>
                <c:pt idx="2">
                  <c:v>326.4554999999998</c:v>
                </c:pt>
                <c:pt idx="3">
                  <c:v>321.70099999999985</c:v>
                </c:pt>
                <c:pt idx="4">
                  <c:v>322.72249999999991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5489728"/>
        <c:axId val="865492448"/>
      </c:scatterChart>
      <c:valAx>
        <c:axId val="86548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92448"/>
        <c:crosses val="autoZero"/>
        <c:crossBetween val="midCat"/>
      </c:valAx>
      <c:valAx>
        <c:axId val="86549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54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MISTO - </a:t>
            </a:r>
          </a:p>
          <a:p>
            <a:pPr>
              <a:defRPr/>
            </a:pPr>
            <a:r>
              <a:rPr lang="pt-BR"/>
              <a:t>Atraso Médio</a:t>
            </a:r>
            <a:r>
              <a:rPr lang="pt-BR" baseline="0"/>
              <a:t> (s)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Gráficos!$D$111:$D$115</c:f>
              <c:numCache>
                <c:formatCode>General</c:formatCode>
                <c:ptCount val="5"/>
                <c:pt idx="0">
                  <c:v>0.55499999999999994</c:v>
                </c:pt>
                <c:pt idx="1">
                  <c:v>0.74650000000000016</c:v>
                </c:pt>
                <c:pt idx="2">
                  <c:v>0.91200000000000014</c:v>
                </c:pt>
                <c:pt idx="3">
                  <c:v>1.0449999999999999</c:v>
                </c:pt>
                <c:pt idx="4">
                  <c:v>1.1909999999999996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Gráficos!$D$116:$D$120</c:f>
              <c:numCache>
                <c:formatCode>General</c:formatCode>
                <c:ptCount val="5"/>
                <c:pt idx="0">
                  <c:v>0.47349999999999992</c:v>
                </c:pt>
                <c:pt idx="1">
                  <c:v>0.5129999999999999</c:v>
                </c:pt>
                <c:pt idx="2">
                  <c:v>0.54500000000000015</c:v>
                </c:pt>
                <c:pt idx="3">
                  <c:v>0.60000000000000009</c:v>
                </c:pt>
                <c:pt idx="4">
                  <c:v>0.55900000000000005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Gráficos!$D$121:$D$125</c:f>
              <c:numCache>
                <c:formatCode>General</c:formatCode>
                <c:ptCount val="5"/>
                <c:pt idx="0">
                  <c:v>0.65399999999999991</c:v>
                </c:pt>
                <c:pt idx="1">
                  <c:v>0.87399999999999989</c:v>
                </c:pt>
                <c:pt idx="2">
                  <c:v>1.2120000000000002</c:v>
                </c:pt>
                <c:pt idx="3">
                  <c:v>1.5505</c:v>
                </c:pt>
                <c:pt idx="4">
                  <c:v>1.7295000000000003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9399392"/>
        <c:axId val="860212560"/>
      </c:scatterChart>
      <c:valAx>
        <c:axId val="86939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12560"/>
        <c:crosses val="autoZero"/>
        <c:crossBetween val="midCat"/>
      </c:valAx>
      <c:valAx>
        <c:axId val="8602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39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Tráfego RAJADA/Protocolo UDP - </a:t>
            </a:r>
          </a:p>
          <a:p>
            <a:pPr>
              <a:defRPr/>
            </a:pPr>
            <a:r>
              <a:rPr lang="pt-BR"/>
              <a:t>Pacotes Perdidos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Gráficos!$A$48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Gráficos!$B$48:$B$52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Gráficos!$E$111:$E$115</c:f>
              <c:numCache>
                <c:formatCode>General</c:formatCode>
                <c:ptCount val="5"/>
                <c:pt idx="0">
                  <c:v>902.01600000000008</c:v>
                </c:pt>
                <c:pt idx="1">
                  <c:v>1141.1209999999999</c:v>
                </c:pt>
                <c:pt idx="2">
                  <c:v>1194.771</c:v>
                </c:pt>
                <c:pt idx="3">
                  <c:v>1217.8839999999998</c:v>
                </c:pt>
                <c:pt idx="4">
                  <c:v>1229.6290000000001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Gráficos!$A$53</c:f>
              <c:strCache>
                <c:ptCount val="1"/>
                <c:pt idx="0">
                  <c:v>Mais Perto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Gráficos!$B$53:$B$57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Gráficos!$E$116:$E$120</c:f>
              <c:numCache>
                <c:formatCode>General</c:formatCode>
                <c:ptCount val="5"/>
                <c:pt idx="0">
                  <c:v>712.9</c:v>
                </c:pt>
                <c:pt idx="1">
                  <c:v>996.05</c:v>
                </c:pt>
                <c:pt idx="2">
                  <c:v>1055.55</c:v>
                </c:pt>
                <c:pt idx="3">
                  <c:v>1073.45</c:v>
                </c:pt>
                <c:pt idx="4">
                  <c:v>1091.55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Gráficos!$A$58</c:f>
              <c:strCache>
                <c:ptCount val="1"/>
                <c:pt idx="0">
                  <c:v>Mais Longe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Gráficos!$B$58:$B$62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Gráficos!$E$121:$E$125</c:f>
              <c:numCache>
                <c:formatCode>General</c:formatCode>
                <c:ptCount val="5"/>
                <c:pt idx="0">
                  <c:v>1026.05</c:v>
                </c:pt>
                <c:pt idx="1">
                  <c:v>1206</c:v>
                </c:pt>
                <c:pt idx="2">
                  <c:v>1243.05</c:v>
                </c:pt>
                <c:pt idx="3">
                  <c:v>1258.3499999999999</c:v>
                </c:pt>
                <c:pt idx="4">
                  <c:v>1262.45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29047856"/>
        <c:axId val="929050576"/>
      </c:scatterChart>
      <c:valAx>
        <c:axId val="92904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9050576"/>
        <c:crosses val="autoZero"/>
        <c:crossBetween val="midCat"/>
      </c:valAx>
      <c:valAx>
        <c:axId val="9290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904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2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9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518160</xdr:colOff>
      <xdr:row>11</xdr:row>
      <xdr:rowOff>7620</xdr:rowOff>
    </xdr:from>
    <xdr:to>
      <xdr:col>17</xdr:col>
      <xdr:colOff>388620</xdr:colOff>
      <xdr:row>26</xdr:row>
      <xdr:rowOff>7620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320040</xdr:colOff>
      <xdr:row>11</xdr:row>
      <xdr:rowOff>167640</xdr:rowOff>
    </xdr:from>
    <xdr:to>
      <xdr:col>11</xdr:col>
      <xdr:colOff>541020</xdr:colOff>
      <xdr:row>26</xdr:row>
      <xdr:rowOff>167640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4</xdr:row>
      <xdr:rowOff>45720</xdr:rowOff>
    </xdr:from>
    <xdr:to>
      <xdr:col>8</xdr:col>
      <xdr:colOff>106680</xdr:colOff>
      <xdr:row>19</xdr:row>
      <xdr:rowOff>45720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251460</xdr:colOff>
      <xdr:row>4</xdr:row>
      <xdr:rowOff>22860</xdr:rowOff>
    </xdr:from>
    <xdr:to>
      <xdr:col>11</xdr:col>
      <xdr:colOff>472440</xdr:colOff>
      <xdr:row>19</xdr:row>
      <xdr:rowOff>22860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670560</xdr:colOff>
      <xdr:row>4</xdr:row>
      <xdr:rowOff>7620</xdr:rowOff>
    </xdr:from>
    <xdr:to>
      <xdr:col>14</xdr:col>
      <xdr:colOff>929640</xdr:colOff>
      <xdr:row>19</xdr:row>
      <xdr:rowOff>7620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297180</xdr:colOff>
      <xdr:row>24</xdr:row>
      <xdr:rowOff>137160</xdr:rowOff>
    </xdr:from>
    <xdr:to>
      <xdr:col>7</xdr:col>
      <xdr:colOff>1706880</xdr:colOff>
      <xdr:row>39</xdr:row>
      <xdr:rowOff>137160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11</xdr:col>
      <xdr:colOff>220980</xdr:colOff>
      <xdr:row>40</xdr:row>
      <xdr:rowOff>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533400</xdr:colOff>
      <xdr:row>24</xdr:row>
      <xdr:rowOff>121920</xdr:rowOff>
    </xdr:from>
    <xdr:to>
      <xdr:col>14</xdr:col>
      <xdr:colOff>792480</xdr:colOff>
      <xdr:row>39</xdr:row>
      <xdr:rowOff>121920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297180</xdr:colOff>
      <xdr:row>46</xdr:row>
      <xdr:rowOff>137160</xdr:rowOff>
    </xdr:from>
    <xdr:to>
      <xdr:col>7</xdr:col>
      <xdr:colOff>1706880</xdr:colOff>
      <xdr:row>61</xdr:row>
      <xdr:rowOff>137160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11</xdr:col>
      <xdr:colOff>217394</xdr:colOff>
      <xdr:row>62</xdr:row>
      <xdr:rowOff>1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304800</xdr:colOff>
      <xdr:row>47</xdr:row>
      <xdr:rowOff>0</xdr:rowOff>
    </xdr:from>
    <xdr:to>
      <xdr:col>14</xdr:col>
      <xdr:colOff>567017</xdr:colOff>
      <xdr:row>62</xdr:row>
      <xdr:rowOff>1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297180</xdr:colOff>
      <xdr:row>67</xdr:row>
      <xdr:rowOff>137160</xdr:rowOff>
    </xdr:from>
    <xdr:to>
      <xdr:col>7</xdr:col>
      <xdr:colOff>1706880</xdr:colOff>
      <xdr:row>82</xdr:row>
      <xdr:rowOff>137160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89647</xdr:colOff>
      <xdr:row>67</xdr:row>
      <xdr:rowOff>116541</xdr:rowOff>
    </xdr:from>
    <xdr:to>
      <xdr:col>11</xdr:col>
      <xdr:colOff>307041</xdr:colOff>
      <xdr:row>82</xdr:row>
      <xdr:rowOff>116541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484094</xdr:colOff>
      <xdr:row>67</xdr:row>
      <xdr:rowOff>125506</xdr:rowOff>
    </xdr:from>
    <xdr:to>
      <xdr:col>14</xdr:col>
      <xdr:colOff>746311</xdr:colOff>
      <xdr:row>82</xdr:row>
      <xdr:rowOff>125506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197223</xdr:colOff>
      <xdr:row>88</xdr:row>
      <xdr:rowOff>71718</xdr:rowOff>
    </xdr:from>
    <xdr:to>
      <xdr:col>7</xdr:col>
      <xdr:colOff>1606923</xdr:colOff>
      <xdr:row>103</xdr:row>
      <xdr:rowOff>71718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35858</xdr:colOff>
      <xdr:row>88</xdr:row>
      <xdr:rowOff>80682</xdr:rowOff>
    </xdr:from>
    <xdr:to>
      <xdr:col>11</xdr:col>
      <xdr:colOff>253252</xdr:colOff>
      <xdr:row>103</xdr:row>
      <xdr:rowOff>80682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403411</xdr:colOff>
      <xdr:row>88</xdr:row>
      <xdr:rowOff>35859</xdr:rowOff>
    </xdr:from>
    <xdr:to>
      <xdr:col>14</xdr:col>
      <xdr:colOff>665628</xdr:colOff>
      <xdr:row>103</xdr:row>
      <xdr:rowOff>35859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0</xdr:colOff>
      <xdr:row>109</xdr:row>
      <xdr:rowOff>0</xdr:rowOff>
    </xdr:from>
    <xdr:to>
      <xdr:col>7</xdr:col>
      <xdr:colOff>1409700</xdr:colOff>
      <xdr:row>124</xdr:row>
      <xdr:rowOff>0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109</xdr:row>
      <xdr:rowOff>0</xdr:rowOff>
    </xdr:from>
    <xdr:to>
      <xdr:col>11</xdr:col>
      <xdr:colOff>217394</xdr:colOff>
      <xdr:row>124</xdr:row>
      <xdr:rowOff>0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439271</xdr:colOff>
      <xdr:row>109</xdr:row>
      <xdr:rowOff>0</xdr:rowOff>
    </xdr:from>
    <xdr:to>
      <xdr:col>14</xdr:col>
      <xdr:colOff>701488</xdr:colOff>
      <xdr:row>124</xdr:row>
      <xdr:rowOff>0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 Zanini" refreshedDate="43048.730783449071" createdVersion="5" refreshedVersion="5" minRefreshableVersion="3" recordCount="100">
  <cacheSource type="worksheet">
    <worksheetSource name="Tabela1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Vazão Média" numFmtId="0">
      <sharedItems containsSemiMixedTypes="0" containsString="0" containsNumber="1" minValue="263.76" maxValue="266.02999999999997" count="33">
        <n v="264.02999999999997"/>
        <n v="263.82"/>
        <n v="263.8"/>
        <n v="263.77"/>
        <n v="263.79000000000002"/>
        <n v="264.25"/>
        <n v="263.83999999999997"/>
        <n v="264.43"/>
        <n v="263.81"/>
        <n v="263.77999999999997"/>
        <n v="264.08"/>
        <n v="263.76"/>
        <n v="265.18"/>
        <n v="263.95"/>
        <n v="263.83"/>
        <n v="264.42"/>
        <n v="264.20999999999998"/>
        <n v="263.91000000000003"/>
        <n v="263.92"/>
        <n v="265.7"/>
        <n v="263.95999999999998"/>
        <n v="263.85000000000002"/>
        <n v="265.22000000000003"/>
        <n v="263.86"/>
        <n v="264.02"/>
        <n v="264.3"/>
        <n v="263.87"/>
        <n v="264.04000000000002"/>
        <n v="264.60000000000002"/>
        <n v="263.97000000000003"/>
        <n v="264.10000000000002"/>
        <n v="263.99"/>
        <n v="266.02999999999997"/>
      </sharedItems>
    </cacheField>
    <cacheField name="Delay Médio" numFmtId="0">
      <sharedItems containsSemiMixedTypes="0" containsString="0" containsNumber="1" minValue="0.37" maxValue="1.86"/>
    </cacheField>
    <cacheField name="Pacotes Perdidos" numFmtId="0">
      <sharedItems containsSemiMixedTypes="0" containsString="0" containsNumber="1" minValue="29" maxValue="49.73"/>
    </cacheField>
    <cacheField name="Vazão Total" numFmtId="0">
      <sharedItems containsSemiMixedTypes="0" containsString="0" containsNumber="1" minValue="2702425.71" maxValue="13506488.52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fael Zanini" refreshedDate="43048.741785185186" createdVersion="5" refreshedVersion="5" minRefreshableVersion="3" recordCount="100">
  <cacheSource type="worksheet">
    <worksheetSource name="Tabela2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Vazão Média" numFmtId="0">
      <sharedItems containsSemiMixedTypes="0" containsString="0" containsNumber="1" minValue="319.91000000000003" maxValue="381.3"/>
    </cacheField>
    <cacheField name="Delay Médio" numFmtId="0">
      <sharedItems containsSemiMixedTypes="0" containsString="0" containsNumber="1" minValue="0.47" maxValue="1.23"/>
    </cacheField>
    <cacheField name="Pacotes Perdidos" numFmtId="0">
      <sharedItems containsSemiMixedTypes="0" containsString="0" containsNumber="1" minValue="14.22" maxValue="21.24"/>
    </cacheField>
    <cacheField name="Vazão Total" numFmtId="0">
      <sharedItems containsSemiMixedTypes="0" containsString="0" containsNumber="1" minValue="3540224.59" maxValue="16545327.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afael Zanini" refreshedDate="43048.824342824075" createdVersion="5" refreshedVersion="5" minRefreshableVersion="3" recordCount="100">
  <cacheSource type="worksheet">
    <worksheetSource name="Tabela4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Vazão Média" numFmtId="0">
      <sharedItems containsSemiMixedTypes="0" containsString="0" containsNumber="1" minValue="263.72000000000003" maxValue="263.72000000000003"/>
    </cacheField>
    <cacheField name="Delay Médio" numFmtId="0">
      <sharedItems containsSemiMixedTypes="0" containsString="0" containsNumber="1" minValue="0.2" maxValue="0.62"/>
    </cacheField>
    <cacheField name="Pacotes Perdidos" numFmtId="0">
      <sharedItems containsSemiMixedTypes="0" containsString="0" containsNumber="1" minValue="29.28" maxValue="49.61"/>
    </cacheField>
    <cacheField name="Vazão Total" numFmtId="0">
      <sharedItems containsSemiMixedTypes="0" containsString="0" containsNumber="1" minValue="2700450.11" maxValue="13502250.53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afael Zanini" refreshedDate="43048.82789479167" createdVersion="5" refreshedVersion="5" minRefreshableVersion="3" recordCount="100">
  <cacheSource type="worksheet">
    <worksheetSource name="Tabela6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2" maxValue="30.08"/>
    </cacheField>
    <cacheField name="Vazão Média" numFmtId="0">
      <sharedItems containsSemiMixedTypes="0" containsString="0" containsNumber="1" minValue="263.72000000000003" maxValue="263.72000000000003"/>
    </cacheField>
    <cacheField name="Delay Médio" numFmtId="0">
      <sharedItems containsSemiMixedTypes="0" containsString="0" containsNumber="1" minValue="0" maxValue="0.51"/>
    </cacheField>
    <cacheField name="Pacotes Perdidos" numFmtId="0">
      <sharedItems containsSemiMixedTypes="0" containsString="0" containsNumber="1" containsInteger="1" minValue="771" maxValue="31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Rafael Zanini" refreshedDate="43048.829076504633" createdVersion="5" refreshedVersion="5" minRefreshableVersion="3" recordCount="100">
  <cacheSource type="worksheet">
    <worksheetSource name="Tabela7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41.88" maxValue="69.31"/>
    </cacheField>
    <cacheField name="Vazão Média" numFmtId="0">
      <sharedItems containsSemiMixedTypes="0" containsString="0" containsNumber="1" minValue="263.72000000000003" maxValue="263.72000000000003"/>
    </cacheField>
    <cacheField name="Delay Médio" numFmtId="0">
      <sharedItems containsSemiMixedTypes="0" containsString="0" containsNumber="1" minValue="0" maxValue="0.91"/>
    </cacheField>
    <cacheField name="Pacotes Perdidos" numFmtId="0">
      <sharedItems containsSemiMixedTypes="0" containsString="0" containsNumber="1" containsInteger="1" minValue="2225" maxValue="31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Rafael Zanini" refreshedDate="43048.830498379626" createdVersion="5" refreshedVersion="5" minRefreshableVersion="3" recordCount="100">
  <cacheSource type="worksheet">
    <worksheetSource name="Tabela8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Vazão Média" numFmtId="0">
      <sharedItems containsSemiMixedTypes="0" containsString="0" containsNumber="1" minValue="34.67" maxValue="231.33"/>
    </cacheField>
    <cacheField name="Delay Médio" numFmtId="0">
      <sharedItems containsSemiMixedTypes="0" containsString="0" containsNumber="1" minValue="0.03" maxValue="0.06"/>
    </cacheField>
    <cacheField name="Pacotes Perdidos" numFmtId="0">
      <sharedItems containsSemiMixedTypes="0" containsString="0" containsNumber="1" minValue="0.02" maxValue="0.46"/>
    </cacheField>
    <cacheField name="Vazão Total" numFmtId="0">
      <sharedItems containsSemiMixedTypes="0" containsString="0" containsNumber="1" minValue="1775311.76" maxValue="2368849.72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Rafael Zanini" refreshedDate="43048.831476620369" createdVersion="5" refreshedVersion="5" minRefreshableVersion="3" recordCount="100">
  <cacheSource type="worksheet">
    <worksheetSource name="Tabela9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2" maxValue="30.08"/>
    </cacheField>
    <cacheField name="Vazão Média" numFmtId="0">
      <sharedItems containsSemiMixedTypes="0" containsString="0" containsNumber="1" minValue="1.88" maxValue="278.2"/>
    </cacheField>
    <cacheField name="Delay Médio" numFmtId="0">
      <sharedItems containsSemiMixedTypes="0" containsString="0" containsNumber="1" minValue="0.01" maxValue="7.0000000000000007E-2"/>
    </cacheField>
    <cacheField name="Pacotes Perdidos" numFmtId="0">
      <sharedItems containsSemiMixedTypes="0" containsString="0" containsNumber="1" containsInteger="1" minValue="0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Rafael Zanini" refreshedDate="43048.832913425926" createdVersion="5" refreshedVersion="5" minRefreshableVersion="3" recordCount="100">
  <cacheSource type="worksheet">
    <worksheetSource name="Tabela10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41.88" maxValue="69.31"/>
    </cacheField>
    <cacheField name="Vazão Média" numFmtId="0">
      <sharedItems containsSemiMixedTypes="0" containsString="0" containsNumber="1" minValue="0.05" maxValue="258.14999999999998"/>
    </cacheField>
    <cacheField name="Delay Médio" numFmtId="0">
      <sharedItems containsSemiMixedTypes="0" containsString="0" containsNumber="1" minValue="0.02" maxValue="0.13"/>
    </cacheField>
    <cacheField name="Pacotes Perdidos" numFmtId="0">
      <sharedItems containsSemiMixedTypes="0" containsString="0" containsNumber="1" containsInteger="1" minValue="0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Rafael Zanini" refreshedDate="43048.834293981483" createdVersion="5" refreshedVersion="5" minRefreshableVersion="3" recordCount="200">
  <cacheSource type="worksheet">
    <worksheetSource name="Tabela11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2" maxValue="30.08"/>
    </cacheField>
    <cacheField name="Vazão Média" numFmtId="0">
      <sharedItems containsSemiMixedTypes="0" containsString="0" containsNumber="1" minValue="0.05" maxValue="263.72000000000003"/>
    </cacheField>
    <cacheField name="Delay Médio" numFmtId="0">
      <sharedItems containsSemiMixedTypes="0" containsString="0" containsNumber="1" minValue="0" maxValue="3.51"/>
    </cacheField>
    <cacheField name="Pacotes Perdidos" numFmtId="0">
      <sharedItems containsSemiMixedTypes="0" containsString="0" containsNumber="1" containsInteger="1" minValue="1" maxValue="31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Rafael Zanini" refreshedDate="43048.835080092591" createdVersion="5" refreshedVersion="5" minRefreshableVersion="3" recordCount="200">
  <cacheSource type="worksheet">
    <worksheetSource name="Tabela12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41.88" maxValue="69.31"/>
    </cacheField>
    <cacheField name="Vazão Média" numFmtId="0">
      <sharedItems containsSemiMixedTypes="0" containsString="0" containsNumber="1" minValue="0.05" maxValue="263.72000000000003"/>
    </cacheField>
    <cacheField name="Delay Médio" numFmtId="0">
      <sharedItems containsSemiMixedTypes="0" containsString="0" containsNumber="1" minValue="0" maxValue="5.85"/>
    </cacheField>
    <cacheField name="Pacotes Perdidos" numFmtId="0">
      <sharedItems containsSemiMixedTypes="0" containsString="0" containsNumber="1" containsInteger="1" minValue="3" maxValue="31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Rafael Zanini" refreshedDate="43048.836024305558" createdVersion="5" refreshedVersion="5" minRefreshableVersion="3" recordCount="100">
  <cacheSource type="worksheet">
    <worksheetSource name="Tabela13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Vazão Média" numFmtId="0">
      <sharedItems containsSemiMixedTypes="0" containsString="0" containsNumber="1" minValue="316.19" maxValue="316.19"/>
    </cacheField>
    <cacheField name="Delay Médio" numFmtId="0">
      <sharedItems containsSemiMixedTypes="0" containsString="0" containsNumber="1" minValue="0.3" maxValue="0.67"/>
    </cacheField>
    <cacheField name="Pacotes Perdidos" numFmtId="0">
      <sharedItems containsSemiMixedTypes="0" containsString="0" containsNumber="1" minValue="15.33" maxValue="21.06"/>
    </cacheField>
    <cacheField name="Vazão Total" numFmtId="0">
      <sharedItems containsSemiMixedTypes="0" containsString="0" containsNumber="1" minValue="3237761.55" maxValue="16188807.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Rafael Zanini" refreshedDate="43048.836869675928" createdVersion="5" refreshedVersion="5" minRefreshableVersion="3" recordCount="100">
  <cacheSource type="worksheet">
    <worksheetSource name="Tabela14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2" maxValue="30.08"/>
    </cacheField>
    <cacheField name="Vazão Média" numFmtId="0">
      <sharedItems containsSemiMixedTypes="0" containsString="0" containsNumber="1" minValue="316.19" maxValue="316.19"/>
    </cacheField>
    <cacheField name="Delay Médio" numFmtId="0">
      <sharedItems containsSemiMixedTypes="0" containsString="0" containsNumber="1" minValue="0" maxValue="0.52"/>
    </cacheField>
    <cacheField name="Pacotes Perdidos" numFmtId="0">
      <sharedItems containsSemiMixedTypes="0" containsString="0" containsNumber="1" containsInteger="1" minValue="549" maxValue="12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Rafael Zanini" refreshedDate="43048.83784108796" createdVersion="5" refreshedVersion="5" minRefreshableVersion="3" recordCount="100">
  <cacheSource type="worksheet">
    <worksheetSource name="Tabela15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41.88" maxValue="69.31"/>
    </cacheField>
    <cacheField name="Vazão Média" numFmtId="0">
      <sharedItems containsSemiMixedTypes="0" containsString="0" containsNumber="1" minValue="316.19" maxValue="316.19"/>
    </cacheField>
    <cacheField name="Delay Médio" numFmtId="0">
      <sharedItems containsSemiMixedTypes="0" containsString="0" containsNumber="1" minValue="0" maxValue="1.44"/>
    </cacheField>
    <cacheField name="Pacotes Perdidos" numFmtId="0">
      <sharedItems containsSemiMixedTypes="0" containsString="0" containsNumber="1" containsInteger="1" minValue="971" maxValue="12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Rafael Zanini" refreshedDate="43048.838693055557" createdVersion="5" refreshedVersion="5" minRefreshableVersion="3" recordCount="100">
  <cacheSource type="worksheet">
    <worksheetSource name="Tabela16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Vazão Média" numFmtId="0">
      <sharedItems containsSemiMixedTypes="0" containsString="0" containsNumber="1" minValue="33.82" maxValue="229.05"/>
    </cacheField>
    <cacheField name="Delay Médio" numFmtId="0">
      <sharedItems containsSemiMixedTypes="0" containsString="0" containsNumber="1" minValue="0.03" maxValue="0.06"/>
    </cacheField>
    <cacheField name="Pacotes Perdidos" numFmtId="0">
      <sharedItems containsSemiMixedTypes="0" containsString="0" containsNumber="1" minValue="0.02" maxValue="0.7"/>
    </cacheField>
    <cacheField name="Vazão Total" numFmtId="0">
      <sharedItems containsSemiMixedTypes="0" containsString="0" containsNumber="1" minValue="1730087.77" maxValue="2345482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Rafael Zanini" refreshedDate="43048.839435416667" createdVersion="5" refreshedVersion="5" minRefreshableVersion="3" recordCount="100">
  <cacheSource type="worksheet">
    <worksheetSource name="Tabela17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2" maxValue="30.08"/>
    </cacheField>
    <cacheField name="Vazão Média" numFmtId="0">
      <sharedItems containsSemiMixedTypes="0" containsString="0" containsNumber="1" minValue="3.75" maxValue="326.47000000000003"/>
    </cacheField>
    <cacheField name="Delay Médio" numFmtId="0">
      <sharedItems containsSemiMixedTypes="0" containsString="0" containsNumber="1" minValue="0.01" maxValue="0.13"/>
    </cacheField>
    <cacheField name="Pacotes Perdidos" numFmtId="0">
      <sharedItems containsSemiMixedTypes="0" containsString="0" containsNumber="1" containsInteger="1" minValue="0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Rafael Zanini" refreshedDate="43048.840253819442" createdVersion="5" refreshedVersion="5" minRefreshableVersion="3" recordCount="100">
  <cacheSource type="worksheet">
    <worksheetSource name="Tabela18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41.88" maxValue="69.31"/>
    </cacheField>
    <cacheField name="Vazão Média" numFmtId="0">
      <sharedItems containsSemiMixedTypes="0" containsString="0" containsNumber="1" minValue="0.64" maxValue="253.07"/>
    </cacheField>
    <cacheField name="Delay Médio" numFmtId="0">
      <sharedItems containsSemiMixedTypes="0" containsString="0" containsNumber="1" minValue="0.02" maxValue="0.11"/>
    </cacheField>
    <cacheField name="Pacotes Perdidos" numFmtId="0">
      <sharedItems containsSemiMixedTypes="0" containsString="0" containsNumber="1" containsInteger="1" minValue="0" maxValue="1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Rafael Zanini" refreshedDate="43048.841564814815" createdVersion="5" refreshedVersion="5" minRefreshableVersion="3" recordCount="200">
  <cacheSource type="worksheet">
    <worksheetSource name="Tabela19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41.88" maxValue="69.31"/>
    </cacheField>
    <cacheField name="Vazão Média" numFmtId="0">
      <sharedItems containsSemiMixedTypes="0" containsString="0" containsNumber="1" minValue="0.73" maxValue="316.19"/>
    </cacheField>
    <cacheField name="Delay Médio" numFmtId="0">
      <sharedItems containsSemiMixedTypes="0" containsString="0" containsNumber="1" minValue="0.02" maxValue="2.31"/>
    </cacheField>
    <cacheField name="Pacotes Perdidos" numFmtId="0">
      <sharedItems containsSemiMixedTypes="0" containsString="0" containsNumber="1" containsInteger="1" minValue="3" maxValue="12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Rafael Zanini" refreshedDate="43048.889973495374" createdVersion="5" refreshedVersion="5" minRefreshableVersion="3" recordCount="200">
  <cacheSource type="worksheet">
    <worksheetSource ref="A104:E304" sheet="BURST_MISTO"/>
  </cacheSource>
  <cacheFields count="5">
    <cacheField name="Número Nós" numFmtId="0">
      <sharedItems containsSemiMixedTypes="0" containsString="0" containsNumber="1" containsInteger="1" minValue="10" maxValue="50" count="5">
        <n v="10"/>
        <n v="20"/>
        <n v="30"/>
        <n v="40"/>
        <n v="50"/>
      </sharedItems>
    </cacheField>
    <cacheField name="Distância Nó" numFmtId="0">
      <sharedItems containsSemiMixedTypes="0" containsString="0" containsNumber="1" minValue="2" maxValue="30.08"/>
    </cacheField>
    <cacheField name="Vazão Média" numFmtId="0">
      <sharedItems containsSemiMixedTypes="0" containsString="0" containsNumber="1" minValue="0.72" maxValue="316.19"/>
    </cacheField>
    <cacheField name="Delay Médio" numFmtId="0">
      <sharedItems containsSemiMixedTypes="0" containsString="0" containsNumber="1" minValue="0.02" maxValue="0.54"/>
    </cacheField>
    <cacheField name="Pacotes Perdidos" numFmtId="0">
      <sharedItems containsSemiMixedTypes="0" containsString="0" containsNumber="1" containsInteger="1" minValue="2" maxValue="11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n v="0.86"/>
    <n v="30.86"/>
    <n v="2703638.61"/>
  </r>
  <r>
    <x v="1"/>
    <x v="1"/>
    <n v="1.1200000000000001"/>
    <n v="44.24"/>
    <n v="5403054.4000000004"/>
  </r>
  <r>
    <x v="2"/>
    <x v="2"/>
    <n v="0.94"/>
    <n v="47.16"/>
    <n v="8103960.2699999996"/>
  </r>
  <r>
    <x v="3"/>
    <x v="3"/>
    <n v="1.85"/>
    <n v="48.53"/>
    <n v="10804130.77"/>
  </r>
  <r>
    <x v="4"/>
    <x v="4"/>
    <n v="0.56000000000000005"/>
    <n v="49.43"/>
    <n v="13505862.939999999"/>
  </r>
  <r>
    <x v="0"/>
    <x v="5"/>
    <n v="0.78"/>
    <n v="29.41"/>
    <n v="2705967.74"/>
  </r>
  <r>
    <x v="1"/>
    <x v="6"/>
    <n v="0.92"/>
    <n v="42.97"/>
    <n v="5403470.8799999999"/>
  </r>
  <r>
    <x v="2"/>
    <x v="1"/>
    <n v="0.46"/>
    <n v="46.94"/>
    <n v="8104404.8399999999"/>
  </r>
  <r>
    <x v="3"/>
    <x v="2"/>
    <n v="0.85"/>
    <n v="48.43"/>
    <n v="10805172.359999999"/>
  </r>
  <r>
    <x v="4"/>
    <x v="4"/>
    <n v="0.47"/>
    <n v="49.32"/>
    <n v="13506032.48"/>
  </r>
  <r>
    <x v="0"/>
    <x v="7"/>
    <n v="0.8"/>
    <n v="31.24"/>
    <n v="2707775.3"/>
  </r>
  <r>
    <x v="1"/>
    <x v="1"/>
    <n v="0.9"/>
    <n v="43.68"/>
    <n v="5403106.54"/>
  </r>
  <r>
    <x v="2"/>
    <x v="8"/>
    <n v="1.1200000000000001"/>
    <n v="46.99"/>
    <n v="8104150.2599999998"/>
  </r>
  <r>
    <x v="3"/>
    <x v="9"/>
    <n v="1.31"/>
    <n v="48.67"/>
    <n v="10804416.33"/>
  </r>
  <r>
    <x v="4"/>
    <x v="4"/>
    <n v="1.35"/>
    <n v="49.65"/>
    <n v="13505798.890000001"/>
  </r>
  <r>
    <x v="0"/>
    <x v="10"/>
    <n v="0.86"/>
    <n v="31.84"/>
    <n v="2704170.1"/>
  </r>
  <r>
    <x v="1"/>
    <x v="8"/>
    <n v="0.73"/>
    <n v="43.04"/>
    <n v="5402917.3899999997"/>
  </r>
  <r>
    <x v="2"/>
    <x v="4"/>
    <n v="1.3"/>
    <n v="47.33"/>
    <n v="8103715.9800000004"/>
  </r>
  <r>
    <x v="3"/>
    <x v="9"/>
    <n v="0.77"/>
    <n v="48.41"/>
    <n v="10804328.460000001"/>
  </r>
  <r>
    <x v="4"/>
    <x v="11"/>
    <n v="1.1200000000000001"/>
    <n v="49.47"/>
    <n v="13504739.42"/>
  </r>
  <r>
    <x v="0"/>
    <x v="12"/>
    <n v="0.79"/>
    <n v="30.63"/>
    <n v="2715405.02"/>
  </r>
  <r>
    <x v="1"/>
    <x v="1"/>
    <n v="1.3"/>
    <n v="44.04"/>
    <n v="5403122.25"/>
  </r>
  <r>
    <x v="2"/>
    <x v="2"/>
    <n v="0.67"/>
    <n v="47.07"/>
    <n v="8103918.0300000003"/>
  </r>
  <r>
    <x v="3"/>
    <x v="9"/>
    <n v="1.2"/>
    <n v="48.57"/>
    <n v="10804284.470000001"/>
  </r>
  <r>
    <x v="4"/>
    <x v="2"/>
    <n v="0.9"/>
    <n v="49.5"/>
    <n v="13506324.220000001"/>
  </r>
  <r>
    <x v="0"/>
    <x v="13"/>
    <n v="0.83"/>
    <n v="29.87"/>
    <n v="2702881.31"/>
  </r>
  <r>
    <x v="1"/>
    <x v="14"/>
    <n v="1.35"/>
    <n v="44.35"/>
    <n v="5403316.8899999997"/>
  </r>
  <r>
    <x v="2"/>
    <x v="15"/>
    <n v="0.68"/>
    <n v="46.85"/>
    <n v="8123072.7999999998"/>
  </r>
  <r>
    <x v="3"/>
    <x v="9"/>
    <n v="1.07"/>
    <n v="48.52"/>
    <n v="10804478.560000001"/>
  </r>
  <r>
    <x v="4"/>
    <x v="9"/>
    <n v="0.68"/>
    <n v="49.46"/>
    <n v="13505727.119999999"/>
  </r>
  <r>
    <x v="0"/>
    <x v="16"/>
    <n v="0.81"/>
    <n v="30.72"/>
    <n v="2705469.89"/>
  </r>
  <r>
    <x v="1"/>
    <x v="4"/>
    <n v="0.99"/>
    <n v="43.38"/>
    <n v="5402417.3099999996"/>
  </r>
  <r>
    <x v="2"/>
    <x v="2"/>
    <n v="0.87"/>
    <n v="46.52"/>
    <n v="8103942.6399999997"/>
  </r>
  <r>
    <x v="3"/>
    <x v="9"/>
    <n v="0.61"/>
    <n v="48.34"/>
    <n v="10804380.99"/>
  </r>
  <r>
    <x v="4"/>
    <x v="9"/>
    <n v="1.1200000000000001"/>
    <n v="49.55"/>
    <n v="13505292.15"/>
  </r>
  <r>
    <x v="0"/>
    <x v="17"/>
    <n v="0.74"/>
    <n v="29"/>
    <n v="2702425.71"/>
  </r>
  <r>
    <x v="1"/>
    <x v="18"/>
    <n v="0.45"/>
    <n v="40.549999999999997"/>
    <n v="5405000.9900000002"/>
  </r>
  <r>
    <x v="2"/>
    <x v="4"/>
    <n v="1.1299999999999999"/>
    <n v="47.43"/>
    <n v="8103671.3700000001"/>
  </r>
  <r>
    <x v="3"/>
    <x v="9"/>
    <n v="0.63"/>
    <n v="48.14"/>
    <n v="10804527.189999999"/>
  </r>
  <r>
    <x v="4"/>
    <x v="3"/>
    <n v="0.86"/>
    <n v="49.54"/>
    <n v="13504987.93"/>
  </r>
  <r>
    <x v="0"/>
    <x v="19"/>
    <n v="0.73"/>
    <n v="31.27"/>
    <n v="2720805.48"/>
  </r>
  <r>
    <x v="1"/>
    <x v="8"/>
    <n v="1.2"/>
    <n v="43.64"/>
    <n v="5402906.2699999996"/>
  </r>
  <r>
    <x v="2"/>
    <x v="4"/>
    <n v="1.86"/>
    <n v="47.4"/>
    <n v="8103703.5"/>
  </r>
  <r>
    <x v="3"/>
    <x v="4"/>
    <n v="0.67"/>
    <n v="48.63"/>
    <n v="10804917.449999999"/>
  </r>
  <r>
    <x v="4"/>
    <x v="4"/>
    <n v="0.37"/>
    <n v="49.47"/>
    <n v="13506041.029999999"/>
  </r>
  <r>
    <x v="0"/>
    <x v="0"/>
    <n v="0.78"/>
    <n v="30.43"/>
    <n v="2703685.1"/>
  </r>
  <r>
    <x v="1"/>
    <x v="4"/>
    <n v="1.1000000000000001"/>
    <n v="43.34"/>
    <n v="5402410.3600000003"/>
  </r>
  <r>
    <x v="2"/>
    <x v="2"/>
    <n v="1.0900000000000001"/>
    <n v="46.74"/>
    <n v="8103814.1100000003"/>
  </r>
  <r>
    <x v="3"/>
    <x v="4"/>
    <n v="1.1399999999999999"/>
    <n v="48.48"/>
    <n v="10804676.93"/>
  </r>
  <r>
    <x v="4"/>
    <x v="2"/>
    <n v="1.1599999999999999"/>
    <n v="49.71"/>
    <n v="13506488.529999999"/>
  </r>
  <r>
    <x v="0"/>
    <x v="20"/>
    <n v="0.79"/>
    <n v="30.71"/>
    <n v="2702947"/>
  </r>
  <r>
    <x v="1"/>
    <x v="21"/>
    <n v="0.8"/>
    <n v="43.3"/>
    <n v="5403747.5999999996"/>
  </r>
  <r>
    <x v="2"/>
    <x v="2"/>
    <n v="0.82"/>
    <n v="47.28"/>
    <n v="8103991.4800000004"/>
  </r>
  <r>
    <x v="3"/>
    <x v="9"/>
    <n v="1.72"/>
    <n v="48.63"/>
    <n v="10804323.76"/>
  </r>
  <r>
    <x v="4"/>
    <x v="3"/>
    <n v="1.08"/>
    <n v="49.6"/>
    <n v="13505186.140000001"/>
  </r>
  <r>
    <x v="0"/>
    <x v="22"/>
    <n v="0.71"/>
    <n v="32.29"/>
    <n v="2715902.91"/>
  </r>
  <r>
    <x v="1"/>
    <x v="23"/>
    <n v="0.76"/>
    <n v="43.04"/>
    <n v="5403896.6399999997"/>
  </r>
  <r>
    <x v="2"/>
    <x v="1"/>
    <n v="0.85"/>
    <n v="46.86"/>
    <n v="8104456.5"/>
  </r>
  <r>
    <x v="3"/>
    <x v="9"/>
    <n v="0.8"/>
    <n v="48.7"/>
    <n v="10804413.310000001"/>
  </r>
  <r>
    <x v="4"/>
    <x v="3"/>
    <n v="0.8"/>
    <n v="49.55"/>
    <n v="13505244.75"/>
  </r>
  <r>
    <x v="0"/>
    <x v="24"/>
    <n v="0.86"/>
    <n v="31.52"/>
    <n v="2703574.76"/>
  </r>
  <r>
    <x v="1"/>
    <x v="2"/>
    <n v="1.44"/>
    <n v="43.71"/>
    <n v="5402559.8799999999"/>
  </r>
  <r>
    <x v="2"/>
    <x v="4"/>
    <n v="0.86"/>
    <n v="46.99"/>
    <n v="8103671.25"/>
  </r>
  <r>
    <x v="3"/>
    <x v="25"/>
    <n v="1.01"/>
    <n v="48.76"/>
    <n v="10825871.460000001"/>
  </r>
  <r>
    <x v="4"/>
    <x v="9"/>
    <n v="1.2"/>
    <n v="49.67"/>
    <n v="13505423.01"/>
  </r>
  <r>
    <x v="0"/>
    <x v="0"/>
    <n v="0.78"/>
    <n v="32.85"/>
    <n v="2703679.53"/>
  </r>
  <r>
    <x v="1"/>
    <x v="26"/>
    <n v="0.7"/>
    <n v="43.5"/>
    <n v="5404128.4199999999"/>
  </r>
  <r>
    <x v="2"/>
    <x v="2"/>
    <n v="0.96"/>
    <n v="47.01"/>
    <n v="8103932.1900000004"/>
  </r>
  <r>
    <x v="3"/>
    <x v="4"/>
    <n v="0.51"/>
    <n v="48.25"/>
    <n v="10805028.91"/>
  </r>
  <r>
    <x v="4"/>
    <x v="3"/>
    <n v="0.94"/>
    <n v="49.43"/>
    <n v="13504995.43"/>
  </r>
  <r>
    <x v="0"/>
    <x v="27"/>
    <n v="0.85"/>
    <n v="29.34"/>
    <n v="2703801.52"/>
  </r>
  <r>
    <x v="1"/>
    <x v="28"/>
    <n v="0.86"/>
    <n v="43.61"/>
    <n v="5418969.4699999997"/>
  </r>
  <r>
    <x v="2"/>
    <x v="8"/>
    <n v="1.28"/>
    <n v="47.33"/>
    <n v="8104251.75"/>
  </r>
  <r>
    <x v="3"/>
    <x v="9"/>
    <n v="1.33"/>
    <n v="48.49"/>
    <n v="10804402.779999999"/>
  </r>
  <r>
    <x v="4"/>
    <x v="3"/>
    <n v="0.98"/>
    <n v="49.73"/>
    <n v="13505270.08"/>
  </r>
  <r>
    <x v="0"/>
    <x v="27"/>
    <n v="0.74"/>
    <n v="30.43"/>
    <n v="2703719.18"/>
  </r>
  <r>
    <x v="1"/>
    <x v="8"/>
    <n v="1.46"/>
    <n v="44.4"/>
    <n v="5402855.1500000004"/>
  </r>
  <r>
    <x v="2"/>
    <x v="2"/>
    <n v="0.78"/>
    <n v="47.02"/>
    <n v="8103843.4800000004"/>
  </r>
  <r>
    <x v="3"/>
    <x v="11"/>
    <n v="0.88"/>
    <n v="48.74"/>
    <n v="10803791.539999999"/>
  </r>
  <r>
    <x v="4"/>
    <x v="3"/>
    <n v="1.33"/>
    <n v="49.62"/>
    <n v="13504995.220000001"/>
  </r>
  <r>
    <x v="0"/>
    <x v="29"/>
    <n v="0.84"/>
    <n v="30.42"/>
    <n v="2703032.45"/>
  </r>
  <r>
    <x v="1"/>
    <x v="14"/>
    <n v="0.88"/>
    <n v="43.34"/>
    <n v="5403169.04"/>
  </r>
  <r>
    <x v="2"/>
    <x v="2"/>
    <n v="0.82"/>
    <n v="46.86"/>
    <n v="8104062.1200000001"/>
  </r>
  <r>
    <x v="3"/>
    <x v="4"/>
    <n v="1.48"/>
    <n v="48.69"/>
    <n v="10804739.550000001"/>
  </r>
  <r>
    <x v="4"/>
    <x v="4"/>
    <n v="0.56999999999999995"/>
    <n v="49.39"/>
    <n v="13506191.99"/>
  </r>
  <r>
    <x v="0"/>
    <x v="30"/>
    <n v="0.86"/>
    <n v="30.52"/>
    <n v="2704432.13"/>
  </r>
  <r>
    <x v="1"/>
    <x v="8"/>
    <n v="1.1299999999999999"/>
    <n v="43.4"/>
    <n v="5402774.9299999997"/>
  </r>
  <r>
    <x v="2"/>
    <x v="4"/>
    <n v="1.84"/>
    <n v="47.19"/>
    <n v="8103502.9000000004"/>
  </r>
  <r>
    <x v="3"/>
    <x v="2"/>
    <n v="0.63"/>
    <n v="48.49"/>
    <n v="10805346.970000001"/>
  </r>
  <r>
    <x v="4"/>
    <x v="3"/>
    <n v="0.95"/>
    <n v="49.45"/>
    <n v="13505124.1"/>
  </r>
  <r>
    <x v="0"/>
    <x v="31"/>
    <n v="0.85"/>
    <n v="30.28"/>
    <n v="2703295.33"/>
  </r>
  <r>
    <x v="1"/>
    <x v="21"/>
    <n v="0.82"/>
    <n v="43.32"/>
    <n v="5403589.71"/>
  </r>
  <r>
    <x v="2"/>
    <x v="1"/>
    <n v="1.1399999999999999"/>
    <n v="47.17"/>
    <n v="8104484.7199999997"/>
  </r>
  <r>
    <x v="3"/>
    <x v="3"/>
    <n v="1.36"/>
    <n v="48.53"/>
    <n v="10804077.58"/>
  </r>
  <r>
    <x v="4"/>
    <x v="4"/>
    <n v="0.72"/>
    <n v="49.47"/>
    <n v="13505996.949999999"/>
  </r>
  <r>
    <x v="0"/>
    <x v="32"/>
    <n v="0.78"/>
    <n v="30.33"/>
    <n v="2724138.75"/>
  </r>
  <r>
    <x v="1"/>
    <x v="2"/>
    <n v="1.04"/>
    <n v="44.2"/>
    <n v="5402622.2300000004"/>
  </r>
  <r>
    <x v="2"/>
    <x v="4"/>
    <n v="1.0900000000000001"/>
    <n v="46.92"/>
    <n v="8103634.3499999996"/>
  </r>
  <r>
    <x v="3"/>
    <x v="9"/>
    <n v="0.85"/>
    <n v="48.48"/>
    <n v="10804608.619999999"/>
  </r>
  <r>
    <x v="4"/>
    <x v="3"/>
    <n v="1.1599999999999999"/>
    <n v="49.55"/>
    <n v="13505116.64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x v="0"/>
    <n v="374.73"/>
    <n v="0.51"/>
    <n v="15.27"/>
    <n v="3837217.79"/>
  </r>
  <r>
    <x v="1"/>
    <n v="332.34"/>
    <n v="0.77"/>
    <n v="19.670000000000002"/>
    <n v="6806271.1900000004"/>
  </r>
  <r>
    <x v="2"/>
    <n v="325.92"/>
    <n v="0.89"/>
    <n v="20.65"/>
    <n v="10012275.720000001"/>
  </r>
  <r>
    <x v="3"/>
    <n v="324.02"/>
    <n v="1.03"/>
    <n v="21"/>
    <n v="13271775.73"/>
  </r>
  <r>
    <x v="4"/>
    <n v="322.06"/>
    <n v="1.21"/>
    <n v="21.19"/>
    <n v="16489317.43"/>
  </r>
  <r>
    <x v="0"/>
    <n v="358.67"/>
    <n v="0.57999999999999996"/>
    <n v="14.98"/>
    <n v="3672777.67"/>
  </r>
  <r>
    <x v="1"/>
    <n v="333.12"/>
    <n v="0.71"/>
    <n v="19.559999999999999"/>
    <n v="6822244.2599999998"/>
  </r>
  <r>
    <x v="2"/>
    <n v="323.42"/>
    <n v="0.88"/>
    <n v="20.57"/>
    <n v="9935562.2799999993"/>
  </r>
  <r>
    <x v="3"/>
    <n v="325.56"/>
    <n v="1.06"/>
    <n v="20.99"/>
    <n v="13334809.060000001"/>
  </r>
  <r>
    <x v="4"/>
    <n v="322.76"/>
    <n v="1.23"/>
    <n v="21.2"/>
    <n v="16525555.27"/>
  </r>
  <r>
    <x v="0"/>
    <n v="368.57"/>
    <n v="0.54"/>
    <n v="15.73"/>
    <n v="3774181.15"/>
  </r>
  <r>
    <x v="1"/>
    <n v="337.96"/>
    <n v="0.73"/>
    <n v="19.809999999999999"/>
    <n v="6921388.5999999996"/>
  </r>
  <r>
    <x v="2"/>
    <n v="326.93"/>
    <n v="0.95"/>
    <n v="20.6"/>
    <n v="10043266.449999999"/>
  </r>
  <r>
    <x v="3"/>
    <n v="324.25"/>
    <n v="1.06"/>
    <n v="20.98"/>
    <n v="13281405.539999999"/>
  </r>
  <r>
    <x v="4"/>
    <n v="322.56"/>
    <n v="1.17"/>
    <n v="21.2"/>
    <n v="16515222.33"/>
  </r>
  <r>
    <x v="0"/>
    <n v="379.98"/>
    <n v="0.56000000000000005"/>
    <n v="16.010000000000002"/>
    <n v="3891019.61"/>
  </r>
  <r>
    <x v="1"/>
    <n v="327.86"/>
    <n v="0.79"/>
    <n v="19.53"/>
    <n v="6714488.04"/>
  </r>
  <r>
    <x v="2"/>
    <n v="322.83999999999997"/>
    <n v="0.94"/>
    <n v="20.62"/>
    <n v="9917501.7200000007"/>
  </r>
  <r>
    <x v="3"/>
    <n v="321.05"/>
    <n v="1.08"/>
    <n v="20.97"/>
    <n v="13150254.02"/>
  </r>
  <r>
    <x v="4"/>
    <n v="322.70999999999998"/>
    <n v="1.19"/>
    <n v="21.21"/>
    <n v="16522774.01"/>
  </r>
  <r>
    <x v="0"/>
    <n v="381.3"/>
    <n v="0.56999999999999995"/>
    <n v="15.66"/>
    <n v="3904523.12"/>
  </r>
  <r>
    <x v="1"/>
    <n v="334.72"/>
    <n v="0.7"/>
    <n v="19.7"/>
    <n v="6855086.25"/>
  </r>
  <r>
    <x v="2"/>
    <n v="323.69"/>
    <n v="0.89"/>
    <n v="20.63"/>
    <n v="9943798.5500000007"/>
  </r>
  <r>
    <x v="3"/>
    <n v="324.82"/>
    <n v="1.01"/>
    <n v="21"/>
    <n v="13304547.880000001"/>
  </r>
  <r>
    <x v="4"/>
    <n v="322.73"/>
    <n v="1.1499999999999999"/>
    <n v="21.2"/>
    <n v="16523614.869999999"/>
  </r>
  <r>
    <x v="0"/>
    <n v="376"/>
    <n v="0.5"/>
    <n v="14.92"/>
    <n v="3850258.58"/>
  </r>
  <r>
    <x v="1"/>
    <n v="329.26"/>
    <n v="0.74"/>
    <n v="19.75"/>
    <n v="6743306.9299999997"/>
  </r>
  <r>
    <x v="2"/>
    <n v="327.81"/>
    <n v="0.93"/>
    <n v="20.56"/>
    <n v="10070346.800000001"/>
  </r>
  <r>
    <x v="3"/>
    <n v="325.31"/>
    <n v="1.01"/>
    <n v="21.05"/>
    <n v="13324592.58"/>
  </r>
  <r>
    <x v="4"/>
    <n v="321.72000000000003"/>
    <n v="1.21"/>
    <n v="21.19"/>
    <n v="16472192.109999999"/>
  </r>
  <r>
    <x v="0"/>
    <n v="356.42"/>
    <n v="0.55000000000000004"/>
    <n v="15.63"/>
    <n v="3649734.51"/>
  </r>
  <r>
    <x v="1"/>
    <n v="334.2"/>
    <n v="0.74"/>
    <n v="19.66"/>
    <n v="6844404.5599999996"/>
  </r>
  <r>
    <x v="2"/>
    <n v="321.99"/>
    <n v="0.9"/>
    <n v="20.56"/>
    <n v="9891454.7300000004"/>
  </r>
  <r>
    <x v="3"/>
    <n v="322.58999999999997"/>
    <n v="1.05"/>
    <n v="20.96"/>
    <n v="13213293.109999999"/>
  </r>
  <r>
    <x v="4"/>
    <n v="323.14999999999998"/>
    <n v="1.21"/>
    <n v="21.2"/>
    <n v="16545327.68"/>
  </r>
  <r>
    <x v="0"/>
    <n v="374.04"/>
    <n v="0.54"/>
    <n v="14.55"/>
    <n v="3830147.89"/>
  </r>
  <r>
    <x v="1"/>
    <n v="336.42"/>
    <n v="0.73"/>
    <n v="19.64"/>
    <n v="6889925.1200000001"/>
  </r>
  <r>
    <x v="2"/>
    <n v="322.17"/>
    <n v="0.89"/>
    <n v="20.63"/>
    <n v="9897210.0199999996"/>
  </r>
  <r>
    <x v="3"/>
    <n v="323.45"/>
    <n v="1.02"/>
    <n v="20.98"/>
    <n v="13248456.41"/>
  </r>
  <r>
    <x v="4"/>
    <n v="322.35000000000002"/>
    <n v="1.18"/>
    <n v="21.21"/>
    <n v="16504303.710000001"/>
  </r>
  <r>
    <x v="0"/>
    <n v="368.31"/>
    <n v="0.53"/>
    <n v="15.36"/>
    <n v="3771445.56"/>
  </r>
  <r>
    <x v="1"/>
    <n v="333.31"/>
    <n v="0.77"/>
    <n v="19.559999999999999"/>
    <n v="6826241.3700000001"/>
  </r>
  <r>
    <x v="2"/>
    <n v="323.24"/>
    <n v="0.93"/>
    <n v="20.61"/>
    <n v="9929809.6600000001"/>
  </r>
  <r>
    <x v="3"/>
    <n v="323.31"/>
    <n v="1.08"/>
    <n v="21.05"/>
    <n v="13242782.210000001"/>
  </r>
  <r>
    <x v="4"/>
    <n v="322.13"/>
    <n v="1.19"/>
    <n v="21.17"/>
    <n v="16493256.810000001"/>
  </r>
  <r>
    <x v="0"/>
    <n v="372.22"/>
    <n v="0.47"/>
    <n v="14.22"/>
    <n v="3811545.03"/>
  </r>
  <r>
    <x v="1"/>
    <n v="336"/>
    <n v="0.76"/>
    <n v="19.73"/>
    <n v="6881285.6399999997"/>
  </r>
  <r>
    <x v="2"/>
    <n v="322.32"/>
    <n v="0.93"/>
    <n v="20.52"/>
    <n v="9901661.3699999992"/>
  </r>
  <r>
    <x v="3"/>
    <n v="324.07"/>
    <n v="1.04"/>
    <n v="20.97"/>
    <n v="13273735.99"/>
  </r>
  <r>
    <x v="4"/>
    <n v="321.63"/>
    <n v="1.2"/>
    <n v="21.21"/>
    <n v="16467329.51"/>
  </r>
  <r>
    <x v="0"/>
    <n v="378.02"/>
    <n v="0.54"/>
    <n v="15.87"/>
    <n v="3870878.77"/>
  </r>
  <r>
    <x v="1"/>
    <n v="334.5"/>
    <n v="0.75"/>
    <n v="19.63"/>
    <n v="6850494.8600000003"/>
  </r>
  <r>
    <x v="2"/>
    <n v="322.60000000000002"/>
    <n v="0.88"/>
    <n v="20.61"/>
    <n v="9910208.5399999991"/>
  </r>
  <r>
    <x v="3"/>
    <n v="322.54000000000002"/>
    <n v="1.02"/>
    <n v="20.97"/>
    <n v="13211270.859999999"/>
  </r>
  <r>
    <x v="4"/>
    <n v="322.22000000000003"/>
    <n v="1.19"/>
    <n v="21.21"/>
    <n v="16497765"/>
  </r>
  <r>
    <x v="0"/>
    <n v="377.65"/>
    <n v="0.56999999999999995"/>
    <n v="16.5"/>
    <n v="3867092.37"/>
  </r>
  <r>
    <x v="1"/>
    <n v="335.41"/>
    <n v="0.72"/>
    <n v="19.63"/>
    <n v="6869256.6500000004"/>
  </r>
  <r>
    <x v="2"/>
    <n v="322.32"/>
    <n v="0.94"/>
    <n v="20.58"/>
    <n v="9901605.9199999999"/>
  </r>
  <r>
    <x v="3"/>
    <n v="324.24"/>
    <n v="1"/>
    <n v="21.04"/>
    <n v="13280689.279999999"/>
  </r>
  <r>
    <x v="4"/>
    <n v="321.98"/>
    <n v="1.18"/>
    <n v="21.19"/>
    <n v="16485428.630000001"/>
  </r>
  <r>
    <x v="0"/>
    <n v="371.01"/>
    <n v="0.55000000000000004"/>
    <n v="16.45"/>
    <n v="3799138.89"/>
  </r>
  <r>
    <x v="1"/>
    <n v="337.6"/>
    <n v="0.82"/>
    <n v="19.670000000000002"/>
    <n v="6913986.3499999996"/>
  </r>
  <r>
    <x v="2"/>
    <n v="321.14"/>
    <n v="0.91"/>
    <n v="20.6"/>
    <n v="9865468.3300000001"/>
  </r>
  <r>
    <x v="3"/>
    <n v="324.99"/>
    <n v="1.02"/>
    <n v="21.02"/>
    <n v="13311469.24"/>
  </r>
  <r>
    <x v="4"/>
    <n v="321.83"/>
    <n v="1.18"/>
    <n v="21.19"/>
    <n v="16477577.76"/>
  </r>
  <r>
    <x v="0"/>
    <n v="368.75"/>
    <n v="0.6"/>
    <n v="16.45"/>
    <n v="3775951.6"/>
  </r>
  <r>
    <x v="1"/>
    <n v="329.9"/>
    <n v="0.74"/>
    <n v="19.739999999999998"/>
    <n v="6756326.1500000004"/>
  </r>
  <r>
    <x v="2"/>
    <n v="324.19"/>
    <n v="0.91"/>
    <n v="20.59"/>
    <n v="9959168.9299999997"/>
  </r>
  <r>
    <x v="3"/>
    <n v="325.85000000000002"/>
    <n v="1.08"/>
    <n v="21.01"/>
    <n v="13346732.01"/>
  </r>
  <r>
    <x v="4"/>
    <n v="322.39999999999998"/>
    <n v="1.17"/>
    <n v="21.18"/>
    <n v="16507091.390000001"/>
  </r>
  <r>
    <x v="0"/>
    <n v="345.73"/>
    <n v="0.65"/>
    <n v="15.92"/>
    <n v="3540224.59"/>
  </r>
  <r>
    <x v="1"/>
    <n v="335.46"/>
    <n v="0.72"/>
    <n v="19.63"/>
    <n v="6870226.5199999996"/>
  </r>
  <r>
    <x v="2"/>
    <n v="330.1"/>
    <n v="0.95"/>
    <n v="20.67"/>
    <n v="10140643.380000001"/>
  </r>
  <r>
    <x v="3"/>
    <n v="322.89999999999998"/>
    <n v="1.08"/>
    <n v="20.96"/>
    <n v="13225982.15"/>
  </r>
  <r>
    <x v="4"/>
    <n v="321.83999999999997"/>
    <n v="1.22"/>
    <n v="21.2"/>
    <n v="16478426.16"/>
  </r>
  <r>
    <x v="0"/>
    <n v="355.14"/>
    <n v="0.59"/>
    <n v="16.07"/>
    <n v="3636657.91"/>
  </r>
  <r>
    <x v="1"/>
    <n v="325.95999999999998"/>
    <n v="0.74"/>
    <n v="19.82"/>
    <n v="6675628.3499999996"/>
  </r>
  <r>
    <x v="2"/>
    <n v="328.78"/>
    <n v="0.9"/>
    <n v="20.62"/>
    <n v="10099981.24"/>
  </r>
  <r>
    <x v="3"/>
    <n v="324.62"/>
    <n v="1.08"/>
    <n v="21.04"/>
    <n v="13296515.07"/>
  </r>
  <r>
    <x v="4"/>
    <n v="322.32"/>
    <n v="1.19"/>
    <n v="21.24"/>
    <n v="16502707.369999999"/>
  </r>
  <r>
    <x v="0"/>
    <n v="367.67"/>
    <n v="0.57999999999999996"/>
    <n v="15.94"/>
    <n v="3764918.2"/>
  </r>
  <r>
    <x v="1"/>
    <n v="342.66"/>
    <n v="0.74"/>
    <n v="19.579999999999998"/>
    <n v="7017765.4299999997"/>
  </r>
  <r>
    <x v="2"/>
    <n v="319.91000000000003"/>
    <n v="0.91"/>
    <n v="20.55"/>
    <n v="9827764.4299999997"/>
  </r>
  <r>
    <x v="3"/>
    <n v="323.66000000000003"/>
    <n v="1.05"/>
    <n v="21.01"/>
    <n v="13257105.82"/>
  </r>
  <r>
    <x v="4"/>
    <n v="322.61"/>
    <n v="1.2"/>
    <n v="21.21"/>
    <n v="16517491.17"/>
  </r>
  <r>
    <x v="0"/>
    <n v="365.86"/>
    <n v="0.59"/>
    <n v="15.41"/>
    <n v="3746375.62"/>
  </r>
  <r>
    <x v="1"/>
    <n v="327.02999999999997"/>
    <n v="0.72"/>
    <n v="19.64"/>
    <n v="6697636.1799999997"/>
  </r>
  <r>
    <x v="2"/>
    <n v="332.7"/>
    <n v="0.88"/>
    <n v="20.64"/>
    <n v="10220401.550000001"/>
  </r>
  <r>
    <x v="3"/>
    <n v="324.36"/>
    <n v="1.05"/>
    <n v="20.99"/>
    <n v="13285978.640000001"/>
  </r>
  <r>
    <x v="4"/>
    <n v="322.01"/>
    <n v="1.18"/>
    <n v="21.2"/>
    <n v="16487058.689999999"/>
  </r>
  <r>
    <x v="0"/>
    <n v="376.39"/>
    <n v="0.56000000000000005"/>
    <n v="14.67"/>
    <n v="3854278.52"/>
  </r>
  <r>
    <x v="1"/>
    <n v="330.84"/>
    <n v="0.79"/>
    <n v="19.72"/>
    <n v="6775608.8499999996"/>
  </r>
  <r>
    <x v="2"/>
    <n v="330.97"/>
    <n v="0.87"/>
    <n v="20.64"/>
    <n v="10167513.609999999"/>
  </r>
  <r>
    <x v="3"/>
    <n v="323.06"/>
    <n v="1.06"/>
    <n v="20.98"/>
    <n v="13232518.220000001"/>
  </r>
  <r>
    <x v="4"/>
    <n v="321.91000000000003"/>
    <n v="1.2"/>
    <n v="21.22"/>
    <n v="16481647.189999999"/>
  </r>
  <r>
    <x v="0"/>
    <n v="379.9"/>
    <n v="0.52"/>
    <n v="15.43"/>
    <n v="3890173.64"/>
  </r>
  <r>
    <x v="1"/>
    <n v="330.88"/>
    <n v="0.75"/>
    <n v="19.82"/>
    <n v="6776387.0199999996"/>
  </r>
  <r>
    <x v="2"/>
    <n v="328.39"/>
    <n v="0.96"/>
    <n v="20.54"/>
    <n v="10088228.130000001"/>
  </r>
  <r>
    <x v="3"/>
    <n v="325.31"/>
    <n v="1.02"/>
    <n v="20.99"/>
    <n v="13324782.560000001"/>
  </r>
  <r>
    <x v="4"/>
    <n v="321.86"/>
    <n v="1.17"/>
    <n v="21.19"/>
    <n v="16479008.21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">
  <r>
    <x v="0"/>
    <n v="263.72000000000003"/>
    <n v="0.51"/>
    <n v="30.85"/>
    <n v="2700450.11"/>
  </r>
  <r>
    <x v="1"/>
    <n v="263.72000000000003"/>
    <n v="0.47"/>
    <n v="44.08"/>
    <n v="5400900.21"/>
  </r>
  <r>
    <x v="2"/>
    <n v="263.72000000000003"/>
    <n v="0.34"/>
    <n v="47.08"/>
    <n v="8101350.3200000003"/>
  </r>
  <r>
    <x v="3"/>
    <n v="263.72000000000003"/>
    <n v="0.54"/>
    <n v="48.69"/>
    <n v="10801800.43"/>
  </r>
  <r>
    <x v="4"/>
    <n v="263.72000000000003"/>
    <n v="0.2"/>
    <n v="49.28"/>
    <n v="13502250.539999999"/>
  </r>
  <r>
    <x v="0"/>
    <n v="263.72000000000003"/>
    <n v="0.51"/>
    <n v="30.37"/>
    <n v="2700450.11"/>
  </r>
  <r>
    <x v="1"/>
    <n v="263.72000000000003"/>
    <n v="0.5"/>
    <n v="43.3"/>
    <n v="5400900.21"/>
  </r>
  <r>
    <x v="2"/>
    <n v="263.72000000000003"/>
    <n v="0.36"/>
    <n v="46.85"/>
    <n v="8101350.3200000003"/>
  </r>
  <r>
    <x v="3"/>
    <n v="263.72000000000003"/>
    <n v="0.43"/>
    <n v="48.45"/>
    <n v="10801800.43"/>
  </r>
  <r>
    <x v="4"/>
    <n v="263.72000000000003"/>
    <n v="0.24"/>
    <n v="49.36"/>
    <n v="13502250.539999999"/>
  </r>
  <r>
    <x v="0"/>
    <n v="263.72000000000003"/>
    <n v="0.51"/>
    <n v="30.43"/>
    <n v="2700450.11"/>
  </r>
  <r>
    <x v="1"/>
    <n v="263.72000000000003"/>
    <n v="0.5"/>
    <n v="43.61"/>
    <n v="5400900.21"/>
  </r>
  <r>
    <x v="2"/>
    <n v="263.72000000000003"/>
    <n v="0.45"/>
    <n v="46.98"/>
    <n v="8101350.3200000003"/>
  </r>
  <r>
    <x v="3"/>
    <n v="263.72000000000003"/>
    <n v="0.34"/>
    <n v="48.51"/>
    <n v="10801800.43"/>
  </r>
  <r>
    <x v="4"/>
    <n v="263.72000000000003"/>
    <n v="0.27"/>
    <n v="49.38"/>
    <n v="13502250.539999999"/>
  </r>
  <r>
    <x v="0"/>
    <n v="263.72000000000003"/>
    <n v="0.51"/>
    <n v="31.74"/>
    <n v="2700450.11"/>
  </r>
  <r>
    <x v="1"/>
    <n v="263.72000000000003"/>
    <n v="0.53"/>
    <n v="43.43"/>
    <n v="5400900.21"/>
  </r>
  <r>
    <x v="2"/>
    <n v="263.72000000000003"/>
    <n v="0.45"/>
    <n v="47.27"/>
    <n v="8101350.3200000003"/>
  </r>
  <r>
    <x v="3"/>
    <n v="263.72000000000003"/>
    <n v="0.4"/>
    <n v="48.54"/>
    <n v="10801800.43"/>
  </r>
  <r>
    <x v="4"/>
    <n v="263.72000000000003"/>
    <n v="0.28999999999999998"/>
    <n v="49.59"/>
    <n v="13502250.539999999"/>
  </r>
  <r>
    <x v="0"/>
    <n v="263.72000000000003"/>
    <n v="0.51"/>
    <n v="30.75"/>
    <n v="2700450.11"/>
  </r>
  <r>
    <x v="1"/>
    <n v="263.72000000000003"/>
    <n v="0.5"/>
    <n v="43.94"/>
    <n v="5400900.21"/>
  </r>
  <r>
    <x v="2"/>
    <n v="263.72000000000003"/>
    <n v="0.33"/>
    <n v="46.88"/>
    <n v="8101350.3200000003"/>
  </r>
  <r>
    <x v="3"/>
    <n v="263.72000000000003"/>
    <n v="0.4"/>
    <n v="48.65"/>
    <n v="10801800.43"/>
  </r>
  <r>
    <x v="4"/>
    <n v="263.72000000000003"/>
    <n v="0.47"/>
    <n v="49.59"/>
    <n v="13502250.539999999"/>
  </r>
  <r>
    <x v="0"/>
    <n v="263.72000000000003"/>
    <n v="0.51"/>
    <n v="30.14"/>
    <n v="2700450.11"/>
  </r>
  <r>
    <x v="1"/>
    <n v="263.72000000000003"/>
    <n v="0.5"/>
    <n v="43.98"/>
    <n v="5400900.21"/>
  </r>
  <r>
    <x v="2"/>
    <n v="263.72000000000003"/>
    <n v="0.35"/>
    <n v="46.84"/>
    <n v="8101350.3200000003"/>
  </r>
  <r>
    <x v="3"/>
    <n v="263.72000000000003"/>
    <n v="0.37"/>
    <n v="48.33"/>
    <n v="10801800.43"/>
  </r>
  <r>
    <x v="4"/>
    <n v="263.72000000000003"/>
    <n v="0.31"/>
    <n v="49.44"/>
    <n v="13502250.539999999"/>
  </r>
  <r>
    <x v="0"/>
    <n v="263.72000000000003"/>
    <n v="0.51"/>
    <n v="30.06"/>
    <n v="2700450.11"/>
  </r>
  <r>
    <x v="1"/>
    <n v="263.72000000000003"/>
    <n v="0.46"/>
    <n v="43.04"/>
    <n v="5400900.21"/>
  </r>
  <r>
    <x v="2"/>
    <n v="263.72000000000003"/>
    <n v="0.23"/>
    <n v="46.52"/>
    <n v="8101350.3200000003"/>
  </r>
  <r>
    <x v="3"/>
    <n v="263.72000000000003"/>
    <n v="0.23"/>
    <n v="48.32"/>
    <n v="10801800.43"/>
  </r>
  <r>
    <x v="4"/>
    <n v="263.72000000000003"/>
    <n v="0.21"/>
    <n v="49.39"/>
    <n v="13502250.539999999"/>
  </r>
  <r>
    <x v="0"/>
    <n v="263.72000000000003"/>
    <n v="0.51"/>
    <n v="29.43"/>
    <n v="2700450.11"/>
  </r>
  <r>
    <x v="1"/>
    <n v="263.72000000000003"/>
    <n v="0.37"/>
    <n v="42.65"/>
    <n v="5400900.21"/>
  </r>
  <r>
    <x v="2"/>
    <n v="263.72000000000003"/>
    <n v="0.38"/>
    <n v="47.29"/>
    <n v="8101350.3200000003"/>
  </r>
  <r>
    <x v="3"/>
    <n v="263.72000000000003"/>
    <n v="0.48"/>
    <n v="48.63"/>
    <n v="10801800.43"/>
  </r>
  <r>
    <x v="4"/>
    <n v="263.72000000000003"/>
    <n v="0.42"/>
    <n v="49.46"/>
    <n v="13502250.539999999"/>
  </r>
  <r>
    <x v="0"/>
    <n v="263.72000000000003"/>
    <n v="0.51"/>
    <n v="31.69"/>
    <n v="2700450.11"/>
  </r>
  <r>
    <x v="1"/>
    <n v="263.72000000000003"/>
    <n v="0.37"/>
    <n v="42.75"/>
    <n v="5400900.21"/>
  </r>
  <r>
    <x v="2"/>
    <n v="263.72000000000003"/>
    <n v="0.38"/>
    <n v="47.17"/>
    <n v="8101350.3200000003"/>
  </r>
  <r>
    <x v="3"/>
    <n v="263.72000000000003"/>
    <n v="0.28000000000000003"/>
    <n v="48.56"/>
    <n v="10801800.43"/>
  </r>
  <r>
    <x v="4"/>
    <n v="263.72000000000003"/>
    <n v="0.26"/>
    <n v="49.41"/>
    <n v="13502250.539999999"/>
  </r>
  <r>
    <x v="0"/>
    <n v="263.72000000000003"/>
    <n v="0.51"/>
    <n v="29.76"/>
    <n v="2700450.11"/>
  </r>
  <r>
    <x v="1"/>
    <n v="263.72000000000003"/>
    <n v="0.5"/>
    <n v="43.59"/>
    <n v="5400900.21"/>
  </r>
  <r>
    <x v="2"/>
    <n v="263.72000000000003"/>
    <n v="0.59"/>
    <n v="46.94"/>
    <n v="8101350.3200000003"/>
  </r>
  <r>
    <x v="3"/>
    <n v="263.72000000000003"/>
    <n v="0.44"/>
    <n v="48.57"/>
    <n v="10801800.43"/>
  </r>
  <r>
    <x v="4"/>
    <n v="263.72000000000003"/>
    <n v="0.39"/>
    <n v="49.5"/>
    <n v="13502250.539999999"/>
  </r>
  <r>
    <x v="0"/>
    <n v="263.72000000000003"/>
    <n v="0.51"/>
    <n v="30.77"/>
    <n v="2700450.11"/>
  </r>
  <r>
    <x v="1"/>
    <n v="263.72000000000003"/>
    <n v="0.47"/>
    <n v="43.01"/>
    <n v="5400900.21"/>
  </r>
  <r>
    <x v="2"/>
    <n v="263.72000000000003"/>
    <n v="0.62"/>
    <n v="47.43"/>
    <n v="8101350.3200000003"/>
  </r>
  <r>
    <x v="3"/>
    <n v="263.72000000000003"/>
    <n v="0.38"/>
    <n v="48.37"/>
    <n v="10801800.43"/>
  </r>
  <r>
    <x v="4"/>
    <n v="263.72000000000003"/>
    <n v="0.3"/>
    <n v="49.48"/>
    <n v="13502250.539999999"/>
  </r>
  <r>
    <x v="0"/>
    <n v="263.72000000000003"/>
    <n v="0.51"/>
    <n v="32.119999999999997"/>
    <n v="2700450.11"/>
  </r>
  <r>
    <x v="1"/>
    <n v="263.72000000000003"/>
    <n v="0.5"/>
    <n v="43.28"/>
    <n v="5400900.21"/>
  </r>
  <r>
    <x v="2"/>
    <n v="263.72000000000003"/>
    <n v="0.43"/>
    <n v="46.89"/>
    <n v="8101350.3200000003"/>
  </r>
  <r>
    <x v="3"/>
    <n v="263.72000000000003"/>
    <n v="0.31"/>
    <n v="48.58"/>
    <n v="10801800.43"/>
  </r>
  <r>
    <x v="4"/>
    <n v="263.72000000000003"/>
    <n v="0.22"/>
    <n v="49.23"/>
    <n v="13502250.539999999"/>
  </r>
  <r>
    <x v="0"/>
    <n v="263.72000000000003"/>
    <n v="0.51"/>
    <n v="31.66"/>
    <n v="2700450.11"/>
  </r>
  <r>
    <x v="1"/>
    <n v="263.72000000000003"/>
    <n v="0.56999999999999995"/>
    <n v="43.76"/>
    <n v="5400900.21"/>
  </r>
  <r>
    <x v="2"/>
    <n v="263.72000000000003"/>
    <n v="0.36"/>
    <n v="46.72"/>
    <n v="8101350.3200000003"/>
  </r>
  <r>
    <x v="3"/>
    <n v="263.72000000000003"/>
    <n v="0.36"/>
    <n v="48.61"/>
    <n v="10801800.43"/>
  </r>
  <r>
    <x v="4"/>
    <n v="263.72000000000003"/>
    <n v="0.33"/>
    <n v="49.38"/>
    <n v="13502250.539999999"/>
  </r>
  <r>
    <x v="0"/>
    <n v="263.72000000000003"/>
    <n v="0.51"/>
    <n v="32.44"/>
    <n v="2700450.11"/>
  </r>
  <r>
    <x v="1"/>
    <n v="263.72000000000003"/>
    <n v="0.44"/>
    <n v="44"/>
    <n v="5400900.21"/>
  </r>
  <r>
    <x v="2"/>
    <n v="263.72000000000003"/>
    <n v="0.5"/>
    <n v="46.81"/>
    <n v="8101350.3200000003"/>
  </r>
  <r>
    <x v="3"/>
    <n v="263.72000000000003"/>
    <n v="0.44"/>
    <n v="48.77"/>
    <n v="10801800.43"/>
  </r>
  <r>
    <x v="4"/>
    <n v="263.72000000000003"/>
    <n v="0.24"/>
    <n v="49.28"/>
    <n v="13502250.539999999"/>
  </r>
  <r>
    <x v="0"/>
    <n v="263.72000000000003"/>
    <n v="0.51"/>
    <n v="29.28"/>
    <n v="2700450.11"/>
  </r>
  <r>
    <x v="1"/>
    <n v="263.72000000000003"/>
    <n v="0.37"/>
    <n v="42.68"/>
    <n v="5400900.21"/>
  </r>
  <r>
    <x v="2"/>
    <n v="263.72000000000003"/>
    <n v="0.4"/>
    <n v="47.13"/>
    <n v="8101350.3200000003"/>
  </r>
  <r>
    <x v="3"/>
    <n v="263.72000000000003"/>
    <n v="0.22"/>
    <n v="47.81"/>
    <n v="10801800.43"/>
  </r>
  <r>
    <x v="4"/>
    <n v="263.72000000000003"/>
    <n v="0.34"/>
    <n v="49.55"/>
    <n v="13502250.539999999"/>
  </r>
  <r>
    <x v="0"/>
    <n v="263.72000000000003"/>
    <n v="0.51"/>
    <n v="30.58"/>
    <n v="2700450.11"/>
  </r>
  <r>
    <x v="1"/>
    <n v="263.72000000000003"/>
    <n v="0.56999999999999995"/>
    <n v="44.58"/>
    <n v="5400900.21"/>
  </r>
  <r>
    <x v="2"/>
    <n v="263.72000000000003"/>
    <n v="0.45"/>
    <n v="47.02"/>
    <n v="8101350.3200000003"/>
  </r>
  <r>
    <x v="3"/>
    <n v="263.72000000000003"/>
    <n v="0.44"/>
    <n v="48.68"/>
    <n v="10801800.43"/>
  </r>
  <r>
    <x v="4"/>
    <n v="263.72000000000003"/>
    <n v="0.27"/>
    <n v="49.54"/>
    <n v="13502250.539999999"/>
  </r>
  <r>
    <x v="0"/>
    <n v="263.72000000000003"/>
    <n v="0.51"/>
    <n v="29.65"/>
    <n v="2700450.11"/>
  </r>
  <r>
    <x v="1"/>
    <n v="263.72000000000003"/>
    <n v="0.47"/>
    <n v="43.27"/>
    <n v="5400900.21"/>
  </r>
  <r>
    <x v="2"/>
    <n v="263.72000000000003"/>
    <n v="0.36"/>
    <n v="46.78"/>
    <n v="8101350.3200000003"/>
  </r>
  <r>
    <x v="3"/>
    <n v="263.72000000000003"/>
    <n v="0.42"/>
    <n v="48.5"/>
    <n v="10801800.43"/>
  </r>
  <r>
    <x v="4"/>
    <n v="263.72000000000003"/>
    <n v="0.3"/>
    <n v="49.2"/>
    <n v="13502250.539999999"/>
  </r>
  <r>
    <x v="0"/>
    <n v="263.72000000000003"/>
    <n v="0.51"/>
    <n v="29.73"/>
    <n v="2700450.11"/>
  </r>
  <r>
    <x v="1"/>
    <n v="263.72000000000003"/>
    <n v="0.47"/>
    <n v="43.51"/>
    <n v="5400900.21"/>
  </r>
  <r>
    <x v="2"/>
    <n v="263.72000000000003"/>
    <n v="0.45"/>
    <n v="46.84"/>
    <n v="8101350.3200000003"/>
  </r>
  <r>
    <x v="3"/>
    <n v="263.72000000000003"/>
    <n v="0.36"/>
    <n v="48.54"/>
    <n v="10801800.43"/>
  </r>
  <r>
    <x v="4"/>
    <n v="263.72000000000003"/>
    <n v="0.38"/>
    <n v="49.33"/>
    <n v="13502250.539999999"/>
  </r>
  <r>
    <x v="0"/>
    <n v="263.72000000000003"/>
    <n v="0.51"/>
    <n v="29.72"/>
    <n v="2700450.11"/>
  </r>
  <r>
    <x v="1"/>
    <n v="263.72000000000003"/>
    <n v="0.54"/>
    <n v="43.66"/>
    <n v="5400900.21"/>
  </r>
  <r>
    <x v="2"/>
    <n v="263.72000000000003"/>
    <n v="0.31"/>
    <n v="46.52"/>
    <n v="8101350.3200000003"/>
  </r>
  <r>
    <x v="3"/>
    <n v="263.72000000000003"/>
    <n v="0.34"/>
    <n v="48.42"/>
    <n v="10801800.43"/>
  </r>
  <r>
    <x v="4"/>
    <n v="263.72000000000003"/>
    <n v="0.47"/>
    <n v="49.61"/>
    <n v="13502250.539999999"/>
  </r>
  <r>
    <x v="0"/>
    <n v="263.72000000000003"/>
    <n v="0.51"/>
    <n v="29.66"/>
    <n v="2700450.11"/>
  </r>
  <r>
    <x v="1"/>
    <n v="263.72000000000003"/>
    <n v="0.47"/>
    <n v="44.01"/>
    <n v="5400900.21"/>
  </r>
  <r>
    <x v="2"/>
    <n v="263.72000000000003"/>
    <n v="0.33"/>
    <n v="46.63"/>
    <n v="8101350.3200000003"/>
  </r>
  <r>
    <x v="3"/>
    <n v="263.72000000000003"/>
    <n v="0.47"/>
    <n v="48.65"/>
    <n v="10801800.43"/>
  </r>
  <r>
    <x v="4"/>
    <n v="263.72000000000003"/>
    <n v="0.37"/>
    <n v="49.53"/>
    <n v="13502250.53999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">
  <r>
    <x v="0"/>
    <n v="11.7"/>
    <n v="263.72000000000003"/>
    <n v="0.47"/>
    <n v="880"/>
  </r>
  <r>
    <x v="1"/>
    <n v="10.050000000000001"/>
    <n v="263.72000000000003"/>
    <n v="0"/>
    <n v="3187"/>
  </r>
  <r>
    <x v="2"/>
    <n v="7.28"/>
    <n v="263.72000000000003"/>
    <n v="0.49"/>
    <n v="1732"/>
  </r>
  <r>
    <x v="3"/>
    <n v="7.28"/>
    <n v="263.72000000000003"/>
    <n v="0.49"/>
    <n v="2084"/>
  </r>
  <r>
    <x v="4"/>
    <n v="5.0999999999999996"/>
    <n v="263.72000000000003"/>
    <n v="0"/>
    <n v="3187"/>
  </r>
  <r>
    <x v="0"/>
    <n v="8.06"/>
    <n v="263.72000000000003"/>
    <n v="0.48"/>
    <n v="1148"/>
  </r>
  <r>
    <x v="1"/>
    <n v="9.2200000000000006"/>
    <n v="263.72000000000003"/>
    <n v="0.5"/>
    <n v="1884"/>
  </r>
  <r>
    <x v="2"/>
    <n v="10.199999999999999"/>
    <n v="263.72000000000003"/>
    <n v="0.5"/>
    <n v="1925"/>
  </r>
  <r>
    <x v="3"/>
    <n v="5.0999999999999996"/>
    <n v="263.72000000000003"/>
    <n v="0.49"/>
    <n v="1936"/>
  </r>
  <r>
    <x v="4"/>
    <n v="2.83"/>
    <n v="263.72000000000003"/>
    <n v="0.49"/>
    <n v="1802"/>
  </r>
  <r>
    <x v="0"/>
    <n v="21.02"/>
    <n v="263.72000000000003"/>
    <n v="0.49"/>
    <n v="1352"/>
  </r>
  <r>
    <x v="1"/>
    <n v="9.9"/>
    <n v="263.72000000000003"/>
    <n v="0.49"/>
    <n v="1792"/>
  </r>
  <r>
    <x v="2"/>
    <n v="3"/>
    <n v="263.72000000000003"/>
    <n v="0.49"/>
    <n v="1863"/>
  </r>
  <r>
    <x v="3"/>
    <n v="8.06"/>
    <n v="263.72000000000003"/>
    <n v="0.49"/>
    <n v="1888"/>
  </r>
  <r>
    <x v="4"/>
    <n v="7.81"/>
    <n v="263.72000000000003"/>
    <n v="0.49"/>
    <n v="1878"/>
  </r>
  <r>
    <x v="0"/>
    <n v="21.93"/>
    <n v="263.72000000000003"/>
    <n v="0.49"/>
    <n v="1324"/>
  </r>
  <r>
    <x v="1"/>
    <n v="3.16"/>
    <n v="263.72000000000003"/>
    <n v="0.49"/>
    <n v="1757"/>
  </r>
  <r>
    <x v="2"/>
    <n v="17.690000000000001"/>
    <n v="263.72000000000003"/>
    <n v="0.51"/>
    <n v="2272"/>
  </r>
  <r>
    <x v="3"/>
    <n v="9.06"/>
    <n v="263.72000000000003"/>
    <n v="0.5"/>
    <n v="2197"/>
  </r>
  <r>
    <x v="4"/>
    <n v="6.32"/>
    <n v="263.72000000000003"/>
    <n v="0"/>
    <n v="3187"/>
  </r>
  <r>
    <x v="0"/>
    <n v="14.76"/>
    <n v="263.72000000000003"/>
    <n v="0.48"/>
    <n v="832"/>
  </r>
  <r>
    <x v="1"/>
    <n v="14.87"/>
    <n v="263.72000000000003"/>
    <n v="0.5"/>
    <n v="1983"/>
  </r>
  <r>
    <x v="2"/>
    <n v="8.06"/>
    <n v="263.72000000000003"/>
    <n v="0.49"/>
    <n v="1716"/>
  </r>
  <r>
    <x v="3"/>
    <n v="6"/>
    <n v="263.72000000000003"/>
    <n v="0"/>
    <n v="3187"/>
  </r>
  <r>
    <x v="4"/>
    <n v="8.6"/>
    <n v="263.72000000000003"/>
    <n v="0.49"/>
    <n v="2218"/>
  </r>
  <r>
    <x v="0"/>
    <n v="12.17"/>
    <n v="263.72000000000003"/>
    <n v="0.48"/>
    <n v="1033"/>
  </r>
  <r>
    <x v="1"/>
    <n v="17.03"/>
    <n v="263.72000000000003"/>
    <n v="0.5"/>
    <n v="2071"/>
  </r>
  <r>
    <x v="2"/>
    <n v="10.3"/>
    <n v="263.72000000000003"/>
    <n v="0.5"/>
    <n v="1943"/>
  </r>
  <r>
    <x v="3"/>
    <n v="5.83"/>
    <n v="263.72000000000003"/>
    <n v="0.49"/>
    <n v="1796"/>
  </r>
  <r>
    <x v="4"/>
    <n v="8.25"/>
    <n v="263.72000000000003"/>
    <n v="0.49"/>
    <n v="2062"/>
  </r>
  <r>
    <x v="0"/>
    <n v="11.18"/>
    <n v="263.72000000000003"/>
    <n v="0.47"/>
    <n v="804"/>
  </r>
  <r>
    <x v="1"/>
    <n v="4.47"/>
    <n v="263.72000000000003"/>
    <n v="0.49"/>
    <n v="1587"/>
  </r>
  <r>
    <x v="2"/>
    <n v="7.21"/>
    <n v="263.72000000000003"/>
    <n v="0"/>
    <n v="3187"/>
  </r>
  <r>
    <x v="3"/>
    <n v="5"/>
    <n v="263.72000000000003"/>
    <n v="0.49"/>
    <n v="1703"/>
  </r>
  <r>
    <x v="4"/>
    <n v="5.83"/>
    <n v="263.72000000000003"/>
    <n v="0.49"/>
    <n v="1784"/>
  </r>
  <r>
    <x v="0"/>
    <n v="9.85"/>
    <n v="263.72000000000003"/>
    <n v="0.47"/>
    <n v="814"/>
  </r>
  <r>
    <x v="1"/>
    <n v="5.83"/>
    <n v="263.72000000000003"/>
    <n v="0.49"/>
    <n v="1406"/>
  </r>
  <r>
    <x v="2"/>
    <n v="15"/>
    <n v="263.72000000000003"/>
    <n v="0.5"/>
    <n v="2268"/>
  </r>
  <r>
    <x v="3"/>
    <n v="8.6"/>
    <n v="263.72000000000003"/>
    <n v="0.5"/>
    <n v="2308"/>
  </r>
  <r>
    <x v="4"/>
    <n v="4"/>
    <n v="263.72000000000003"/>
    <n v="0.49"/>
    <n v="1992"/>
  </r>
  <r>
    <x v="0"/>
    <n v="18.38"/>
    <n v="263.72000000000003"/>
    <n v="0.49"/>
    <n v="1183"/>
  </r>
  <r>
    <x v="1"/>
    <n v="8.6"/>
    <n v="263.72000000000003"/>
    <n v="0.49"/>
    <n v="1364"/>
  </r>
  <r>
    <x v="2"/>
    <n v="13.04"/>
    <n v="263.72000000000003"/>
    <n v="0.5"/>
    <n v="2081"/>
  </r>
  <r>
    <x v="3"/>
    <n v="17.260000000000002"/>
    <n v="263.72000000000003"/>
    <n v="0.51"/>
    <n v="2129"/>
  </r>
  <r>
    <x v="4"/>
    <n v="4.12"/>
    <n v="263.72000000000003"/>
    <n v="0.49"/>
    <n v="1930"/>
  </r>
  <r>
    <x v="0"/>
    <n v="8.25"/>
    <n v="263.72000000000003"/>
    <n v="0.47"/>
    <n v="815"/>
  </r>
  <r>
    <x v="1"/>
    <n v="7.21"/>
    <n v="263.72000000000003"/>
    <n v="0.49"/>
    <n v="1704"/>
  </r>
  <r>
    <x v="2"/>
    <n v="4"/>
    <n v="263.72000000000003"/>
    <n v="0.49"/>
    <n v="1957"/>
  </r>
  <r>
    <x v="3"/>
    <n v="4.24"/>
    <n v="263.72000000000003"/>
    <n v="0.49"/>
    <n v="1928"/>
  </r>
  <r>
    <x v="4"/>
    <n v="11.66"/>
    <n v="263.72000000000003"/>
    <n v="0.51"/>
    <n v="2293"/>
  </r>
  <r>
    <x v="0"/>
    <n v="18.68"/>
    <n v="263.72000000000003"/>
    <n v="0.48"/>
    <n v="1207"/>
  </r>
  <r>
    <x v="1"/>
    <n v="5.39"/>
    <n v="263.72000000000003"/>
    <n v="0.49"/>
    <n v="1612"/>
  </r>
  <r>
    <x v="2"/>
    <n v="10"/>
    <n v="263.72000000000003"/>
    <n v="0.5"/>
    <n v="2136"/>
  </r>
  <r>
    <x v="3"/>
    <n v="6.4"/>
    <n v="263.72000000000003"/>
    <n v="0.51"/>
    <n v="2119"/>
  </r>
  <r>
    <x v="4"/>
    <n v="10.3"/>
    <n v="263.72000000000003"/>
    <n v="0.5"/>
    <n v="2140"/>
  </r>
  <r>
    <x v="0"/>
    <n v="15.3"/>
    <n v="263.72000000000003"/>
    <n v="0.48"/>
    <n v="925"/>
  </r>
  <r>
    <x v="1"/>
    <n v="4.12"/>
    <n v="263.72000000000003"/>
    <n v="0.49"/>
    <n v="1670"/>
  </r>
  <r>
    <x v="2"/>
    <n v="7.07"/>
    <n v="263.72000000000003"/>
    <n v="0.5"/>
    <n v="1994"/>
  </r>
  <r>
    <x v="3"/>
    <n v="13.42"/>
    <n v="263.72000000000003"/>
    <n v="0.5"/>
    <n v="2152"/>
  </r>
  <r>
    <x v="4"/>
    <n v="7.21"/>
    <n v="263.72000000000003"/>
    <n v="0.5"/>
    <n v="1877"/>
  </r>
  <r>
    <x v="0"/>
    <n v="21.95"/>
    <n v="263.72000000000003"/>
    <n v="0.49"/>
    <n v="1447"/>
  </r>
  <r>
    <x v="1"/>
    <n v="3.61"/>
    <n v="263.72000000000003"/>
    <n v="0.5"/>
    <n v="1865"/>
  </r>
  <r>
    <x v="2"/>
    <n v="16.28"/>
    <n v="263.72000000000003"/>
    <n v="0.5"/>
    <n v="2076"/>
  </r>
  <r>
    <x v="3"/>
    <n v="9.85"/>
    <n v="263.72000000000003"/>
    <n v="0.51"/>
    <n v="2199"/>
  </r>
  <r>
    <x v="4"/>
    <n v="2.83"/>
    <n v="263.72000000000003"/>
    <n v="0.5"/>
    <n v="2039"/>
  </r>
  <r>
    <x v="0"/>
    <n v="30.08"/>
    <n v="263.72000000000003"/>
    <n v="0.49"/>
    <n v="1559"/>
  </r>
  <r>
    <x v="1"/>
    <n v="2.2400000000000002"/>
    <n v="263.72000000000003"/>
    <n v="0"/>
    <n v="3187"/>
  </r>
  <r>
    <x v="2"/>
    <n v="8.25"/>
    <n v="263.72000000000003"/>
    <n v="0.5"/>
    <n v="1911"/>
  </r>
  <r>
    <x v="3"/>
    <n v="7.28"/>
    <n v="263.72000000000003"/>
    <n v="0.5"/>
    <n v="2199"/>
  </r>
  <r>
    <x v="4"/>
    <n v="2.83"/>
    <n v="263.72000000000003"/>
    <n v="0.49"/>
    <n v="1770"/>
  </r>
  <r>
    <x v="0"/>
    <n v="13.89"/>
    <n v="263.72000000000003"/>
    <n v="0.49"/>
    <n v="1120"/>
  </r>
  <r>
    <x v="1"/>
    <n v="17.72"/>
    <n v="263.72000000000003"/>
    <n v="0.49"/>
    <n v="1686"/>
  </r>
  <r>
    <x v="2"/>
    <n v="11.4"/>
    <n v="263.72000000000003"/>
    <n v="0.49"/>
    <n v="1922"/>
  </r>
  <r>
    <x v="3"/>
    <n v="4.12"/>
    <n v="263.72000000000003"/>
    <n v="0.49"/>
    <n v="1495"/>
  </r>
  <r>
    <x v="4"/>
    <n v="10.82"/>
    <n v="263.72000000000003"/>
    <n v="0.5"/>
    <n v="2215"/>
  </r>
  <r>
    <x v="0"/>
    <n v="11.66"/>
    <n v="263.72000000000003"/>
    <n v="0.47"/>
    <n v="836"/>
  </r>
  <r>
    <x v="1"/>
    <n v="20.62"/>
    <n v="263.72000000000003"/>
    <n v="0.5"/>
    <n v="2149"/>
  </r>
  <r>
    <x v="2"/>
    <n v="8.25"/>
    <n v="263.72000000000003"/>
    <n v="0.49"/>
    <n v="1872"/>
  </r>
  <r>
    <x v="3"/>
    <n v="7"/>
    <n v="263.72000000000003"/>
    <n v="0.5"/>
    <n v="2066"/>
  </r>
  <r>
    <x v="4"/>
    <n v="13"/>
    <n v="263.72000000000003"/>
    <n v="0"/>
    <n v="3187"/>
  </r>
  <r>
    <x v="0"/>
    <n v="11.05"/>
    <n v="263.72000000000003"/>
    <n v="0.48"/>
    <n v="976"/>
  </r>
  <r>
    <x v="1"/>
    <n v="15.13"/>
    <n v="263.72000000000003"/>
    <n v="0.5"/>
    <n v="1902"/>
  </r>
  <r>
    <x v="2"/>
    <n v="6"/>
    <n v="263.72000000000003"/>
    <n v="0.49"/>
    <n v="1686"/>
  </r>
  <r>
    <x v="3"/>
    <n v="9.85"/>
    <n v="263.72000000000003"/>
    <n v="0.48"/>
    <n v="2094"/>
  </r>
  <r>
    <x v="4"/>
    <n v="7.62"/>
    <n v="263.72000000000003"/>
    <n v="0.5"/>
    <n v="1943"/>
  </r>
  <r>
    <x v="0"/>
    <n v="7.81"/>
    <n v="263.72000000000003"/>
    <n v="0.48"/>
    <n v="771"/>
  </r>
  <r>
    <x v="1"/>
    <n v="4"/>
    <n v="263.72000000000003"/>
    <n v="0"/>
    <n v="3187"/>
  </r>
  <r>
    <x v="2"/>
    <n v="3.61"/>
    <n v="263.72000000000003"/>
    <n v="0"/>
    <n v="3187"/>
  </r>
  <r>
    <x v="3"/>
    <n v="2.2400000000000002"/>
    <n v="263.72000000000003"/>
    <n v="0"/>
    <n v="3187"/>
  </r>
  <r>
    <x v="4"/>
    <n v="2"/>
    <n v="263.72000000000003"/>
    <n v="0.49"/>
    <n v="1919"/>
  </r>
  <r>
    <x v="0"/>
    <n v="12.81"/>
    <n v="263.72000000000003"/>
    <n v="0.48"/>
    <n v="1107"/>
  </r>
  <r>
    <x v="1"/>
    <n v="10"/>
    <n v="263.72000000000003"/>
    <n v="0.49"/>
    <n v="1708"/>
  </r>
  <r>
    <x v="2"/>
    <n v="10.77"/>
    <n v="263.72000000000003"/>
    <n v="0.5"/>
    <n v="1847"/>
  </r>
  <r>
    <x v="3"/>
    <n v="6.08"/>
    <n v="263.72000000000003"/>
    <n v="0.49"/>
    <n v="1955"/>
  </r>
  <r>
    <x v="4"/>
    <n v="7.07"/>
    <n v="263.72000000000003"/>
    <n v="0.5"/>
    <n v="2139"/>
  </r>
  <r>
    <x v="0"/>
    <n v="24.08"/>
    <n v="263.72000000000003"/>
    <n v="0.49"/>
    <n v="1346"/>
  </r>
  <r>
    <x v="1"/>
    <n v="18.38"/>
    <n v="263.72000000000003"/>
    <n v="0.49"/>
    <n v="1932"/>
  </r>
  <r>
    <x v="2"/>
    <n v="3.61"/>
    <n v="263.72000000000003"/>
    <n v="0.49"/>
    <n v="1726"/>
  </r>
  <r>
    <x v="3"/>
    <n v="8"/>
    <n v="263.72000000000003"/>
    <n v="0.5"/>
    <n v="2211"/>
  </r>
  <r>
    <x v="4"/>
    <n v="5"/>
    <n v="263.72000000000003"/>
    <n v="0.49"/>
    <n v="197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">
  <r>
    <x v="0"/>
    <n v="66.48"/>
    <n v="263.72000000000003"/>
    <n v="0.53"/>
    <n v="2363"/>
  </r>
  <r>
    <x v="1"/>
    <n v="62.63"/>
    <n v="263.72000000000003"/>
    <n v="0.63"/>
    <n v="2858"/>
  </r>
  <r>
    <x v="2"/>
    <n v="67.180000000000007"/>
    <n v="263.72000000000003"/>
    <n v="0"/>
    <n v="3187"/>
  </r>
  <r>
    <x v="3"/>
    <n v="64.44"/>
    <n v="263.72000000000003"/>
    <n v="0.81"/>
    <n v="3083"/>
  </r>
  <r>
    <x v="4"/>
    <n v="64.44"/>
    <n v="263.72000000000003"/>
    <n v="0.63"/>
    <n v="2907"/>
  </r>
  <r>
    <x v="0"/>
    <n v="41.88"/>
    <n v="263.72000000000003"/>
    <n v="0.54"/>
    <n v="2368"/>
  </r>
  <r>
    <x v="1"/>
    <n v="67.900000000000006"/>
    <n v="263.72000000000003"/>
    <n v="0"/>
    <n v="3187"/>
  </r>
  <r>
    <x v="2"/>
    <n v="57.49"/>
    <n v="263.72000000000003"/>
    <n v="0"/>
    <n v="3187"/>
  </r>
  <r>
    <x v="3"/>
    <n v="66.48"/>
    <n v="263.72000000000003"/>
    <n v="0.82"/>
    <n v="3070"/>
  </r>
  <r>
    <x v="4"/>
    <n v="61.61"/>
    <n v="263.72000000000003"/>
    <n v="0"/>
    <n v="3187"/>
  </r>
  <r>
    <x v="0"/>
    <n v="57.28"/>
    <n v="263.72000000000003"/>
    <n v="0.53"/>
    <n v="2341"/>
  </r>
  <r>
    <x v="1"/>
    <n v="50.99"/>
    <n v="263.72000000000003"/>
    <n v="0.65"/>
    <n v="2951"/>
  </r>
  <r>
    <x v="2"/>
    <n v="59.4"/>
    <n v="263.72000000000003"/>
    <n v="0.68"/>
    <n v="2970"/>
  </r>
  <r>
    <x v="3"/>
    <n v="65.19"/>
    <n v="263.72000000000003"/>
    <n v="0.7"/>
    <n v="3003"/>
  </r>
  <r>
    <x v="4"/>
    <n v="58.69"/>
    <n v="263.72000000000003"/>
    <n v="0"/>
    <n v="3187"/>
  </r>
  <r>
    <x v="0"/>
    <n v="66.48"/>
    <n v="263.72000000000003"/>
    <n v="0.53"/>
    <n v="2359"/>
  </r>
  <r>
    <x v="1"/>
    <n v="65.95"/>
    <n v="263.72000000000003"/>
    <n v="0.62"/>
    <n v="2922"/>
  </r>
  <r>
    <x v="2"/>
    <n v="60.61"/>
    <n v="263.72000000000003"/>
    <n v="0"/>
    <n v="3187"/>
  </r>
  <r>
    <x v="3"/>
    <n v="66.48"/>
    <n v="263.72000000000003"/>
    <n v="0"/>
    <n v="3187"/>
  </r>
  <r>
    <x v="4"/>
    <n v="69.31"/>
    <n v="263.72000000000003"/>
    <n v="0"/>
    <n v="3187"/>
  </r>
  <r>
    <x v="0"/>
    <n v="57.49"/>
    <n v="263.72000000000003"/>
    <n v="0.53"/>
    <n v="2400"/>
  </r>
  <r>
    <x v="1"/>
    <n v="59.64"/>
    <n v="263.72000000000003"/>
    <n v="0"/>
    <n v="3187"/>
  </r>
  <r>
    <x v="2"/>
    <n v="54.08"/>
    <n v="263.72000000000003"/>
    <n v="0"/>
    <n v="3187"/>
  </r>
  <r>
    <x v="3"/>
    <n v="61.4"/>
    <n v="263.72000000000003"/>
    <n v="0"/>
    <n v="3187"/>
  </r>
  <r>
    <x v="4"/>
    <n v="68.59"/>
    <n v="263.72000000000003"/>
    <n v="0.9"/>
    <n v="3074"/>
  </r>
  <r>
    <x v="0"/>
    <n v="55.76"/>
    <n v="263.72000000000003"/>
    <n v="0.52"/>
    <n v="2335"/>
  </r>
  <r>
    <x v="1"/>
    <n v="61.52"/>
    <n v="263.72000000000003"/>
    <n v="0.62"/>
    <n v="2972"/>
  </r>
  <r>
    <x v="2"/>
    <n v="65.19"/>
    <n v="263.72000000000003"/>
    <n v="0.6"/>
    <n v="2877"/>
  </r>
  <r>
    <x v="3"/>
    <n v="61.22"/>
    <n v="263.72000000000003"/>
    <n v="0.68"/>
    <n v="2957"/>
  </r>
  <r>
    <x v="4"/>
    <n v="62.97"/>
    <n v="263.72000000000003"/>
    <n v="0"/>
    <n v="3187"/>
  </r>
  <r>
    <x v="0"/>
    <n v="63.25"/>
    <n v="263.72000000000003"/>
    <n v="0.52"/>
    <n v="2292"/>
  </r>
  <r>
    <x v="1"/>
    <n v="55.9"/>
    <n v="263.72000000000003"/>
    <n v="0.6"/>
    <n v="2779"/>
  </r>
  <r>
    <x v="2"/>
    <n v="68.59"/>
    <n v="263.72000000000003"/>
    <n v="0.56000000000000005"/>
    <n v="2657"/>
  </r>
  <r>
    <x v="3"/>
    <n v="66.47"/>
    <n v="263.72000000000003"/>
    <n v="0"/>
    <n v="3187"/>
  </r>
  <r>
    <x v="4"/>
    <n v="62.63"/>
    <n v="263.72000000000003"/>
    <n v="0.65"/>
    <n v="2907"/>
  </r>
  <r>
    <x v="0"/>
    <n v="61.52"/>
    <n v="263.72000000000003"/>
    <n v="0.54"/>
    <n v="2390"/>
  </r>
  <r>
    <x v="1"/>
    <n v="52.39"/>
    <n v="263.72000000000003"/>
    <n v="0.57999999999999996"/>
    <n v="2782"/>
  </r>
  <r>
    <x v="2"/>
    <n v="64.38"/>
    <n v="263.72000000000003"/>
    <n v="0.63"/>
    <n v="2909"/>
  </r>
  <r>
    <x v="3"/>
    <n v="65.3"/>
    <n v="263.72000000000003"/>
    <n v="0.8"/>
    <n v="3063"/>
  </r>
  <r>
    <x v="4"/>
    <n v="64.44"/>
    <n v="263.72000000000003"/>
    <n v="0.84"/>
    <n v="3066"/>
  </r>
  <r>
    <x v="0"/>
    <n v="63.66"/>
    <n v="263.72000000000003"/>
    <n v="0.53"/>
    <n v="2331"/>
  </r>
  <r>
    <x v="1"/>
    <n v="62.8"/>
    <n v="263.72000000000003"/>
    <n v="0"/>
    <n v="3187"/>
  </r>
  <r>
    <x v="2"/>
    <n v="58.73"/>
    <n v="263.72000000000003"/>
    <n v="0"/>
    <n v="3187"/>
  </r>
  <r>
    <x v="3"/>
    <n v="67.27"/>
    <n v="263.72000000000003"/>
    <n v="0"/>
    <n v="3187"/>
  </r>
  <r>
    <x v="4"/>
    <n v="63.66"/>
    <n v="263.72000000000003"/>
    <n v="0"/>
    <n v="3187"/>
  </r>
  <r>
    <x v="0"/>
    <n v="47.38"/>
    <n v="263.72000000000003"/>
    <n v="0.53"/>
    <n v="2329"/>
  </r>
  <r>
    <x v="1"/>
    <n v="54.41"/>
    <n v="263.72000000000003"/>
    <n v="0.63"/>
    <n v="2895"/>
  </r>
  <r>
    <x v="2"/>
    <n v="65.8"/>
    <n v="263.72000000000003"/>
    <n v="0.84"/>
    <n v="3060"/>
  </r>
  <r>
    <x v="3"/>
    <n v="68.62"/>
    <n v="263.72000000000003"/>
    <n v="0"/>
    <n v="3187"/>
  </r>
  <r>
    <x v="4"/>
    <n v="63.64"/>
    <n v="263.72000000000003"/>
    <n v="0.77"/>
    <n v="3022"/>
  </r>
  <r>
    <x v="0"/>
    <n v="51.66"/>
    <n v="263.72000000000003"/>
    <n v="0.52"/>
    <n v="2257"/>
  </r>
  <r>
    <x v="1"/>
    <n v="53.76"/>
    <n v="263.72000000000003"/>
    <n v="0.63"/>
    <n v="2854"/>
  </r>
  <r>
    <x v="2"/>
    <n v="59.41"/>
    <n v="263.72000000000003"/>
    <n v="0.76"/>
    <n v="3025"/>
  </r>
  <r>
    <x v="3"/>
    <n v="65.19"/>
    <n v="263.72000000000003"/>
    <n v="0.73"/>
    <n v="2999"/>
  </r>
  <r>
    <x v="4"/>
    <n v="63.03"/>
    <n v="263.72000000000003"/>
    <n v="0.75"/>
    <n v="3048"/>
  </r>
  <r>
    <x v="0"/>
    <n v="56.86"/>
    <n v="263.72000000000003"/>
    <n v="0.53"/>
    <n v="2241"/>
  </r>
  <r>
    <x v="1"/>
    <n v="55.44"/>
    <n v="263.72000000000003"/>
    <n v="0.6"/>
    <n v="2913"/>
  </r>
  <r>
    <x v="2"/>
    <n v="65.12"/>
    <n v="263.72000000000003"/>
    <n v="0.67"/>
    <n v="2985"/>
  </r>
  <r>
    <x v="3"/>
    <n v="62.37"/>
    <n v="263.72000000000003"/>
    <n v="0"/>
    <n v="3187"/>
  </r>
  <r>
    <x v="4"/>
    <n v="63.64"/>
    <n v="263.72000000000003"/>
    <n v="0"/>
    <n v="3187"/>
  </r>
  <r>
    <x v="0"/>
    <n v="60.11"/>
    <n v="263.72000000000003"/>
    <n v="0.53"/>
    <n v="2394"/>
  </r>
  <r>
    <x v="1"/>
    <n v="68.59"/>
    <n v="263.72000000000003"/>
    <n v="0.63"/>
    <n v="2918"/>
  </r>
  <r>
    <x v="2"/>
    <n v="61.52"/>
    <n v="263.72000000000003"/>
    <n v="0.7"/>
    <n v="3005"/>
  </r>
  <r>
    <x v="3"/>
    <n v="63.66"/>
    <n v="263.72000000000003"/>
    <n v="0"/>
    <n v="3187"/>
  </r>
  <r>
    <x v="4"/>
    <n v="65.3"/>
    <n v="263.72000000000003"/>
    <n v="0.84"/>
    <n v="3058"/>
  </r>
  <r>
    <x v="0"/>
    <n v="57.8"/>
    <n v="263.72000000000003"/>
    <n v="0.53"/>
    <n v="2325"/>
  </r>
  <r>
    <x v="1"/>
    <n v="61.55"/>
    <n v="263.72000000000003"/>
    <n v="0.61"/>
    <n v="2877"/>
  </r>
  <r>
    <x v="2"/>
    <n v="64.44"/>
    <n v="263.72000000000003"/>
    <n v="0.69"/>
    <n v="2956"/>
  </r>
  <r>
    <x v="3"/>
    <n v="65.069999999999993"/>
    <n v="263.72000000000003"/>
    <n v="0"/>
    <n v="3187"/>
  </r>
  <r>
    <x v="4"/>
    <n v="65.12"/>
    <n v="263.72000000000003"/>
    <n v="0"/>
    <n v="3187"/>
  </r>
  <r>
    <x v="0"/>
    <n v="63.89"/>
    <n v="263.72000000000003"/>
    <n v="0.53"/>
    <n v="2269"/>
  </r>
  <r>
    <x v="1"/>
    <n v="63.78"/>
    <n v="263.72000000000003"/>
    <n v="0.56999999999999995"/>
    <n v="2764"/>
  </r>
  <r>
    <x v="2"/>
    <n v="63.13"/>
    <n v="263.72000000000003"/>
    <n v="0.66"/>
    <n v="2951"/>
  </r>
  <r>
    <x v="3"/>
    <n v="63.64"/>
    <n v="263.72000000000003"/>
    <n v="0"/>
    <n v="3187"/>
  </r>
  <r>
    <x v="4"/>
    <n v="65.19"/>
    <n v="263.72000000000003"/>
    <n v="0.67"/>
    <n v="2996"/>
  </r>
  <r>
    <x v="0"/>
    <n v="62.94"/>
    <n v="263.72000000000003"/>
    <n v="0.53"/>
    <n v="2296"/>
  </r>
  <r>
    <x v="1"/>
    <n v="55.76"/>
    <n v="263.72000000000003"/>
    <n v="0.7"/>
    <n v="3020"/>
  </r>
  <r>
    <x v="2"/>
    <n v="61.22"/>
    <n v="263.72000000000003"/>
    <n v="0"/>
    <n v="3187"/>
  </r>
  <r>
    <x v="3"/>
    <n v="65.12"/>
    <n v="263.72000000000003"/>
    <n v="0"/>
    <n v="3187"/>
  </r>
  <r>
    <x v="4"/>
    <n v="65.95"/>
    <n v="263.72000000000003"/>
    <n v="0.69"/>
    <n v="2995"/>
  </r>
  <r>
    <x v="0"/>
    <n v="48.41"/>
    <n v="263.72000000000003"/>
    <n v="0.53"/>
    <n v="2272"/>
  </r>
  <r>
    <x v="1"/>
    <n v="62.63"/>
    <n v="263.72000000000003"/>
    <n v="0.6"/>
    <n v="2858"/>
  </r>
  <r>
    <x v="2"/>
    <n v="63.7"/>
    <n v="263.72000000000003"/>
    <n v="0.6"/>
    <n v="2842"/>
  </r>
  <r>
    <x v="3"/>
    <n v="58.26"/>
    <n v="263.72000000000003"/>
    <n v="0.82"/>
    <n v="3043"/>
  </r>
  <r>
    <x v="4"/>
    <n v="64.349999999999994"/>
    <n v="263.72000000000003"/>
    <n v="0"/>
    <n v="3187"/>
  </r>
  <r>
    <x v="0"/>
    <n v="68.62"/>
    <n v="263.72000000000003"/>
    <n v="0.53"/>
    <n v="2338"/>
  </r>
  <r>
    <x v="1"/>
    <n v="57.8"/>
    <n v="263.72000000000003"/>
    <n v="0.64"/>
    <n v="2900"/>
  </r>
  <r>
    <x v="2"/>
    <n v="62.94"/>
    <n v="263.72000000000003"/>
    <n v="0"/>
    <n v="3187"/>
  </r>
  <r>
    <x v="3"/>
    <n v="67.94"/>
    <n v="263.72000000000003"/>
    <n v="0.76"/>
    <n v="3034"/>
  </r>
  <r>
    <x v="4"/>
    <n v="66.53"/>
    <n v="263.72000000000003"/>
    <n v="0"/>
    <n v="3187"/>
  </r>
  <r>
    <x v="0"/>
    <n v="66.47"/>
    <n v="263.72000000000003"/>
    <n v="0.54"/>
    <n v="2386"/>
  </r>
  <r>
    <x v="1"/>
    <n v="58.52"/>
    <n v="263.72000000000003"/>
    <n v="0.64"/>
    <n v="2921"/>
  </r>
  <r>
    <x v="2"/>
    <n v="60.61"/>
    <n v="263.72000000000003"/>
    <n v="0"/>
    <n v="3187"/>
  </r>
  <r>
    <x v="3"/>
    <n v="67.900000000000006"/>
    <n v="263.72000000000003"/>
    <n v="0"/>
    <n v="3187"/>
  </r>
  <r>
    <x v="4"/>
    <n v="66.47"/>
    <n v="263.72000000000003"/>
    <n v="0.91"/>
    <n v="3082"/>
  </r>
  <r>
    <x v="0"/>
    <n v="55.87"/>
    <n v="263.72000000000003"/>
    <n v="0.52"/>
    <n v="2225"/>
  </r>
  <r>
    <x v="1"/>
    <n v="58.82"/>
    <n v="263.72000000000003"/>
    <n v="0"/>
    <n v="3187"/>
  </r>
  <r>
    <x v="2"/>
    <n v="63.78"/>
    <n v="263.72000000000003"/>
    <n v="0"/>
    <n v="3187"/>
  </r>
  <r>
    <x v="3"/>
    <n v="65.12"/>
    <n v="263.72000000000003"/>
    <n v="0.86"/>
    <n v="3069"/>
  </r>
  <r>
    <x v="4"/>
    <n v="63.7"/>
    <n v="263.72000000000003"/>
    <n v="0"/>
    <n v="318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">
  <r>
    <x v="0"/>
    <n v="216.77"/>
    <n v="0.04"/>
    <n v="0.38"/>
    <n v="2219714.0099999998"/>
  </r>
  <r>
    <x v="1"/>
    <n v="104.77"/>
    <n v="0.04"/>
    <n v="0.14000000000000001"/>
    <n v="2145685.98"/>
  </r>
  <r>
    <x v="2"/>
    <n v="60.54"/>
    <n v="0.05"/>
    <n v="0.19"/>
    <n v="1859652.24"/>
  </r>
  <r>
    <x v="3"/>
    <n v="48.38"/>
    <n v="0.04"/>
    <n v="0.06"/>
    <n v="1981720.32"/>
  </r>
  <r>
    <x v="4"/>
    <n v="35.51"/>
    <n v="0.03"/>
    <n v="0.03"/>
    <n v="1818156.89"/>
  </r>
  <r>
    <x v="0"/>
    <n v="226.38"/>
    <n v="0.04"/>
    <n v="0.46"/>
    <n v="2318165.96"/>
  </r>
  <r>
    <x v="1"/>
    <n v="107.22"/>
    <n v="0.05"/>
    <n v="0.15"/>
    <n v="2195923.73"/>
  </r>
  <r>
    <x v="2"/>
    <n v="66.27"/>
    <n v="0.04"/>
    <n v="0.08"/>
    <n v="2035870.12"/>
  </r>
  <r>
    <x v="3"/>
    <n v="47.48"/>
    <n v="0.04"/>
    <n v="0.06"/>
    <n v="1944808.26"/>
  </r>
  <r>
    <x v="4"/>
    <n v="35.46"/>
    <n v="0.04"/>
    <n v="0.02"/>
    <n v="1815301.81"/>
  </r>
  <r>
    <x v="0"/>
    <n v="208.54"/>
    <n v="0.05"/>
    <n v="0.35"/>
    <n v="2135442.11"/>
  </r>
  <r>
    <x v="1"/>
    <n v="101.7"/>
    <n v="0.05"/>
    <n v="0.17"/>
    <n v="2082870.38"/>
  </r>
  <r>
    <x v="2"/>
    <n v="65.36"/>
    <n v="0.04"/>
    <n v="0.09"/>
    <n v="2007806.75"/>
  </r>
  <r>
    <x v="3"/>
    <n v="48.23"/>
    <n v="0.04"/>
    <n v="7.0000000000000007E-2"/>
    <n v="1975416.64"/>
  </r>
  <r>
    <x v="4"/>
    <n v="36.65"/>
    <n v="0.04"/>
    <n v="0.08"/>
    <n v="1876418.07"/>
  </r>
  <r>
    <x v="0"/>
    <n v="230.31"/>
    <n v="0.03"/>
    <n v="0.41"/>
    <n v="2358424.5"/>
  </r>
  <r>
    <x v="1"/>
    <n v="100.73"/>
    <n v="0.05"/>
    <n v="0.15"/>
    <n v="2062865.99"/>
  </r>
  <r>
    <x v="2"/>
    <n v="65.7"/>
    <n v="0.05"/>
    <n v="7.0000000000000007E-2"/>
    <n v="2018161.69"/>
  </r>
  <r>
    <x v="3"/>
    <n v="47.73"/>
    <n v="0.04"/>
    <n v="0.05"/>
    <n v="1955003.93"/>
  </r>
  <r>
    <x v="4"/>
    <n v="38.57"/>
    <n v="0.03"/>
    <n v="0.05"/>
    <n v="1974579.45"/>
  </r>
  <r>
    <x v="0"/>
    <n v="219.39"/>
    <n v="0.04"/>
    <n v="0.4"/>
    <n v="2246572.36"/>
  </r>
  <r>
    <x v="1"/>
    <n v="103.01"/>
    <n v="0.05"/>
    <n v="0.22"/>
    <n v="2109556.08"/>
  </r>
  <r>
    <x v="2"/>
    <n v="64.040000000000006"/>
    <n v="0.04"/>
    <n v="0.05"/>
    <n v="1967181.42"/>
  </r>
  <r>
    <x v="3"/>
    <n v="46.88"/>
    <n v="0.04"/>
    <n v="0.09"/>
    <n v="1920150.94"/>
  </r>
  <r>
    <x v="4"/>
    <n v="39.61"/>
    <n v="0.03"/>
    <n v="0.04"/>
    <n v="2027998.05"/>
  </r>
  <r>
    <x v="0"/>
    <n v="231.33"/>
    <n v="0.04"/>
    <n v="0.37"/>
    <n v="2368849.7200000002"/>
  </r>
  <r>
    <x v="1"/>
    <n v="105.74"/>
    <n v="0.04"/>
    <n v="0.11"/>
    <n v="2165639.6"/>
  </r>
  <r>
    <x v="2"/>
    <n v="66.86"/>
    <n v="0.04"/>
    <n v="0.1"/>
    <n v="2054000.99"/>
  </r>
  <r>
    <x v="3"/>
    <n v="48.21"/>
    <n v="0.04"/>
    <n v="0.03"/>
    <n v="1974851.51"/>
  </r>
  <r>
    <x v="4"/>
    <n v="38.28"/>
    <n v="0.04"/>
    <n v="0.06"/>
    <n v="1959929.4"/>
  </r>
  <r>
    <x v="0"/>
    <n v="213.65"/>
    <n v="0.04"/>
    <n v="0.34"/>
    <n v="2187757.38"/>
  </r>
  <r>
    <x v="1"/>
    <n v="100.33"/>
    <n v="0.05"/>
    <n v="0.15"/>
    <n v="2054741.87"/>
  </r>
  <r>
    <x v="2"/>
    <n v="67.040000000000006"/>
    <n v="0.04"/>
    <n v="0.12"/>
    <n v="2059374.57"/>
  </r>
  <r>
    <x v="3"/>
    <n v="45.92"/>
    <n v="0.04"/>
    <n v="0.04"/>
    <n v="1880797.25"/>
  </r>
  <r>
    <x v="4"/>
    <n v="39.43"/>
    <n v="0.03"/>
    <n v="0.04"/>
    <n v="2019032.37"/>
  </r>
  <r>
    <x v="0"/>
    <n v="222.08"/>
    <n v="0.04"/>
    <n v="0.28999999999999998"/>
    <n v="2274059.9300000002"/>
  </r>
  <r>
    <x v="1"/>
    <n v="101.5"/>
    <n v="0.05"/>
    <n v="0.14000000000000001"/>
    <n v="2078766.83"/>
  </r>
  <r>
    <x v="2"/>
    <n v="67.16"/>
    <n v="0.04"/>
    <n v="7.0000000000000007E-2"/>
    <n v="2063226.2"/>
  </r>
  <r>
    <x v="3"/>
    <n v="49.74"/>
    <n v="0.04"/>
    <n v="0.04"/>
    <n v="2037217.85"/>
  </r>
  <r>
    <x v="4"/>
    <n v="34.97"/>
    <n v="0.04"/>
    <n v="0.05"/>
    <n v="1790512.33"/>
  </r>
  <r>
    <x v="0"/>
    <n v="214.33"/>
    <n v="0.04"/>
    <n v="0.35"/>
    <n v="2194745.06"/>
  </r>
  <r>
    <x v="1"/>
    <n v="103.91"/>
    <n v="0.05"/>
    <n v="0.18"/>
    <n v="2128023.81"/>
  </r>
  <r>
    <x v="2"/>
    <n v="63.42"/>
    <n v="0.04"/>
    <n v="7.0000000000000007E-2"/>
    <n v="1948131.22"/>
  </r>
  <r>
    <x v="3"/>
    <n v="43.99"/>
    <n v="0.04"/>
    <n v="0.09"/>
    <n v="1801727.06"/>
  </r>
  <r>
    <x v="4"/>
    <n v="36.380000000000003"/>
    <n v="0.04"/>
    <n v="0.03"/>
    <n v="1862902.28"/>
  </r>
  <r>
    <x v="0"/>
    <n v="217.94"/>
    <n v="0.04"/>
    <n v="0.34"/>
    <n v="2231727.4900000002"/>
  </r>
  <r>
    <x v="1"/>
    <n v="100.91"/>
    <n v="0.05"/>
    <n v="0.24"/>
    <n v="2066715.57"/>
  </r>
  <r>
    <x v="2"/>
    <n v="64.08"/>
    <n v="0.04"/>
    <n v="0.09"/>
    <n v="1968448.86"/>
  </r>
  <r>
    <x v="3"/>
    <n v="47.54"/>
    <n v="0.04"/>
    <n v="7.0000000000000007E-2"/>
    <n v="1947250.23"/>
  </r>
  <r>
    <x v="4"/>
    <n v="37.67"/>
    <n v="0.04"/>
    <n v="0.05"/>
    <n v="1928503.52"/>
  </r>
  <r>
    <x v="0"/>
    <n v="214.58"/>
    <n v="0.04"/>
    <n v="0.38"/>
    <n v="2197280.7000000002"/>
  </r>
  <r>
    <x v="1"/>
    <n v="99.03"/>
    <n v="0.04"/>
    <n v="0.14000000000000001"/>
    <n v="2028178.36"/>
  </r>
  <r>
    <x v="2"/>
    <n v="62.49"/>
    <n v="0.04"/>
    <n v="0.08"/>
    <n v="1919787.09"/>
  </r>
  <r>
    <x v="3"/>
    <n v="48.04"/>
    <n v="0.03"/>
    <n v="7.0000000000000007E-2"/>
    <n v="1967756.57"/>
  </r>
  <r>
    <x v="4"/>
    <n v="37.85"/>
    <n v="0.04"/>
    <n v="0.05"/>
    <n v="1937743.51"/>
  </r>
  <r>
    <x v="0"/>
    <n v="199.43"/>
    <n v="0.05"/>
    <n v="0.14000000000000001"/>
    <n v="2042188.59"/>
  </r>
  <r>
    <x v="1"/>
    <n v="102.36"/>
    <n v="0.04"/>
    <n v="0.11"/>
    <n v="2096243.51"/>
  </r>
  <r>
    <x v="2"/>
    <n v="62.66"/>
    <n v="0.04"/>
    <n v="0.06"/>
    <n v="1924974.64"/>
  </r>
  <r>
    <x v="3"/>
    <n v="47.25"/>
    <n v="0.04"/>
    <n v="0.05"/>
    <n v="1935537.7"/>
  </r>
  <r>
    <x v="4"/>
    <n v="35.65"/>
    <n v="0.04"/>
    <n v="0.04"/>
    <n v="1825026.92"/>
  </r>
  <r>
    <x v="0"/>
    <n v="207.4"/>
    <n v="0.04"/>
    <n v="0.19"/>
    <n v="2123784.83"/>
  </r>
  <r>
    <x v="1"/>
    <n v="102.81"/>
    <n v="0.04"/>
    <n v="0.23"/>
    <n v="2105580.69"/>
  </r>
  <r>
    <x v="2"/>
    <n v="67.8"/>
    <n v="0.04"/>
    <n v="0.11"/>
    <n v="2082922.17"/>
  </r>
  <r>
    <x v="3"/>
    <n v="47.47"/>
    <n v="0.04"/>
    <n v="0.08"/>
    <n v="1944279.05"/>
  </r>
  <r>
    <x v="4"/>
    <n v="37.119999999999997"/>
    <n v="0.04"/>
    <n v="0.06"/>
    <n v="1900729.33"/>
  </r>
  <r>
    <x v="0"/>
    <n v="207.17"/>
    <n v="0.04"/>
    <n v="0.23"/>
    <n v="2121455.4700000002"/>
  </r>
  <r>
    <x v="1"/>
    <n v="108.23"/>
    <n v="0.04"/>
    <n v="0.17"/>
    <n v="2216530.4500000002"/>
  </r>
  <r>
    <x v="2"/>
    <n v="67.59"/>
    <n v="0.04"/>
    <n v="0.09"/>
    <n v="2076449.17"/>
  </r>
  <r>
    <x v="3"/>
    <n v="47.61"/>
    <n v="0.04"/>
    <n v="7.0000000000000007E-2"/>
    <n v="1949962.88"/>
  </r>
  <r>
    <x v="4"/>
    <n v="35.049999999999997"/>
    <n v="0.04"/>
    <n v="0.08"/>
    <n v="1794661.63"/>
  </r>
  <r>
    <x v="0"/>
    <n v="225.4"/>
    <n v="0.04"/>
    <n v="0.44"/>
    <n v="2308106.2799999998"/>
  </r>
  <r>
    <x v="1"/>
    <n v="100.63"/>
    <n v="0.05"/>
    <n v="0.21"/>
    <n v="2060921.27"/>
  </r>
  <r>
    <x v="2"/>
    <n v="63.41"/>
    <n v="0.04"/>
    <n v="0.05"/>
    <n v="1947895.07"/>
  </r>
  <r>
    <x v="3"/>
    <n v="49.69"/>
    <n v="0.04"/>
    <n v="7.0000000000000007E-2"/>
    <n v="2035156.75"/>
  </r>
  <r>
    <x v="4"/>
    <n v="35.29"/>
    <n v="0.05"/>
    <n v="0.05"/>
    <n v="1806777.4"/>
  </r>
  <r>
    <x v="0"/>
    <n v="218.52"/>
    <n v="0.04"/>
    <n v="0.36"/>
    <n v="2237690.7400000002"/>
  </r>
  <r>
    <x v="1"/>
    <n v="101.42"/>
    <n v="0.04"/>
    <n v="0.11"/>
    <n v="2077061.61"/>
  </r>
  <r>
    <x v="2"/>
    <n v="68.97"/>
    <n v="0.03"/>
    <n v="0.08"/>
    <n v="2118682.71"/>
  </r>
  <r>
    <x v="3"/>
    <n v="49.05"/>
    <n v="0.04"/>
    <n v="0.08"/>
    <n v="2009133.2"/>
  </r>
  <r>
    <x v="4"/>
    <n v="38.81"/>
    <n v="0.04"/>
    <n v="7.0000000000000007E-2"/>
    <n v="1986991.98"/>
  </r>
  <r>
    <x v="0"/>
    <n v="216.39"/>
    <n v="0.04"/>
    <n v="0.27"/>
    <n v="2215811.4300000002"/>
  </r>
  <r>
    <x v="1"/>
    <n v="97.72"/>
    <n v="0.06"/>
    <n v="0.16"/>
    <n v="2001333.72"/>
  </r>
  <r>
    <x v="2"/>
    <n v="64.02"/>
    <n v="0.04"/>
    <n v="7.0000000000000007E-2"/>
    <n v="1966714.97"/>
  </r>
  <r>
    <x v="3"/>
    <n v="47.35"/>
    <n v="0.04"/>
    <n v="0.08"/>
    <n v="1939554.3"/>
  </r>
  <r>
    <x v="4"/>
    <n v="37.43"/>
    <n v="0.03"/>
    <n v="0.02"/>
    <n v="1916171.86"/>
  </r>
  <r>
    <x v="0"/>
    <n v="215.92"/>
    <n v="0.04"/>
    <n v="0.24"/>
    <n v="2210974.64"/>
  </r>
  <r>
    <x v="1"/>
    <n v="102.59"/>
    <n v="0.05"/>
    <n v="0.11"/>
    <n v="2100948.34"/>
  </r>
  <r>
    <x v="2"/>
    <n v="69.430000000000007"/>
    <n v="0.04"/>
    <n v="0.11"/>
    <n v="2132763.0099999998"/>
  </r>
  <r>
    <x v="3"/>
    <n v="50.27"/>
    <n v="0.04"/>
    <n v="0.09"/>
    <n v="2059065.73"/>
  </r>
  <r>
    <x v="4"/>
    <n v="34.67"/>
    <n v="0.04"/>
    <n v="0.04"/>
    <n v="1775311.76"/>
  </r>
  <r>
    <x v="0"/>
    <n v="220.78"/>
    <n v="0.04"/>
    <n v="0.4"/>
    <n v="2260742.19"/>
  </r>
  <r>
    <x v="1"/>
    <n v="103.78"/>
    <n v="0.05"/>
    <n v="0.22"/>
    <n v="2125430.08"/>
  </r>
  <r>
    <x v="2"/>
    <n v="64.959999999999994"/>
    <n v="0.04"/>
    <n v="0.1"/>
    <n v="1995620.3"/>
  </r>
  <r>
    <x v="3"/>
    <n v="48.56"/>
    <n v="0.04"/>
    <n v="0.09"/>
    <n v="1988929.52"/>
  </r>
  <r>
    <x v="4"/>
    <n v="38.35"/>
    <n v="0.03"/>
    <n v="0.05"/>
    <n v="1963347.37"/>
  </r>
  <r>
    <x v="0"/>
    <n v="200.13"/>
    <n v="0.04"/>
    <n v="0.27"/>
    <n v="2049314.36"/>
  </r>
  <r>
    <x v="1"/>
    <n v="97.61"/>
    <n v="0.05"/>
    <n v="0.11"/>
    <n v="1999067.29"/>
  </r>
  <r>
    <x v="2"/>
    <n v="65.39"/>
    <n v="0.04"/>
    <n v="0.11"/>
    <n v="2008807.78"/>
  </r>
  <r>
    <x v="3"/>
    <n v="46.13"/>
    <n v="0.04"/>
    <n v="0.05"/>
    <n v="1889678.89"/>
  </r>
  <r>
    <x v="4"/>
    <n v="38.21"/>
    <n v="0.04"/>
    <n v="0.04"/>
    <n v="1956442.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0">
  <r>
    <x v="0"/>
    <n v="11.7"/>
    <n v="275.29000000000002"/>
    <n v="0.03"/>
    <n v="0"/>
  </r>
  <r>
    <x v="1"/>
    <n v="10.050000000000001"/>
    <n v="269"/>
    <n v="0.03"/>
    <n v="0"/>
  </r>
  <r>
    <x v="2"/>
    <n v="7.28"/>
    <n v="29.7"/>
    <n v="0.02"/>
    <n v="0"/>
  </r>
  <r>
    <x v="3"/>
    <n v="7.28"/>
    <n v="211.26"/>
    <n v="0.06"/>
    <n v="11"/>
  </r>
  <r>
    <x v="4"/>
    <n v="5.0999999999999996"/>
    <n v="26.95"/>
    <n v="0.03"/>
    <n v="0"/>
  </r>
  <r>
    <x v="0"/>
    <n v="8.06"/>
    <n v="273.5"/>
    <n v="0.03"/>
    <n v="6"/>
  </r>
  <r>
    <x v="1"/>
    <n v="9.2200000000000006"/>
    <n v="125.56"/>
    <n v="0.03"/>
    <n v="0"/>
  </r>
  <r>
    <x v="2"/>
    <n v="10.199999999999999"/>
    <n v="127.15"/>
    <n v="0.04"/>
    <n v="0"/>
  </r>
  <r>
    <x v="3"/>
    <n v="5.0999999999999996"/>
    <n v="11.44"/>
    <n v="0.03"/>
    <n v="0"/>
  </r>
  <r>
    <x v="4"/>
    <n v="2.83"/>
    <n v="37.49"/>
    <n v="0.03"/>
    <n v="0"/>
  </r>
  <r>
    <x v="0"/>
    <n v="21.02"/>
    <n v="243.7"/>
    <n v="0.04"/>
    <n v="9"/>
  </r>
  <r>
    <x v="1"/>
    <n v="9.9"/>
    <n v="259.82"/>
    <n v="0.05"/>
    <n v="9"/>
  </r>
  <r>
    <x v="2"/>
    <n v="3"/>
    <n v="10.56"/>
    <n v="0.02"/>
    <n v="0"/>
  </r>
  <r>
    <x v="3"/>
    <n v="8.06"/>
    <n v="10.35"/>
    <n v="0.02"/>
    <n v="0"/>
  </r>
  <r>
    <x v="4"/>
    <n v="7.81"/>
    <n v="46.02"/>
    <n v="0.03"/>
    <n v="0"/>
  </r>
  <r>
    <x v="0"/>
    <n v="21.93"/>
    <n v="278.2"/>
    <n v="0.03"/>
    <n v="39"/>
  </r>
  <r>
    <x v="1"/>
    <n v="3.16"/>
    <n v="34.549999999999997"/>
    <n v="0.02"/>
    <n v="0"/>
  </r>
  <r>
    <x v="2"/>
    <n v="17.690000000000001"/>
    <n v="69.34"/>
    <n v="0.03"/>
    <n v="0"/>
  </r>
  <r>
    <x v="3"/>
    <n v="9.06"/>
    <n v="10.09"/>
    <n v="0.01"/>
    <n v="0"/>
  </r>
  <r>
    <x v="4"/>
    <n v="6.32"/>
    <n v="3.09"/>
    <n v="0.02"/>
    <n v="0"/>
  </r>
  <r>
    <x v="0"/>
    <n v="14.76"/>
    <n v="275.31"/>
    <n v="0.03"/>
    <n v="0"/>
  </r>
  <r>
    <x v="1"/>
    <n v="14.87"/>
    <n v="139.27000000000001"/>
    <n v="0.05"/>
    <n v="23"/>
  </r>
  <r>
    <x v="2"/>
    <n v="8.06"/>
    <n v="264.31"/>
    <n v="0.03"/>
    <n v="0"/>
  </r>
  <r>
    <x v="3"/>
    <n v="6"/>
    <n v="13.69"/>
    <n v="0.02"/>
    <n v="0"/>
  </r>
  <r>
    <x v="4"/>
    <n v="8.6"/>
    <n v="264.44"/>
    <n v="0.04"/>
    <n v="0"/>
  </r>
  <r>
    <x v="0"/>
    <n v="12.17"/>
    <n v="268.89999999999998"/>
    <n v="0.03"/>
    <n v="9"/>
  </r>
  <r>
    <x v="1"/>
    <n v="17.03"/>
    <n v="183.1"/>
    <n v="0.04"/>
    <n v="0"/>
  </r>
  <r>
    <x v="2"/>
    <n v="10.3"/>
    <n v="30.6"/>
    <n v="0.02"/>
    <n v="0"/>
  </r>
  <r>
    <x v="3"/>
    <n v="5.83"/>
    <n v="31.52"/>
    <n v="0.02"/>
    <n v="0"/>
  </r>
  <r>
    <x v="4"/>
    <n v="8.25"/>
    <n v="9.76"/>
    <n v="0.03"/>
    <n v="0"/>
  </r>
  <r>
    <x v="0"/>
    <n v="11.18"/>
    <n v="275.3"/>
    <n v="0.04"/>
    <n v="2"/>
  </r>
  <r>
    <x v="1"/>
    <n v="4.47"/>
    <n v="269.13"/>
    <n v="0.04"/>
    <n v="0"/>
  </r>
  <r>
    <x v="2"/>
    <n v="7.21"/>
    <n v="69.05"/>
    <n v="0.03"/>
    <n v="0"/>
  </r>
  <r>
    <x v="3"/>
    <n v="5"/>
    <n v="13.24"/>
    <n v="0.01"/>
    <n v="0"/>
  </r>
  <r>
    <x v="4"/>
    <n v="5.83"/>
    <n v="13.77"/>
    <n v="0.02"/>
    <n v="0"/>
  </r>
  <r>
    <x v="0"/>
    <n v="9.85"/>
    <n v="275.35000000000002"/>
    <n v="0.03"/>
    <n v="1"/>
  </r>
  <r>
    <x v="1"/>
    <n v="5.83"/>
    <n v="271.08999999999997"/>
    <n v="0.03"/>
    <n v="0"/>
  </r>
  <r>
    <x v="2"/>
    <n v="15"/>
    <n v="267.11"/>
    <n v="0.03"/>
    <n v="0"/>
  </r>
  <r>
    <x v="3"/>
    <n v="8.6"/>
    <n v="16.489999999999998"/>
    <n v="0.02"/>
    <n v="0"/>
  </r>
  <r>
    <x v="4"/>
    <n v="4"/>
    <n v="10.57"/>
    <n v="0.02"/>
    <n v="0"/>
  </r>
  <r>
    <x v="0"/>
    <n v="18.38"/>
    <n v="271.68"/>
    <n v="0.03"/>
    <n v="5"/>
  </r>
  <r>
    <x v="1"/>
    <n v="8.6"/>
    <n v="269.14"/>
    <n v="0.03"/>
    <n v="0"/>
  </r>
  <r>
    <x v="2"/>
    <n v="13.04"/>
    <n v="2.82"/>
    <n v="0.03"/>
    <n v="0"/>
  </r>
  <r>
    <x v="3"/>
    <n v="17.260000000000002"/>
    <n v="10.69"/>
    <n v="0.02"/>
    <n v="0"/>
  </r>
  <r>
    <x v="4"/>
    <n v="4.12"/>
    <n v="8.26"/>
    <n v="0.03"/>
    <n v="0"/>
  </r>
  <r>
    <x v="0"/>
    <n v="8.25"/>
    <n v="275.29000000000002"/>
    <n v="0.02"/>
    <n v="0"/>
  </r>
  <r>
    <x v="1"/>
    <n v="7.21"/>
    <n v="250.89"/>
    <n v="0.05"/>
    <n v="22"/>
  </r>
  <r>
    <x v="2"/>
    <n v="4"/>
    <n v="10.41"/>
    <n v="0.02"/>
    <n v="0"/>
  </r>
  <r>
    <x v="3"/>
    <n v="4.24"/>
    <n v="236"/>
    <n v="0.06"/>
    <n v="16"/>
  </r>
  <r>
    <x v="4"/>
    <n v="11.66"/>
    <n v="2.2799999999999998"/>
    <n v="0.03"/>
    <n v="0"/>
  </r>
  <r>
    <x v="0"/>
    <n v="18.68"/>
    <n v="272.55"/>
    <n v="0.03"/>
    <n v="10"/>
  </r>
  <r>
    <x v="1"/>
    <n v="5.39"/>
    <n v="82.69"/>
    <n v="0.04"/>
    <n v="9"/>
  </r>
  <r>
    <x v="2"/>
    <n v="10"/>
    <n v="10.92"/>
    <n v="0.02"/>
    <n v="0"/>
  </r>
  <r>
    <x v="3"/>
    <n v="6.4"/>
    <n v="35.409999999999997"/>
    <n v="0.02"/>
    <n v="0"/>
  </r>
  <r>
    <x v="4"/>
    <n v="10.3"/>
    <n v="30.49"/>
    <n v="0.02"/>
    <n v="0"/>
  </r>
  <r>
    <x v="0"/>
    <n v="15.3"/>
    <n v="275.29000000000002"/>
    <n v="0.02"/>
    <n v="0"/>
  </r>
  <r>
    <x v="1"/>
    <n v="4.12"/>
    <n v="46.74"/>
    <n v="0.02"/>
    <n v="0"/>
  </r>
  <r>
    <x v="2"/>
    <n v="7.07"/>
    <n v="18.22"/>
    <n v="0.02"/>
    <n v="0"/>
  </r>
  <r>
    <x v="3"/>
    <n v="13.42"/>
    <n v="13.18"/>
    <n v="0.02"/>
    <n v="0"/>
  </r>
  <r>
    <x v="4"/>
    <n v="7.21"/>
    <n v="262.49"/>
    <n v="0.04"/>
    <n v="0"/>
  </r>
  <r>
    <x v="0"/>
    <n v="21.95"/>
    <n v="275.27"/>
    <n v="0.03"/>
    <n v="0"/>
  </r>
  <r>
    <x v="1"/>
    <n v="3.61"/>
    <n v="86.15"/>
    <n v="0.03"/>
    <n v="0"/>
  </r>
  <r>
    <x v="2"/>
    <n v="16.28"/>
    <n v="32.549999999999997"/>
    <n v="0.02"/>
    <n v="0"/>
  </r>
  <r>
    <x v="3"/>
    <n v="9.85"/>
    <n v="262.77"/>
    <n v="0.03"/>
    <n v="0"/>
  </r>
  <r>
    <x v="4"/>
    <n v="2.83"/>
    <n v="10.41"/>
    <n v="0.02"/>
    <n v="0"/>
  </r>
  <r>
    <x v="0"/>
    <n v="30.08"/>
    <n v="199.56"/>
    <n v="0.04"/>
    <n v="6"/>
  </r>
  <r>
    <x v="1"/>
    <n v="2.2400000000000002"/>
    <n v="29.19"/>
    <n v="0.02"/>
    <n v="0"/>
  </r>
  <r>
    <x v="2"/>
    <n v="8.25"/>
    <n v="33.4"/>
    <n v="0.02"/>
    <n v="0"/>
  </r>
  <r>
    <x v="3"/>
    <n v="7.28"/>
    <n v="168.77"/>
    <n v="0.05"/>
    <n v="4"/>
  </r>
  <r>
    <x v="4"/>
    <n v="2.83"/>
    <n v="16.78"/>
    <n v="0.02"/>
    <n v="0"/>
  </r>
  <r>
    <x v="0"/>
    <n v="13.89"/>
    <n v="245.48"/>
    <n v="0.04"/>
    <n v="11"/>
  </r>
  <r>
    <x v="1"/>
    <n v="17.72"/>
    <n v="271.5"/>
    <n v="0.04"/>
    <n v="2"/>
  </r>
  <r>
    <x v="2"/>
    <n v="11.4"/>
    <n v="27.71"/>
    <n v="0.02"/>
    <n v="0"/>
  </r>
  <r>
    <x v="3"/>
    <n v="4.12"/>
    <n v="18.91"/>
    <n v="0.02"/>
    <n v="0"/>
  </r>
  <r>
    <x v="4"/>
    <n v="10.82"/>
    <n v="7.4"/>
    <n v="0.02"/>
    <n v="0"/>
  </r>
  <r>
    <x v="0"/>
    <n v="11.66"/>
    <n v="275.58"/>
    <n v="0.02"/>
    <n v="5"/>
  </r>
  <r>
    <x v="1"/>
    <n v="20.62"/>
    <n v="114.29"/>
    <n v="0.03"/>
    <n v="0"/>
  </r>
  <r>
    <x v="2"/>
    <n v="8.25"/>
    <n v="13.7"/>
    <n v="0.01"/>
    <n v="0"/>
  </r>
  <r>
    <x v="3"/>
    <n v="7"/>
    <n v="260.92"/>
    <n v="0.03"/>
    <n v="0"/>
  </r>
  <r>
    <x v="4"/>
    <n v="13"/>
    <n v="10.75"/>
    <n v="0.02"/>
    <n v="0"/>
  </r>
  <r>
    <x v="0"/>
    <n v="11.05"/>
    <n v="275.27"/>
    <n v="0.02"/>
    <n v="0"/>
  </r>
  <r>
    <x v="1"/>
    <n v="15.13"/>
    <n v="259.8"/>
    <n v="0.05"/>
    <n v="0"/>
  </r>
  <r>
    <x v="2"/>
    <n v="6"/>
    <n v="19.739999999999998"/>
    <n v="0.02"/>
    <n v="0"/>
  </r>
  <r>
    <x v="3"/>
    <n v="9.85"/>
    <n v="44.31"/>
    <n v="0.05"/>
    <n v="1"/>
  </r>
  <r>
    <x v="4"/>
    <n v="7.62"/>
    <n v="12.67"/>
    <n v="0.02"/>
    <n v="0"/>
  </r>
  <r>
    <x v="0"/>
    <n v="7.81"/>
    <n v="274.92"/>
    <n v="0.02"/>
    <n v="0"/>
  </r>
  <r>
    <x v="1"/>
    <n v="4"/>
    <n v="266.69"/>
    <n v="0.03"/>
    <n v="0"/>
  </r>
  <r>
    <x v="2"/>
    <n v="3.61"/>
    <n v="16.22"/>
    <n v="0.04"/>
    <n v="0"/>
  </r>
  <r>
    <x v="3"/>
    <n v="2.2400000000000002"/>
    <n v="150.96"/>
    <n v="0.03"/>
    <n v="0"/>
  </r>
  <r>
    <x v="4"/>
    <n v="2"/>
    <n v="1.88"/>
    <n v="0.04"/>
    <n v="0"/>
  </r>
  <r>
    <x v="0"/>
    <n v="12.81"/>
    <n v="275.27"/>
    <n v="0.03"/>
    <n v="0"/>
  </r>
  <r>
    <x v="1"/>
    <n v="10"/>
    <n v="183.26"/>
    <n v="7.0000000000000007E-2"/>
    <n v="11"/>
  </r>
  <r>
    <x v="2"/>
    <n v="10.77"/>
    <n v="57.56"/>
    <n v="0.03"/>
    <n v="0"/>
  </r>
  <r>
    <x v="3"/>
    <n v="6.08"/>
    <n v="16.309999999999999"/>
    <n v="0.02"/>
    <n v="0"/>
  </r>
  <r>
    <x v="4"/>
    <n v="7.07"/>
    <n v="13.87"/>
    <n v="0.01"/>
    <n v="0"/>
  </r>
  <r>
    <x v="0"/>
    <n v="24.08"/>
    <n v="211.37"/>
    <n v="0.03"/>
    <n v="8"/>
  </r>
  <r>
    <x v="1"/>
    <n v="18.38"/>
    <n v="29.12"/>
    <n v="0.02"/>
    <n v="0"/>
  </r>
  <r>
    <x v="2"/>
    <n v="3.61"/>
    <n v="25.4"/>
    <n v="0.05"/>
    <n v="0"/>
  </r>
  <r>
    <x v="3"/>
    <n v="8"/>
    <n v="50.25"/>
    <n v="0.03"/>
    <n v="0"/>
  </r>
  <r>
    <x v="4"/>
    <n v="5"/>
    <n v="5.61"/>
    <n v="0.02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00">
  <r>
    <x v="0"/>
    <n v="66.48"/>
    <n v="258.14999999999998"/>
    <n v="0.05"/>
    <n v="16"/>
  </r>
  <r>
    <x v="1"/>
    <n v="62.63"/>
    <n v="85.7"/>
    <n v="0.04"/>
    <n v="4"/>
  </r>
  <r>
    <x v="2"/>
    <n v="67.180000000000007"/>
    <n v="37.69"/>
    <n v="0.03"/>
    <n v="0"/>
  </r>
  <r>
    <x v="3"/>
    <n v="64.44"/>
    <n v="114.93"/>
    <n v="0.06"/>
    <n v="2"/>
  </r>
  <r>
    <x v="4"/>
    <n v="64.44"/>
    <n v="17.04"/>
    <n v="0.03"/>
    <n v="0"/>
  </r>
  <r>
    <x v="0"/>
    <n v="41.88"/>
    <n v="164.37"/>
    <n v="0.04"/>
    <n v="55"/>
  </r>
  <r>
    <x v="1"/>
    <n v="67.900000000000006"/>
    <n v="54.33"/>
    <n v="0.03"/>
    <n v="0"/>
  </r>
  <r>
    <x v="2"/>
    <n v="57.49"/>
    <n v="24.85"/>
    <n v="0.03"/>
    <n v="1"/>
  </r>
  <r>
    <x v="3"/>
    <n v="66.48"/>
    <n v="31.61"/>
    <n v="0.03"/>
    <n v="0"/>
  </r>
  <r>
    <x v="4"/>
    <n v="61.61"/>
    <n v="38.229999999999997"/>
    <n v="7.0000000000000007E-2"/>
    <n v="16"/>
  </r>
  <r>
    <x v="0"/>
    <n v="57.28"/>
    <n v="83.23"/>
    <n v="0.03"/>
    <n v="2"/>
  </r>
  <r>
    <x v="1"/>
    <n v="50.99"/>
    <n v="101.79"/>
    <n v="0.09"/>
    <n v="36"/>
  </r>
  <r>
    <x v="2"/>
    <n v="59.4"/>
    <n v="26.82"/>
    <n v="0.02"/>
    <n v="1"/>
  </r>
  <r>
    <x v="3"/>
    <n v="65.19"/>
    <n v="13.53"/>
    <n v="0.03"/>
    <n v="0"/>
  </r>
  <r>
    <x v="4"/>
    <n v="58.69"/>
    <n v="3.84"/>
    <n v="0.03"/>
    <n v="0"/>
  </r>
  <r>
    <x v="0"/>
    <n v="66.48"/>
    <n v="141.46"/>
    <n v="0.04"/>
    <n v="38"/>
  </r>
  <r>
    <x v="1"/>
    <n v="65.95"/>
    <n v="35.46"/>
    <n v="0.06"/>
    <n v="1"/>
  </r>
  <r>
    <x v="2"/>
    <n v="60.61"/>
    <n v="42.04"/>
    <n v="0.04"/>
    <n v="12"/>
  </r>
  <r>
    <x v="3"/>
    <n v="66.48"/>
    <n v="20.309999999999999"/>
    <n v="0.03"/>
    <n v="4"/>
  </r>
  <r>
    <x v="4"/>
    <n v="69.31"/>
    <n v="16.84"/>
    <n v="0.02"/>
    <n v="0"/>
  </r>
  <r>
    <x v="0"/>
    <n v="57.49"/>
    <n v="182.91"/>
    <n v="0.04"/>
    <n v="13"/>
  </r>
  <r>
    <x v="1"/>
    <n v="59.64"/>
    <n v="99.9"/>
    <n v="0.04"/>
    <n v="7"/>
  </r>
  <r>
    <x v="2"/>
    <n v="54.08"/>
    <n v="14.62"/>
    <n v="0.02"/>
    <n v="0"/>
  </r>
  <r>
    <x v="3"/>
    <n v="61.4"/>
    <n v="37.64"/>
    <n v="0.04"/>
    <n v="3"/>
  </r>
  <r>
    <x v="4"/>
    <n v="68.59"/>
    <n v="119.11"/>
    <n v="0.05"/>
    <n v="0"/>
  </r>
  <r>
    <x v="0"/>
    <n v="55.76"/>
    <n v="196.16"/>
    <n v="0.04"/>
    <n v="26"/>
  </r>
  <r>
    <x v="1"/>
    <n v="61.52"/>
    <n v="185.73"/>
    <n v="0.05"/>
    <n v="4"/>
  </r>
  <r>
    <x v="2"/>
    <n v="65.19"/>
    <n v="153.1"/>
    <n v="0.06"/>
    <n v="27"/>
  </r>
  <r>
    <x v="3"/>
    <n v="61.22"/>
    <n v="31.82"/>
    <n v="0.03"/>
    <n v="1"/>
  </r>
  <r>
    <x v="4"/>
    <n v="62.97"/>
    <n v="26.64"/>
    <n v="0.04"/>
    <n v="0"/>
  </r>
  <r>
    <x v="0"/>
    <n v="63.25"/>
    <n v="155.97"/>
    <n v="0.04"/>
    <n v="51"/>
  </r>
  <r>
    <x v="1"/>
    <n v="55.9"/>
    <n v="74.61"/>
    <n v="0.05"/>
    <n v="6"/>
  </r>
  <r>
    <x v="2"/>
    <n v="68.59"/>
    <n v="115.04"/>
    <n v="0.05"/>
    <n v="0"/>
  </r>
  <r>
    <x v="3"/>
    <n v="66.47"/>
    <n v="6.21"/>
    <n v="0.02"/>
    <n v="0"/>
  </r>
  <r>
    <x v="4"/>
    <n v="62.63"/>
    <n v="0.05"/>
    <n v="0.06"/>
    <n v="0"/>
  </r>
  <r>
    <x v="0"/>
    <n v="61.52"/>
    <n v="223.01"/>
    <n v="0.05"/>
    <n v="32"/>
  </r>
  <r>
    <x v="1"/>
    <n v="52.39"/>
    <n v="64.08"/>
    <n v="0.03"/>
    <n v="10"/>
  </r>
  <r>
    <x v="2"/>
    <n v="64.38"/>
    <n v="9.01"/>
    <n v="0.02"/>
    <n v="0"/>
  </r>
  <r>
    <x v="3"/>
    <n v="65.3"/>
    <n v="54.78"/>
    <n v="0.03"/>
    <n v="0"/>
  </r>
  <r>
    <x v="4"/>
    <n v="64.44"/>
    <n v="74.819999999999993"/>
    <n v="7.0000000000000007E-2"/>
    <n v="34"/>
  </r>
  <r>
    <x v="0"/>
    <n v="63.66"/>
    <n v="183.62"/>
    <n v="0.04"/>
    <n v="9"/>
  </r>
  <r>
    <x v="1"/>
    <n v="62.8"/>
    <n v="89.82"/>
    <n v="0.04"/>
    <n v="6"/>
  </r>
  <r>
    <x v="2"/>
    <n v="58.73"/>
    <n v="73.56"/>
    <n v="0.04"/>
    <n v="26"/>
  </r>
  <r>
    <x v="3"/>
    <n v="67.27"/>
    <n v="30.01"/>
    <n v="0.05"/>
    <n v="0"/>
  </r>
  <r>
    <x v="4"/>
    <n v="63.66"/>
    <n v="29.06"/>
    <n v="0.04"/>
    <n v="0"/>
  </r>
  <r>
    <x v="0"/>
    <n v="47.38"/>
    <n v="205.26"/>
    <n v="0.04"/>
    <n v="30"/>
  </r>
  <r>
    <x v="1"/>
    <n v="54.41"/>
    <n v="27.14"/>
    <n v="0.05"/>
    <n v="5"/>
  </r>
  <r>
    <x v="2"/>
    <n v="65.8"/>
    <n v="113.84"/>
    <n v="0.13"/>
    <n v="23"/>
  </r>
  <r>
    <x v="3"/>
    <n v="68.62"/>
    <n v="40.729999999999997"/>
    <n v="0.04"/>
    <n v="2"/>
  </r>
  <r>
    <x v="4"/>
    <n v="63.64"/>
    <n v="121.71"/>
    <n v="0.06"/>
    <n v="6"/>
  </r>
  <r>
    <x v="0"/>
    <n v="51.66"/>
    <n v="183.28"/>
    <n v="0.03"/>
    <n v="38"/>
  </r>
  <r>
    <x v="1"/>
    <n v="53.76"/>
    <n v="45.36"/>
    <n v="0.05"/>
    <n v="17"/>
  </r>
  <r>
    <x v="2"/>
    <n v="59.41"/>
    <n v="69.55"/>
    <n v="0.05"/>
    <n v="5"/>
  </r>
  <r>
    <x v="3"/>
    <n v="65.19"/>
    <n v="123.97"/>
    <n v="7.0000000000000007E-2"/>
    <n v="24"/>
  </r>
  <r>
    <x v="4"/>
    <n v="63.03"/>
    <n v="84.17"/>
    <n v="0.06"/>
    <n v="1"/>
  </r>
  <r>
    <x v="0"/>
    <n v="56.86"/>
    <n v="237.77"/>
    <n v="0.06"/>
    <n v="15"/>
  </r>
  <r>
    <x v="1"/>
    <n v="55.44"/>
    <n v="55.7"/>
    <n v="0.03"/>
    <n v="0"/>
  </r>
  <r>
    <x v="2"/>
    <n v="65.12"/>
    <n v="13.98"/>
    <n v="0.06"/>
    <n v="0"/>
  </r>
  <r>
    <x v="3"/>
    <n v="62.37"/>
    <n v="41.93"/>
    <n v="0.03"/>
    <n v="0"/>
  </r>
  <r>
    <x v="4"/>
    <n v="63.64"/>
    <n v="10.34"/>
    <n v="0.03"/>
    <n v="0"/>
  </r>
  <r>
    <x v="0"/>
    <n v="60.11"/>
    <n v="239.52"/>
    <n v="0.04"/>
    <n v="9"/>
  </r>
  <r>
    <x v="1"/>
    <n v="68.59"/>
    <n v="55.12"/>
    <n v="0.04"/>
    <n v="35"/>
  </r>
  <r>
    <x v="2"/>
    <n v="61.52"/>
    <n v="122.65"/>
    <n v="0.05"/>
    <n v="14"/>
  </r>
  <r>
    <x v="3"/>
    <n v="63.66"/>
    <n v="60.48"/>
    <n v="0.1"/>
    <n v="27"/>
  </r>
  <r>
    <x v="4"/>
    <n v="65.3"/>
    <n v="6.99"/>
    <n v="0.02"/>
    <n v="0"/>
  </r>
  <r>
    <x v="0"/>
    <n v="57.8"/>
    <n v="190.92"/>
    <n v="0.04"/>
    <n v="11"/>
  </r>
  <r>
    <x v="1"/>
    <n v="61.55"/>
    <n v="109.16"/>
    <n v="0.05"/>
    <n v="9"/>
  </r>
  <r>
    <x v="2"/>
    <n v="64.44"/>
    <n v="29.34"/>
    <n v="0.04"/>
    <n v="1"/>
  </r>
  <r>
    <x v="3"/>
    <n v="65.069999999999993"/>
    <n v="52.36"/>
    <n v="0.05"/>
    <n v="0"/>
  </r>
  <r>
    <x v="4"/>
    <n v="65.12"/>
    <n v="36.78"/>
    <n v="0.05"/>
    <n v="1"/>
  </r>
  <r>
    <x v="0"/>
    <n v="63.89"/>
    <n v="219.14"/>
    <n v="0.05"/>
    <n v="42"/>
  </r>
  <r>
    <x v="1"/>
    <n v="63.78"/>
    <n v="112.75"/>
    <n v="0.05"/>
    <n v="34"/>
  </r>
  <r>
    <x v="2"/>
    <n v="63.13"/>
    <n v="6.34"/>
    <n v="0.02"/>
    <n v="0"/>
  </r>
  <r>
    <x v="3"/>
    <n v="63.64"/>
    <n v="13.37"/>
    <n v="0.03"/>
    <n v="0"/>
  </r>
  <r>
    <x v="4"/>
    <n v="65.19"/>
    <n v="33.15"/>
    <n v="0.05"/>
    <n v="0"/>
  </r>
  <r>
    <x v="0"/>
    <n v="62.94"/>
    <n v="118.28"/>
    <n v="0.03"/>
    <n v="25"/>
  </r>
  <r>
    <x v="1"/>
    <n v="55.76"/>
    <n v="65.64"/>
    <n v="0.05"/>
    <n v="4"/>
  </r>
  <r>
    <x v="2"/>
    <n v="61.22"/>
    <n v="49.11"/>
    <n v="0.03"/>
    <n v="0"/>
  </r>
  <r>
    <x v="3"/>
    <n v="65.12"/>
    <n v="45.55"/>
    <n v="0.04"/>
    <n v="0"/>
  </r>
  <r>
    <x v="4"/>
    <n v="65.95"/>
    <n v="114.12"/>
    <n v="7.0000000000000007E-2"/>
    <n v="44"/>
  </r>
  <r>
    <x v="0"/>
    <n v="48.41"/>
    <n v="158.87"/>
    <n v="0.04"/>
    <n v="36"/>
  </r>
  <r>
    <x v="1"/>
    <n v="62.63"/>
    <n v="42.22"/>
    <n v="0.05"/>
    <n v="3"/>
  </r>
  <r>
    <x v="2"/>
    <n v="63.7"/>
    <n v="49.03"/>
    <n v="0.03"/>
    <n v="0"/>
  </r>
  <r>
    <x v="3"/>
    <n v="58.26"/>
    <n v="97.66"/>
    <n v="0.06"/>
    <n v="27"/>
  </r>
  <r>
    <x v="4"/>
    <n v="64.349999999999994"/>
    <n v="12.95"/>
    <n v="0.03"/>
    <n v="0"/>
  </r>
  <r>
    <x v="0"/>
    <n v="68.62"/>
    <n v="157.91"/>
    <n v="0.05"/>
    <n v="25"/>
  </r>
  <r>
    <x v="1"/>
    <n v="57.8"/>
    <n v="78.97"/>
    <n v="0.04"/>
    <n v="2"/>
  </r>
  <r>
    <x v="2"/>
    <n v="62.94"/>
    <n v="66.239999999999995"/>
    <n v="0.05"/>
    <n v="3"/>
  </r>
  <r>
    <x v="3"/>
    <n v="67.94"/>
    <n v="51.93"/>
    <n v="0.03"/>
    <n v="0"/>
  </r>
  <r>
    <x v="4"/>
    <n v="66.53"/>
    <n v="113.24"/>
    <n v="0.08"/>
    <n v="4"/>
  </r>
  <r>
    <x v="0"/>
    <n v="66.47"/>
    <n v="200.91"/>
    <n v="0.05"/>
    <n v="17"/>
  </r>
  <r>
    <x v="1"/>
    <n v="58.52"/>
    <n v="150.22999999999999"/>
    <n v="0.05"/>
    <n v="14"/>
  </r>
  <r>
    <x v="2"/>
    <n v="60.61"/>
    <n v="31.14"/>
    <n v="0.03"/>
    <n v="0"/>
  </r>
  <r>
    <x v="3"/>
    <n v="67.900000000000006"/>
    <n v="12.31"/>
    <n v="0.02"/>
    <n v="0"/>
  </r>
  <r>
    <x v="4"/>
    <n v="66.47"/>
    <n v="11.06"/>
    <n v="0.02"/>
    <n v="0"/>
  </r>
  <r>
    <x v="0"/>
    <n v="55.87"/>
    <n v="186.64"/>
    <n v="0.05"/>
    <n v="37"/>
  </r>
  <r>
    <x v="1"/>
    <n v="58.82"/>
    <n v="89.66"/>
    <n v="0.05"/>
    <n v="14"/>
  </r>
  <r>
    <x v="2"/>
    <n v="63.78"/>
    <n v="127.51"/>
    <n v="0.06"/>
    <n v="24"/>
  </r>
  <r>
    <x v="3"/>
    <n v="65.12"/>
    <n v="82.74"/>
    <n v="0.06"/>
    <n v="7"/>
  </r>
  <r>
    <x v="4"/>
    <n v="63.7"/>
    <n v="120.01"/>
    <n v="7.0000000000000007E-2"/>
    <n v="1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200">
  <r>
    <x v="0"/>
    <n v="11.7"/>
    <n v="0.38"/>
    <n v="0.36"/>
    <n v="2"/>
  </r>
  <r>
    <x v="0"/>
    <n v="11.7"/>
    <n v="263.72000000000003"/>
    <n v="0.48"/>
    <n v="830"/>
  </r>
  <r>
    <x v="1"/>
    <n v="10.050000000000001"/>
    <n v="0.05"/>
    <n v="0"/>
    <n v="5"/>
  </r>
  <r>
    <x v="1"/>
    <n v="10.050000000000001"/>
    <n v="263.72000000000003"/>
    <n v="0"/>
    <n v="3187"/>
  </r>
  <r>
    <x v="2"/>
    <n v="7.28"/>
    <n v="0.05"/>
    <n v="0.7"/>
    <n v="2"/>
  </r>
  <r>
    <x v="2"/>
    <n v="7.28"/>
    <n v="263.72000000000003"/>
    <n v="0.5"/>
    <n v="1799"/>
  </r>
  <r>
    <x v="3"/>
    <n v="7.28"/>
    <n v="0.05"/>
    <n v="0.27"/>
    <n v="3"/>
  </r>
  <r>
    <x v="3"/>
    <n v="7.28"/>
    <n v="263.72000000000003"/>
    <n v="0.49"/>
    <n v="2094"/>
  </r>
  <r>
    <x v="4"/>
    <n v="5.0999999999999996"/>
    <n v="0.5"/>
    <n v="0.42"/>
    <n v="4"/>
  </r>
  <r>
    <x v="4"/>
    <n v="5.0999999999999996"/>
    <n v="263.72000000000003"/>
    <n v="0.5"/>
    <n v="1991"/>
  </r>
  <r>
    <x v="0"/>
    <n v="8.06"/>
    <n v="0.05"/>
    <n v="0.2"/>
    <n v="3"/>
  </r>
  <r>
    <x v="0"/>
    <n v="8.06"/>
    <n v="263.72000000000003"/>
    <n v="0.48"/>
    <n v="1079"/>
  </r>
  <r>
    <x v="1"/>
    <n v="9.2200000000000006"/>
    <n v="0.69"/>
    <n v="0.44"/>
    <n v="4"/>
  </r>
  <r>
    <x v="1"/>
    <n v="9.2200000000000006"/>
    <n v="263.72000000000003"/>
    <n v="0.5"/>
    <n v="1763"/>
  </r>
  <r>
    <x v="2"/>
    <n v="10.199999999999999"/>
    <n v="0.05"/>
    <n v="0"/>
    <n v="5"/>
  </r>
  <r>
    <x v="2"/>
    <n v="10.199999999999999"/>
    <n v="263.72000000000003"/>
    <n v="0"/>
    <n v="3187"/>
  </r>
  <r>
    <x v="3"/>
    <n v="5.0999999999999996"/>
    <n v="0.95"/>
    <n v="0.38"/>
    <n v="10"/>
  </r>
  <r>
    <x v="3"/>
    <n v="5.0999999999999996"/>
    <n v="263.72000000000003"/>
    <n v="0.49"/>
    <n v="1852"/>
  </r>
  <r>
    <x v="4"/>
    <n v="2.83"/>
    <n v="0.4"/>
    <n v="0.28999999999999998"/>
    <n v="5"/>
  </r>
  <r>
    <x v="4"/>
    <n v="2.83"/>
    <n v="263.72000000000003"/>
    <n v="0.49"/>
    <n v="1700"/>
  </r>
  <r>
    <x v="0"/>
    <n v="21.02"/>
    <n v="0.05"/>
    <n v="0.27"/>
    <n v="3"/>
  </r>
  <r>
    <x v="0"/>
    <n v="21.02"/>
    <n v="263.72000000000003"/>
    <n v="0.49"/>
    <n v="1405"/>
  </r>
  <r>
    <x v="1"/>
    <n v="9.9"/>
    <n v="0.49"/>
    <n v="0.28000000000000003"/>
    <n v="4"/>
  </r>
  <r>
    <x v="1"/>
    <n v="9.9"/>
    <n v="263.72000000000003"/>
    <n v="0.5"/>
    <n v="1800"/>
  </r>
  <r>
    <x v="2"/>
    <n v="3"/>
    <n v="0.05"/>
    <n v="0.4"/>
    <n v="4"/>
  </r>
  <r>
    <x v="2"/>
    <n v="3"/>
    <n v="263.72000000000003"/>
    <n v="0.49"/>
    <n v="1852"/>
  </r>
  <r>
    <x v="3"/>
    <n v="8.06"/>
    <n v="0.05"/>
    <n v="0.08"/>
    <n v="4"/>
  </r>
  <r>
    <x v="3"/>
    <n v="8.06"/>
    <n v="263.72000000000003"/>
    <n v="0.49"/>
    <n v="2112"/>
  </r>
  <r>
    <x v="4"/>
    <n v="7.81"/>
    <n v="0.05"/>
    <n v="0.06"/>
    <n v="4"/>
  </r>
  <r>
    <x v="4"/>
    <n v="7.81"/>
    <n v="263.72000000000003"/>
    <n v="0.49"/>
    <n v="2070"/>
  </r>
  <r>
    <x v="0"/>
    <n v="21.93"/>
    <n v="0.05"/>
    <n v="0.37"/>
    <n v="1"/>
  </r>
  <r>
    <x v="0"/>
    <n v="21.93"/>
    <n v="263.72000000000003"/>
    <n v="0.48"/>
    <n v="1315"/>
  </r>
  <r>
    <x v="1"/>
    <n v="3.16"/>
    <n v="0.05"/>
    <n v="0.08"/>
    <n v="4"/>
  </r>
  <r>
    <x v="1"/>
    <n v="3.16"/>
    <n v="263.72000000000003"/>
    <n v="0.49"/>
    <n v="1468"/>
  </r>
  <r>
    <x v="2"/>
    <n v="17.690000000000001"/>
    <n v="0.05"/>
    <n v="0.15"/>
    <n v="4"/>
  </r>
  <r>
    <x v="2"/>
    <n v="17.690000000000001"/>
    <n v="263.72000000000003"/>
    <n v="0.51"/>
    <n v="2265"/>
  </r>
  <r>
    <x v="3"/>
    <n v="9.06"/>
    <n v="0.05"/>
    <n v="0.26"/>
    <n v="4"/>
  </r>
  <r>
    <x v="3"/>
    <n v="9.06"/>
    <n v="263.72000000000003"/>
    <n v="0.5"/>
    <n v="1985"/>
  </r>
  <r>
    <x v="4"/>
    <n v="6.32"/>
    <n v="0.05"/>
    <n v="0"/>
    <n v="5"/>
  </r>
  <r>
    <x v="4"/>
    <n v="6.32"/>
    <n v="263.72000000000003"/>
    <n v="0"/>
    <n v="3187"/>
  </r>
  <r>
    <x v="0"/>
    <n v="14.76"/>
    <n v="0.91"/>
    <n v="0.37"/>
    <n v="4"/>
  </r>
  <r>
    <x v="0"/>
    <n v="14.76"/>
    <n v="263.72000000000003"/>
    <n v="0.47"/>
    <n v="864"/>
  </r>
  <r>
    <x v="1"/>
    <n v="14.87"/>
    <n v="0.82"/>
    <n v="0.5"/>
    <n v="4"/>
  </r>
  <r>
    <x v="1"/>
    <n v="14.87"/>
    <n v="263.72000000000003"/>
    <n v="0.5"/>
    <n v="1989"/>
  </r>
  <r>
    <x v="2"/>
    <n v="8.06"/>
    <n v="0.05"/>
    <n v="0.35"/>
    <n v="2"/>
  </r>
  <r>
    <x v="2"/>
    <n v="8.06"/>
    <n v="263.72000000000003"/>
    <n v="0.49"/>
    <n v="1720"/>
  </r>
  <r>
    <x v="3"/>
    <n v="6"/>
    <n v="0.05"/>
    <n v="0"/>
    <n v="5"/>
  </r>
  <r>
    <x v="3"/>
    <n v="6"/>
    <n v="263.72000000000003"/>
    <n v="0"/>
    <n v="3187"/>
  </r>
  <r>
    <x v="4"/>
    <n v="8.6"/>
    <n v="0.05"/>
    <n v="0.28999999999999998"/>
    <n v="3"/>
  </r>
  <r>
    <x v="4"/>
    <n v="8.6"/>
    <n v="263.72000000000003"/>
    <n v="0.49"/>
    <n v="2028"/>
  </r>
  <r>
    <x v="0"/>
    <n v="12.17"/>
    <n v="0.8"/>
    <n v="0.34"/>
    <n v="6"/>
  </r>
  <r>
    <x v="0"/>
    <n v="12.17"/>
    <n v="263.72000000000003"/>
    <n v="0.48"/>
    <n v="985"/>
  </r>
  <r>
    <x v="1"/>
    <n v="17.03"/>
    <n v="0.05"/>
    <n v="0.04"/>
    <n v="4"/>
  </r>
  <r>
    <x v="1"/>
    <n v="17.03"/>
    <n v="263.72000000000003"/>
    <n v="0.49"/>
    <n v="2021"/>
  </r>
  <r>
    <x v="2"/>
    <n v="10.3"/>
    <n v="0.05"/>
    <n v="1.19"/>
    <n v="4"/>
  </r>
  <r>
    <x v="2"/>
    <n v="10.3"/>
    <n v="263.72000000000003"/>
    <n v="0.5"/>
    <n v="1878"/>
  </r>
  <r>
    <x v="3"/>
    <n v="5.83"/>
    <n v="0.05"/>
    <n v="0.02"/>
    <n v="4"/>
  </r>
  <r>
    <x v="3"/>
    <n v="5.83"/>
    <n v="263.72000000000003"/>
    <n v="0.48"/>
    <n v="1830"/>
  </r>
  <r>
    <x v="4"/>
    <n v="8.25"/>
    <n v="0.05"/>
    <n v="0.26"/>
    <n v="3"/>
  </r>
  <r>
    <x v="4"/>
    <n v="8.25"/>
    <n v="263.72000000000003"/>
    <n v="0.49"/>
    <n v="2017"/>
  </r>
  <r>
    <x v="0"/>
    <n v="11.18"/>
    <n v="1.74"/>
    <n v="0.42"/>
    <n v="8"/>
  </r>
  <r>
    <x v="0"/>
    <n v="11.18"/>
    <n v="263.72000000000003"/>
    <n v="0.48"/>
    <n v="932"/>
  </r>
  <r>
    <x v="1"/>
    <n v="4.47"/>
    <n v="0.05"/>
    <n v="0.28000000000000003"/>
    <n v="4"/>
  </r>
  <r>
    <x v="1"/>
    <n v="4.47"/>
    <n v="263.72000000000003"/>
    <n v="0.49"/>
    <n v="1587"/>
  </r>
  <r>
    <x v="2"/>
    <n v="7.21"/>
    <n v="0.05"/>
    <n v="1.55"/>
    <n v="4"/>
  </r>
  <r>
    <x v="2"/>
    <n v="7.21"/>
    <n v="263.72000000000003"/>
    <n v="0.49"/>
    <n v="1772"/>
  </r>
  <r>
    <x v="3"/>
    <n v="5"/>
    <n v="0.05"/>
    <n v="0.01"/>
    <n v="4"/>
  </r>
  <r>
    <x v="3"/>
    <n v="5"/>
    <n v="263.72000000000003"/>
    <n v="0.49"/>
    <n v="1793"/>
  </r>
  <r>
    <x v="4"/>
    <n v="5.83"/>
    <n v="0.05"/>
    <n v="0.44"/>
    <n v="3"/>
  </r>
  <r>
    <x v="4"/>
    <n v="5.83"/>
    <n v="263.72000000000003"/>
    <n v="0.5"/>
    <n v="2086"/>
  </r>
  <r>
    <x v="0"/>
    <n v="9.85"/>
    <n v="0.62"/>
    <n v="0.33"/>
    <n v="4"/>
  </r>
  <r>
    <x v="0"/>
    <n v="9.85"/>
    <n v="263.72000000000003"/>
    <n v="0.46"/>
    <n v="684"/>
  </r>
  <r>
    <x v="1"/>
    <n v="5.83"/>
    <n v="0.05"/>
    <n v="0.24"/>
    <n v="2"/>
  </r>
  <r>
    <x v="1"/>
    <n v="5.83"/>
    <n v="263.72000000000003"/>
    <n v="0.44"/>
    <n v="526"/>
  </r>
  <r>
    <x v="2"/>
    <n v="15"/>
    <n v="0.05"/>
    <n v="0.05"/>
    <n v="4"/>
  </r>
  <r>
    <x v="2"/>
    <n v="15"/>
    <n v="263.72000000000003"/>
    <n v="0.51"/>
    <n v="2317"/>
  </r>
  <r>
    <x v="3"/>
    <n v="8.6"/>
    <n v="0.54"/>
    <n v="0.19"/>
    <n v="6"/>
  </r>
  <r>
    <x v="3"/>
    <n v="8.6"/>
    <n v="263.72000000000003"/>
    <n v="0.5"/>
    <n v="1924"/>
  </r>
  <r>
    <x v="4"/>
    <n v="4"/>
    <n v="0.28999999999999998"/>
    <n v="0.13"/>
    <n v="5"/>
  </r>
  <r>
    <x v="4"/>
    <n v="4"/>
    <n v="263.72000000000003"/>
    <n v="0.49"/>
    <n v="1867"/>
  </r>
  <r>
    <x v="0"/>
    <n v="18.38"/>
    <n v="0.48"/>
    <n v="0.39"/>
    <n v="3"/>
  </r>
  <r>
    <x v="0"/>
    <n v="18.38"/>
    <n v="263.72000000000003"/>
    <n v="0.49"/>
    <n v="1132"/>
  </r>
  <r>
    <x v="1"/>
    <n v="8.6"/>
    <n v="0.63"/>
    <n v="0.28999999999999998"/>
    <n v="7"/>
  </r>
  <r>
    <x v="1"/>
    <n v="8.6"/>
    <n v="263.72000000000003"/>
    <n v="0.49"/>
    <n v="1724"/>
  </r>
  <r>
    <x v="2"/>
    <n v="13.04"/>
    <n v="0.05"/>
    <n v="0.25"/>
    <n v="4"/>
  </r>
  <r>
    <x v="2"/>
    <n v="13.04"/>
    <n v="263.72000000000003"/>
    <n v="0.51"/>
    <n v="2305"/>
  </r>
  <r>
    <x v="3"/>
    <n v="17.260000000000002"/>
    <n v="0.05"/>
    <n v="0"/>
    <n v="5"/>
  </r>
  <r>
    <x v="3"/>
    <n v="17.260000000000002"/>
    <n v="263.72000000000003"/>
    <n v="0"/>
    <n v="3187"/>
  </r>
  <r>
    <x v="4"/>
    <n v="4.12"/>
    <n v="0.28000000000000003"/>
    <n v="0.35"/>
    <n v="5"/>
  </r>
  <r>
    <x v="4"/>
    <n v="4.12"/>
    <n v="263.72000000000003"/>
    <n v="0.49"/>
    <n v="1612"/>
  </r>
  <r>
    <x v="0"/>
    <n v="8.25"/>
    <n v="0.52"/>
    <n v="0.43"/>
    <n v="2"/>
  </r>
  <r>
    <x v="0"/>
    <n v="8.25"/>
    <n v="263.72000000000003"/>
    <n v="0.47"/>
    <n v="816"/>
  </r>
  <r>
    <x v="1"/>
    <n v="7.21"/>
    <n v="0.05"/>
    <n v="0.53"/>
    <n v="3"/>
  </r>
  <r>
    <x v="1"/>
    <n v="7.21"/>
    <n v="263.72000000000003"/>
    <n v="0.49"/>
    <n v="1671"/>
  </r>
  <r>
    <x v="2"/>
    <n v="4"/>
    <n v="0.05"/>
    <n v="0"/>
    <n v="5"/>
  </r>
  <r>
    <x v="2"/>
    <n v="4"/>
    <n v="263.72000000000003"/>
    <n v="0"/>
    <n v="3187"/>
  </r>
  <r>
    <x v="3"/>
    <n v="4.24"/>
    <n v="0.91"/>
    <n v="0.46"/>
    <n v="6"/>
  </r>
  <r>
    <x v="3"/>
    <n v="4.24"/>
    <n v="263.72000000000003"/>
    <n v="0.49"/>
    <n v="1801"/>
  </r>
  <r>
    <x v="4"/>
    <n v="11.66"/>
    <n v="0.05"/>
    <n v="0"/>
    <n v="5"/>
  </r>
  <r>
    <x v="4"/>
    <n v="11.66"/>
    <n v="263.72000000000003"/>
    <n v="0"/>
    <n v="3187"/>
  </r>
  <r>
    <x v="0"/>
    <n v="18.68"/>
    <n v="0.05"/>
    <n v="0.26"/>
    <n v="3"/>
  </r>
  <r>
    <x v="0"/>
    <n v="18.68"/>
    <n v="263.72000000000003"/>
    <n v="0.49"/>
    <n v="1271"/>
  </r>
  <r>
    <x v="1"/>
    <n v="5.39"/>
    <n v="1.06"/>
    <n v="0.4"/>
    <n v="7"/>
  </r>
  <r>
    <x v="1"/>
    <n v="5.39"/>
    <n v="263.72000000000003"/>
    <n v="0.49"/>
    <n v="1435"/>
  </r>
  <r>
    <x v="2"/>
    <n v="10"/>
    <n v="0.05"/>
    <n v="0"/>
    <n v="5"/>
  </r>
  <r>
    <x v="2"/>
    <n v="10"/>
    <n v="263.72000000000003"/>
    <n v="0"/>
    <n v="3187"/>
  </r>
  <r>
    <x v="3"/>
    <n v="6.4"/>
    <n v="0.05"/>
    <n v="3.51"/>
    <n v="4"/>
  </r>
  <r>
    <x v="3"/>
    <n v="6.4"/>
    <n v="263.72000000000003"/>
    <n v="0.51"/>
    <n v="2247"/>
  </r>
  <r>
    <x v="4"/>
    <n v="10.3"/>
    <n v="0.05"/>
    <n v="0.17"/>
    <n v="4"/>
  </r>
  <r>
    <x v="4"/>
    <n v="10.3"/>
    <n v="263.72000000000003"/>
    <n v="0.5"/>
    <n v="2161"/>
  </r>
  <r>
    <x v="0"/>
    <n v="15.3"/>
    <n v="0.74"/>
    <n v="0.3"/>
    <n v="2"/>
  </r>
  <r>
    <x v="0"/>
    <n v="15.3"/>
    <n v="263.72000000000003"/>
    <n v="0.48"/>
    <n v="913"/>
  </r>
  <r>
    <x v="1"/>
    <n v="4.12"/>
    <n v="0.28000000000000003"/>
    <n v="0.3"/>
    <n v="4"/>
  </r>
  <r>
    <x v="1"/>
    <n v="4.12"/>
    <n v="263.72000000000003"/>
    <n v="0.49"/>
    <n v="1517"/>
  </r>
  <r>
    <x v="2"/>
    <n v="7.07"/>
    <n v="0.86"/>
    <n v="0.45"/>
    <n v="5"/>
  </r>
  <r>
    <x v="2"/>
    <n v="7.07"/>
    <n v="263.72000000000003"/>
    <n v="0.5"/>
    <n v="1855"/>
  </r>
  <r>
    <x v="3"/>
    <n v="13.42"/>
    <n v="0.31"/>
    <n v="0.41"/>
    <n v="5"/>
  </r>
  <r>
    <x v="3"/>
    <n v="13.42"/>
    <n v="263.72000000000003"/>
    <n v="0.51"/>
    <n v="2209"/>
  </r>
  <r>
    <x v="4"/>
    <n v="7.21"/>
    <n v="0.27"/>
    <n v="0.59"/>
    <n v="5"/>
  </r>
  <r>
    <x v="4"/>
    <n v="7.21"/>
    <n v="263.72000000000003"/>
    <n v="0.5"/>
    <n v="2124"/>
  </r>
  <r>
    <x v="0"/>
    <n v="21.95"/>
    <n v="0.6"/>
    <n v="0.43"/>
    <n v="3"/>
  </r>
  <r>
    <x v="0"/>
    <n v="21.95"/>
    <n v="263.72000000000003"/>
    <n v="0.49"/>
    <n v="1391"/>
  </r>
  <r>
    <x v="1"/>
    <n v="3.61"/>
    <n v="0.05"/>
    <n v="0.84"/>
    <n v="3"/>
  </r>
  <r>
    <x v="1"/>
    <n v="3.61"/>
    <n v="263.72000000000003"/>
    <n v="0.49"/>
    <n v="1756"/>
  </r>
  <r>
    <x v="2"/>
    <n v="16.28"/>
    <n v="0.51"/>
    <n v="0.47"/>
    <n v="2"/>
  </r>
  <r>
    <x v="2"/>
    <n v="16.28"/>
    <n v="263.72000000000003"/>
    <n v="0.5"/>
    <n v="2117"/>
  </r>
  <r>
    <x v="3"/>
    <n v="9.85"/>
    <n v="0.05"/>
    <n v="1.48"/>
    <n v="4"/>
  </r>
  <r>
    <x v="3"/>
    <n v="9.85"/>
    <n v="263.72000000000003"/>
    <n v="0.51"/>
    <n v="2222"/>
  </r>
  <r>
    <x v="4"/>
    <n v="2.83"/>
    <n v="0.05"/>
    <n v="0"/>
    <n v="5"/>
  </r>
  <r>
    <x v="4"/>
    <n v="2.83"/>
    <n v="263.72000000000003"/>
    <n v="0"/>
    <n v="3187"/>
  </r>
  <r>
    <x v="0"/>
    <n v="30.08"/>
    <n v="0.48"/>
    <n v="0.41"/>
    <n v="4"/>
  </r>
  <r>
    <x v="0"/>
    <n v="30.08"/>
    <n v="263.72000000000003"/>
    <n v="0.49"/>
    <n v="1624"/>
  </r>
  <r>
    <x v="1"/>
    <n v="2.2400000000000002"/>
    <n v="0.05"/>
    <n v="0"/>
    <n v="5"/>
  </r>
  <r>
    <x v="1"/>
    <n v="2.2400000000000002"/>
    <n v="263.72000000000003"/>
    <n v="0"/>
    <n v="3187"/>
  </r>
  <r>
    <x v="2"/>
    <n v="8.25"/>
    <n v="0.05"/>
    <n v="0"/>
    <n v="5"/>
  </r>
  <r>
    <x v="2"/>
    <n v="8.25"/>
    <n v="263.72000000000003"/>
    <n v="0"/>
    <n v="3187"/>
  </r>
  <r>
    <x v="3"/>
    <n v="7.28"/>
    <n v="0.54"/>
    <n v="0.48"/>
    <n v="5"/>
  </r>
  <r>
    <x v="3"/>
    <n v="7.28"/>
    <n v="263.72000000000003"/>
    <n v="0.5"/>
    <n v="1787"/>
  </r>
  <r>
    <x v="4"/>
    <n v="2.83"/>
    <n v="0.05"/>
    <n v="0.18"/>
    <n v="4"/>
  </r>
  <r>
    <x v="4"/>
    <n v="2.83"/>
    <n v="263.72000000000003"/>
    <n v="0.49"/>
    <n v="1917"/>
  </r>
  <r>
    <x v="0"/>
    <n v="13.89"/>
    <n v="0.6"/>
    <n v="0.42"/>
    <n v="4"/>
  </r>
  <r>
    <x v="0"/>
    <n v="13.89"/>
    <n v="263.72000000000003"/>
    <n v="0.49"/>
    <n v="1173"/>
  </r>
  <r>
    <x v="1"/>
    <n v="17.72"/>
    <n v="0.56000000000000005"/>
    <n v="0.4"/>
    <n v="4"/>
  </r>
  <r>
    <x v="1"/>
    <n v="17.72"/>
    <n v="263.72000000000003"/>
    <n v="0.5"/>
    <n v="1876"/>
  </r>
  <r>
    <x v="2"/>
    <n v="11.4"/>
    <n v="0.05"/>
    <n v="0.37"/>
    <n v="2"/>
  </r>
  <r>
    <x v="2"/>
    <n v="11.4"/>
    <n v="263.72000000000003"/>
    <n v="0.49"/>
    <n v="1950"/>
  </r>
  <r>
    <x v="3"/>
    <n v="4.12"/>
    <n v="0.05"/>
    <n v="0.38"/>
    <n v="4"/>
  </r>
  <r>
    <x v="3"/>
    <n v="4.12"/>
    <n v="263.72000000000003"/>
    <n v="0.49"/>
    <n v="1950"/>
  </r>
  <r>
    <x v="4"/>
    <n v="10.82"/>
    <n v="0.05"/>
    <n v="0.48"/>
    <n v="3"/>
  </r>
  <r>
    <x v="4"/>
    <n v="10.82"/>
    <n v="263.72000000000003"/>
    <n v="0.5"/>
    <n v="2269"/>
  </r>
  <r>
    <x v="0"/>
    <n v="11.66"/>
    <n v="0.53"/>
    <n v="0.42"/>
    <n v="2"/>
  </r>
  <r>
    <x v="0"/>
    <n v="11.66"/>
    <n v="263.72000000000003"/>
    <n v="0.48"/>
    <n v="764"/>
  </r>
  <r>
    <x v="1"/>
    <n v="20.62"/>
    <n v="0.05"/>
    <n v="0.48"/>
    <n v="3"/>
  </r>
  <r>
    <x v="1"/>
    <n v="20.62"/>
    <n v="263.72000000000003"/>
    <n v="0.5"/>
    <n v="2130"/>
  </r>
  <r>
    <x v="2"/>
    <n v="8.25"/>
    <n v="0.92"/>
    <n v="0.48"/>
    <n v="8"/>
  </r>
  <r>
    <x v="2"/>
    <n v="8.25"/>
    <n v="263.72000000000003"/>
    <n v="0.49"/>
    <n v="1768"/>
  </r>
  <r>
    <x v="3"/>
    <n v="7"/>
    <n v="0.05"/>
    <n v="1.37"/>
    <n v="4"/>
  </r>
  <r>
    <x v="3"/>
    <n v="7"/>
    <n v="263.72000000000003"/>
    <n v="0.49"/>
    <n v="1918"/>
  </r>
  <r>
    <x v="4"/>
    <n v="13"/>
    <n v="0.05"/>
    <n v="2.36"/>
    <n v="4"/>
  </r>
  <r>
    <x v="4"/>
    <n v="13"/>
    <n v="263.72000000000003"/>
    <n v="0.51"/>
    <n v="2296"/>
  </r>
  <r>
    <x v="0"/>
    <n v="11.05"/>
    <n v="0.45"/>
    <n v="0.44"/>
    <n v="2"/>
  </r>
  <r>
    <x v="0"/>
    <n v="11.05"/>
    <n v="263.72000000000003"/>
    <n v="0.48"/>
    <n v="1028"/>
  </r>
  <r>
    <x v="1"/>
    <n v="15.13"/>
    <n v="0.52"/>
    <n v="0.4"/>
    <n v="5"/>
  </r>
  <r>
    <x v="1"/>
    <n v="15.13"/>
    <n v="263.72000000000003"/>
    <n v="0.5"/>
    <n v="1872"/>
  </r>
  <r>
    <x v="2"/>
    <n v="6"/>
    <n v="0.39"/>
    <n v="0.01"/>
    <n v="5"/>
  </r>
  <r>
    <x v="2"/>
    <n v="6"/>
    <n v="263.72000000000003"/>
    <n v="0.49"/>
    <n v="1698"/>
  </r>
  <r>
    <x v="3"/>
    <n v="9.85"/>
    <n v="0.05"/>
    <n v="0.26"/>
    <n v="3"/>
  </r>
  <r>
    <x v="3"/>
    <n v="9.85"/>
    <n v="263.72000000000003"/>
    <n v="0.5"/>
    <n v="2188"/>
  </r>
  <r>
    <x v="4"/>
    <n v="7.62"/>
    <n v="0.47"/>
    <n v="0.46"/>
    <n v="5"/>
  </r>
  <r>
    <x v="4"/>
    <n v="7.62"/>
    <n v="263.72000000000003"/>
    <n v="0.5"/>
    <n v="2099"/>
  </r>
  <r>
    <x v="0"/>
    <n v="7.81"/>
    <n v="0.89"/>
    <n v="0.39"/>
    <n v="7"/>
  </r>
  <r>
    <x v="0"/>
    <n v="7.81"/>
    <n v="263.72000000000003"/>
    <n v="0.48"/>
    <n v="850"/>
  </r>
  <r>
    <x v="1"/>
    <n v="4"/>
    <n v="0.16"/>
    <n v="1.1399999999999999"/>
    <n v="3"/>
  </r>
  <r>
    <x v="1"/>
    <n v="4"/>
    <n v="263.72000000000003"/>
    <n v="0.49"/>
    <n v="1732"/>
  </r>
  <r>
    <x v="2"/>
    <n v="3.61"/>
    <n v="0.05"/>
    <n v="0"/>
    <n v="5"/>
  </r>
  <r>
    <x v="2"/>
    <n v="3.61"/>
    <n v="263.72000000000003"/>
    <n v="0"/>
    <n v="3187"/>
  </r>
  <r>
    <x v="3"/>
    <n v="2.2400000000000002"/>
    <n v="0.05"/>
    <n v="0"/>
    <n v="5"/>
  </r>
  <r>
    <x v="3"/>
    <n v="2.2400000000000002"/>
    <n v="263.72000000000003"/>
    <n v="0"/>
    <n v="3187"/>
  </r>
  <r>
    <x v="4"/>
    <n v="2"/>
    <n v="0.05"/>
    <n v="0.47"/>
    <n v="2"/>
  </r>
  <r>
    <x v="4"/>
    <n v="2"/>
    <n v="263.72000000000003"/>
    <n v="0.5"/>
    <n v="1922"/>
  </r>
  <r>
    <x v="0"/>
    <n v="12.81"/>
    <n v="0.48"/>
    <n v="0.41"/>
    <n v="2"/>
  </r>
  <r>
    <x v="0"/>
    <n v="12.81"/>
    <n v="263.72000000000003"/>
    <n v="0.48"/>
    <n v="1114"/>
  </r>
  <r>
    <x v="1"/>
    <n v="10"/>
    <n v="0.05"/>
    <n v="0.02"/>
    <n v="4"/>
  </r>
  <r>
    <x v="1"/>
    <n v="10"/>
    <n v="263.72000000000003"/>
    <n v="0.49"/>
    <n v="1577"/>
  </r>
  <r>
    <x v="2"/>
    <n v="10.77"/>
    <n v="0.05"/>
    <n v="0.32"/>
    <n v="3"/>
  </r>
  <r>
    <x v="2"/>
    <n v="10.77"/>
    <n v="263.72000000000003"/>
    <n v="0.5"/>
    <n v="2139"/>
  </r>
  <r>
    <x v="3"/>
    <n v="6.08"/>
    <n v="0.05"/>
    <n v="0.1"/>
    <n v="4"/>
  </r>
  <r>
    <x v="3"/>
    <n v="6.08"/>
    <n v="263.72000000000003"/>
    <n v="0.49"/>
    <n v="2015"/>
  </r>
  <r>
    <x v="4"/>
    <n v="7.07"/>
    <n v="0.05"/>
    <n v="1.37"/>
    <n v="4"/>
  </r>
  <r>
    <x v="4"/>
    <n v="7.07"/>
    <n v="263.72000000000003"/>
    <n v="0.5"/>
    <n v="1983"/>
  </r>
  <r>
    <x v="0"/>
    <n v="24.08"/>
    <n v="21.05"/>
    <n v="0.02"/>
    <n v="6"/>
  </r>
  <r>
    <x v="0"/>
    <n v="24.08"/>
    <n v="263.72000000000003"/>
    <n v="0.49"/>
    <n v="1406"/>
  </r>
  <r>
    <x v="1"/>
    <n v="18.38"/>
    <n v="0.05"/>
    <n v="0.37"/>
    <n v="3"/>
  </r>
  <r>
    <x v="1"/>
    <n v="18.38"/>
    <n v="263.72000000000003"/>
    <n v="0.5"/>
    <n v="1924"/>
  </r>
  <r>
    <x v="2"/>
    <n v="3.61"/>
    <n v="0.59"/>
    <n v="0.33"/>
    <n v="7"/>
  </r>
  <r>
    <x v="2"/>
    <n v="3.61"/>
    <n v="263.72000000000003"/>
    <n v="0.49"/>
    <n v="1775"/>
  </r>
  <r>
    <x v="3"/>
    <n v="8"/>
    <n v="0.05"/>
    <n v="0.28999999999999998"/>
    <n v="4"/>
  </r>
  <r>
    <x v="3"/>
    <n v="8"/>
    <n v="263.72000000000003"/>
    <n v="0.49"/>
    <n v="1883"/>
  </r>
  <r>
    <x v="4"/>
    <n v="5"/>
    <n v="0.05"/>
    <n v="0.27"/>
    <n v="3"/>
  </r>
  <r>
    <x v="4"/>
    <n v="5"/>
    <n v="263.72000000000003"/>
    <n v="0.49"/>
    <n v="207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200">
  <r>
    <x v="0"/>
    <n v="66.48"/>
    <n v="0.05"/>
    <n v="0.31"/>
    <n v="4"/>
  </r>
  <r>
    <x v="0"/>
    <n v="66.48"/>
    <n v="263.72000000000003"/>
    <n v="0.53"/>
    <n v="2346"/>
  </r>
  <r>
    <x v="1"/>
    <n v="62.63"/>
    <n v="0.05"/>
    <n v="2.67"/>
    <n v="4"/>
  </r>
  <r>
    <x v="1"/>
    <n v="62.63"/>
    <n v="263.72000000000003"/>
    <n v="0.65"/>
    <n v="2912"/>
  </r>
  <r>
    <x v="2"/>
    <n v="67.180000000000007"/>
    <n v="0.05"/>
    <n v="0"/>
    <n v="5"/>
  </r>
  <r>
    <x v="2"/>
    <n v="67.180000000000007"/>
    <n v="263.72000000000003"/>
    <n v="0"/>
    <n v="3187"/>
  </r>
  <r>
    <x v="3"/>
    <n v="64.44"/>
    <n v="0.05"/>
    <n v="1.22"/>
    <n v="4"/>
  </r>
  <r>
    <x v="3"/>
    <n v="64.44"/>
    <n v="263.72000000000003"/>
    <n v="0.89"/>
    <n v="3095"/>
  </r>
  <r>
    <x v="4"/>
    <n v="64.44"/>
    <n v="0.05"/>
    <n v="0"/>
    <n v="5"/>
  </r>
  <r>
    <x v="4"/>
    <n v="64.44"/>
    <n v="263.72000000000003"/>
    <n v="0"/>
    <n v="3187"/>
  </r>
  <r>
    <x v="0"/>
    <n v="41.88"/>
    <n v="0.05"/>
    <n v="0.24"/>
    <n v="4"/>
  </r>
  <r>
    <x v="0"/>
    <n v="41.88"/>
    <n v="263.72000000000003"/>
    <n v="0.53"/>
    <n v="2281"/>
  </r>
  <r>
    <x v="1"/>
    <n v="67.900000000000006"/>
    <n v="0.05"/>
    <n v="0"/>
    <n v="5"/>
  </r>
  <r>
    <x v="1"/>
    <n v="67.900000000000006"/>
    <n v="263.72000000000003"/>
    <n v="0"/>
    <n v="3187"/>
  </r>
  <r>
    <x v="2"/>
    <n v="57.49"/>
    <n v="0.05"/>
    <n v="0"/>
    <n v="5"/>
  </r>
  <r>
    <x v="2"/>
    <n v="57.49"/>
    <n v="263.72000000000003"/>
    <n v="0"/>
    <n v="3187"/>
  </r>
  <r>
    <x v="3"/>
    <n v="66.48"/>
    <n v="0.05"/>
    <n v="2.86"/>
    <n v="4"/>
  </r>
  <r>
    <x v="3"/>
    <n v="66.48"/>
    <n v="263.72000000000003"/>
    <n v="0.79"/>
    <n v="3019"/>
  </r>
  <r>
    <x v="4"/>
    <n v="61.61"/>
    <n v="0.05"/>
    <n v="0"/>
    <n v="5"/>
  </r>
  <r>
    <x v="4"/>
    <n v="61.61"/>
    <n v="263.72000000000003"/>
    <n v="0"/>
    <n v="3187"/>
  </r>
  <r>
    <x v="0"/>
    <n v="57.28"/>
    <n v="0.05"/>
    <n v="0.46"/>
    <n v="3"/>
  </r>
  <r>
    <x v="0"/>
    <n v="57.28"/>
    <n v="263.72000000000003"/>
    <n v="0.54"/>
    <n v="2367"/>
  </r>
  <r>
    <x v="1"/>
    <n v="50.99"/>
    <n v="0.05"/>
    <n v="0.57999999999999996"/>
    <n v="4"/>
  </r>
  <r>
    <x v="1"/>
    <n v="50.99"/>
    <n v="263.72000000000003"/>
    <n v="0.61"/>
    <n v="2905"/>
  </r>
  <r>
    <x v="2"/>
    <n v="59.4"/>
    <n v="0.05"/>
    <n v="1.32"/>
    <n v="4"/>
  </r>
  <r>
    <x v="2"/>
    <n v="59.4"/>
    <n v="263.72000000000003"/>
    <n v="0.64"/>
    <n v="2947"/>
  </r>
  <r>
    <x v="3"/>
    <n v="65.19"/>
    <n v="0.05"/>
    <n v="3.71"/>
    <n v="4"/>
  </r>
  <r>
    <x v="3"/>
    <n v="65.19"/>
    <n v="263.72000000000003"/>
    <n v="0.72"/>
    <n v="3018"/>
  </r>
  <r>
    <x v="4"/>
    <n v="58.69"/>
    <n v="0.05"/>
    <n v="0"/>
    <n v="5"/>
  </r>
  <r>
    <x v="4"/>
    <n v="58.69"/>
    <n v="263.72000000000003"/>
    <n v="0"/>
    <n v="3187"/>
  </r>
  <r>
    <x v="0"/>
    <n v="66.48"/>
    <n v="0.05"/>
    <n v="0.11"/>
    <n v="4"/>
  </r>
  <r>
    <x v="0"/>
    <n v="66.48"/>
    <n v="263.72000000000003"/>
    <n v="0.53"/>
    <n v="2268"/>
  </r>
  <r>
    <x v="1"/>
    <n v="65.95"/>
    <n v="0.05"/>
    <n v="1.1100000000000001"/>
    <n v="4"/>
  </r>
  <r>
    <x v="1"/>
    <n v="65.95"/>
    <n v="263.72000000000003"/>
    <n v="0.57999999999999996"/>
    <n v="2768"/>
  </r>
  <r>
    <x v="2"/>
    <n v="60.61"/>
    <n v="0.05"/>
    <n v="1.41"/>
    <n v="4"/>
  </r>
  <r>
    <x v="2"/>
    <n v="60.61"/>
    <n v="263.72000000000003"/>
    <n v="0.67"/>
    <n v="2986"/>
  </r>
  <r>
    <x v="3"/>
    <n v="66.48"/>
    <n v="0.05"/>
    <n v="0"/>
    <n v="5"/>
  </r>
  <r>
    <x v="3"/>
    <n v="66.48"/>
    <n v="263.72000000000003"/>
    <n v="0"/>
    <n v="3187"/>
  </r>
  <r>
    <x v="4"/>
    <n v="69.31"/>
    <n v="0.05"/>
    <n v="3.15"/>
    <n v="4"/>
  </r>
  <r>
    <x v="4"/>
    <n v="69.31"/>
    <n v="263.72000000000003"/>
    <n v="0.74"/>
    <n v="3038"/>
  </r>
  <r>
    <x v="0"/>
    <n v="57.49"/>
    <n v="0.05"/>
    <n v="0.34"/>
    <n v="3"/>
  </r>
  <r>
    <x v="0"/>
    <n v="57.49"/>
    <n v="263.72000000000003"/>
    <n v="0.53"/>
    <n v="2288"/>
  </r>
  <r>
    <x v="1"/>
    <n v="59.64"/>
    <n v="0.05"/>
    <n v="0"/>
    <n v="5"/>
  </r>
  <r>
    <x v="1"/>
    <n v="59.64"/>
    <n v="263.72000000000003"/>
    <n v="0"/>
    <n v="3187"/>
  </r>
  <r>
    <x v="2"/>
    <n v="54.08"/>
    <n v="0.05"/>
    <n v="0"/>
    <n v="5"/>
  </r>
  <r>
    <x v="2"/>
    <n v="54.08"/>
    <n v="263.72000000000003"/>
    <n v="0"/>
    <n v="3187"/>
  </r>
  <r>
    <x v="3"/>
    <n v="61.4"/>
    <n v="0.05"/>
    <n v="1.1399999999999999"/>
    <n v="3"/>
  </r>
  <r>
    <x v="3"/>
    <n v="61.4"/>
    <n v="263.72000000000003"/>
    <n v="0.71"/>
    <n v="3022"/>
  </r>
  <r>
    <x v="4"/>
    <n v="68.59"/>
    <n v="0.05"/>
    <n v="0.37"/>
    <n v="3"/>
  </r>
  <r>
    <x v="4"/>
    <n v="68.59"/>
    <n v="263.72000000000003"/>
    <n v="0.66"/>
    <n v="2961"/>
  </r>
  <r>
    <x v="0"/>
    <n v="55.76"/>
    <n v="0.05"/>
    <n v="0.28999999999999998"/>
    <n v="3"/>
  </r>
  <r>
    <x v="0"/>
    <n v="55.76"/>
    <n v="263.72000000000003"/>
    <n v="0.53"/>
    <n v="2360"/>
  </r>
  <r>
    <x v="1"/>
    <n v="61.52"/>
    <n v="0.05"/>
    <n v="0.08"/>
    <n v="4"/>
  </r>
  <r>
    <x v="1"/>
    <n v="61.52"/>
    <n v="263.72000000000003"/>
    <n v="0.63"/>
    <n v="2920"/>
  </r>
  <r>
    <x v="2"/>
    <n v="65.19"/>
    <n v="0.05"/>
    <n v="0.23"/>
    <n v="4"/>
  </r>
  <r>
    <x v="2"/>
    <n v="65.19"/>
    <n v="263.72000000000003"/>
    <n v="0.56999999999999995"/>
    <n v="2742"/>
  </r>
  <r>
    <x v="3"/>
    <n v="61.22"/>
    <n v="0.05"/>
    <n v="0.14000000000000001"/>
    <n v="4"/>
  </r>
  <r>
    <x v="3"/>
    <n v="61.22"/>
    <n v="263.72000000000003"/>
    <n v="0.76"/>
    <n v="3020"/>
  </r>
  <r>
    <x v="4"/>
    <n v="62.97"/>
    <n v="0.05"/>
    <n v="0"/>
    <n v="5"/>
  </r>
  <r>
    <x v="4"/>
    <n v="62.97"/>
    <n v="263.72000000000003"/>
    <n v="0"/>
    <n v="3187"/>
  </r>
  <r>
    <x v="0"/>
    <n v="63.25"/>
    <n v="0.05"/>
    <n v="0.04"/>
    <n v="4"/>
  </r>
  <r>
    <x v="0"/>
    <n v="63.25"/>
    <n v="263.72000000000003"/>
    <n v="0.53"/>
    <n v="2285"/>
  </r>
  <r>
    <x v="1"/>
    <n v="55.9"/>
    <n v="0.05"/>
    <n v="1.1499999999999999"/>
    <n v="4"/>
  </r>
  <r>
    <x v="1"/>
    <n v="55.9"/>
    <n v="263.72000000000003"/>
    <n v="0.6"/>
    <n v="2819"/>
  </r>
  <r>
    <x v="2"/>
    <n v="68.59"/>
    <n v="0.05"/>
    <n v="0"/>
    <n v="5"/>
  </r>
  <r>
    <x v="2"/>
    <n v="68.59"/>
    <n v="263.72000000000003"/>
    <n v="0"/>
    <n v="3187"/>
  </r>
  <r>
    <x v="3"/>
    <n v="66.47"/>
    <n v="0.05"/>
    <n v="0"/>
    <n v="5"/>
  </r>
  <r>
    <x v="3"/>
    <n v="66.47"/>
    <n v="263.72000000000003"/>
    <n v="0"/>
    <n v="3187"/>
  </r>
  <r>
    <x v="4"/>
    <n v="62.63"/>
    <n v="0.05"/>
    <n v="2.69"/>
    <n v="4"/>
  </r>
  <r>
    <x v="4"/>
    <n v="62.63"/>
    <n v="263.72000000000003"/>
    <n v="0.75"/>
    <n v="3045"/>
  </r>
  <r>
    <x v="0"/>
    <n v="61.52"/>
    <n v="0.05"/>
    <n v="7.0000000000000007E-2"/>
    <n v="4"/>
  </r>
  <r>
    <x v="0"/>
    <n v="61.52"/>
    <n v="263.72000000000003"/>
    <n v="0.54"/>
    <n v="2419"/>
  </r>
  <r>
    <x v="1"/>
    <n v="52.39"/>
    <n v="0.05"/>
    <n v="0.28000000000000003"/>
    <n v="3"/>
  </r>
  <r>
    <x v="1"/>
    <n v="52.39"/>
    <n v="263.72000000000003"/>
    <n v="0.51"/>
    <n v="2032"/>
  </r>
  <r>
    <x v="2"/>
    <n v="64.38"/>
    <n v="0.05"/>
    <n v="0"/>
    <n v="5"/>
  </r>
  <r>
    <x v="2"/>
    <n v="64.38"/>
    <n v="263.72000000000003"/>
    <n v="0"/>
    <n v="3187"/>
  </r>
  <r>
    <x v="3"/>
    <n v="65.3"/>
    <n v="0.05"/>
    <n v="0.22"/>
    <n v="4"/>
  </r>
  <r>
    <x v="3"/>
    <n v="65.3"/>
    <n v="263.72000000000003"/>
    <n v="0.63"/>
    <n v="2924"/>
  </r>
  <r>
    <x v="4"/>
    <n v="64.44"/>
    <n v="0.05"/>
    <n v="1.41"/>
    <n v="4"/>
  </r>
  <r>
    <x v="4"/>
    <n v="64.44"/>
    <n v="263.72000000000003"/>
    <n v="0.76"/>
    <n v="3050"/>
  </r>
  <r>
    <x v="0"/>
    <n v="63.66"/>
    <n v="0.64"/>
    <n v="0.43"/>
    <n v="4"/>
  </r>
  <r>
    <x v="0"/>
    <n v="63.66"/>
    <n v="263.72000000000003"/>
    <n v="0.53"/>
    <n v="2409"/>
  </r>
  <r>
    <x v="1"/>
    <n v="62.8"/>
    <n v="0.05"/>
    <n v="1.98"/>
    <n v="4"/>
  </r>
  <r>
    <x v="1"/>
    <n v="62.8"/>
    <n v="263.72000000000003"/>
    <n v="0.63"/>
    <n v="2920"/>
  </r>
  <r>
    <x v="2"/>
    <n v="58.73"/>
    <n v="0.05"/>
    <n v="2.08"/>
    <n v="4"/>
  </r>
  <r>
    <x v="2"/>
    <n v="58.73"/>
    <n v="263.72000000000003"/>
    <n v="0.73"/>
    <n v="3025"/>
  </r>
  <r>
    <x v="3"/>
    <n v="67.27"/>
    <n v="0.05"/>
    <n v="0"/>
    <n v="5"/>
  </r>
  <r>
    <x v="3"/>
    <n v="67.27"/>
    <n v="263.72000000000003"/>
    <n v="0"/>
    <n v="3187"/>
  </r>
  <r>
    <x v="4"/>
    <n v="63.66"/>
    <n v="0.05"/>
    <n v="0"/>
    <n v="5"/>
  </r>
  <r>
    <x v="4"/>
    <n v="63.66"/>
    <n v="263.72000000000003"/>
    <n v="0"/>
    <n v="3187"/>
  </r>
  <r>
    <x v="0"/>
    <n v="47.38"/>
    <n v="0.05"/>
    <n v="0.02"/>
    <n v="4"/>
  </r>
  <r>
    <x v="0"/>
    <n v="47.38"/>
    <n v="263.72000000000003"/>
    <n v="0.53"/>
    <n v="2326"/>
  </r>
  <r>
    <x v="1"/>
    <n v="54.41"/>
    <n v="0.05"/>
    <n v="3.85"/>
    <n v="4"/>
  </r>
  <r>
    <x v="1"/>
    <n v="54.41"/>
    <n v="263.72000000000003"/>
    <n v="0.66"/>
    <n v="2892"/>
  </r>
  <r>
    <x v="2"/>
    <n v="65.8"/>
    <n v="0.05"/>
    <n v="1.26"/>
    <n v="4"/>
  </r>
  <r>
    <x v="2"/>
    <n v="65.8"/>
    <n v="263.72000000000003"/>
    <n v="0.65"/>
    <n v="2975"/>
  </r>
  <r>
    <x v="3"/>
    <n v="68.62"/>
    <n v="0.05"/>
    <n v="2.5099999999999998"/>
    <n v="4"/>
  </r>
  <r>
    <x v="3"/>
    <n v="68.62"/>
    <n v="263.72000000000003"/>
    <n v="0.7"/>
    <n v="2971"/>
  </r>
  <r>
    <x v="4"/>
    <n v="63.64"/>
    <n v="0.05"/>
    <n v="3.81"/>
    <n v="4"/>
  </r>
  <r>
    <x v="4"/>
    <n v="63.64"/>
    <n v="263.72000000000003"/>
    <n v="0.72"/>
    <n v="3029"/>
  </r>
  <r>
    <x v="0"/>
    <n v="51.66"/>
    <n v="0.05"/>
    <n v="0.02"/>
    <n v="4"/>
  </r>
  <r>
    <x v="0"/>
    <n v="51.66"/>
    <n v="263.72000000000003"/>
    <n v="0.52"/>
    <n v="2212"/>
  </r>
  <r>
    <x v="1"/>
    <n v="53.76"/>
    <n v="0.05"/>
    <n v="3.63"/>
    <n v="4"/>
  </r>
  <r>
    <x v="1"/>
    <n v="53.76"/>
    <n v="263.72000000000003"/>
    <n v="0.57999999999999996"/>
    <n v="2715"/>
  </r>
  <r>
    <x v="2"/>
    <n v="59.41"/>
    <n v="0.05"/>
    <n v="1.38"/>
    <n v="4"/>
  </r>
  <r>
    <x v="2"/>
    <n v="59.41"/>
    <n v="263.72000000000003"/>
    <n v="0.73"/>
    <n v="3015"/>
  </r>
  <r>
    <x v="3"/>
    <n v="65.19"/>
    <n v="0.05"/>
    <n v="0.09"/>
    <n v="4"/>
  </r>
  <r>
    <x v="3"/>
    <n v="65.19"/>
    <n v="263.72000000000003"/>
    <n v="0.77"/>
    <n v="3073"/>
  </r>
  <r>
    <x v="4"/>
    <n v="63.03"/>
    <n v="0.05"/>
    <n v="0.41"/>
    <n v="4"/>
  </r>
  <r>
    <x v="4"/>
    <n v="63.03"/>
    <n v="263.72000000000003"/>
    <n v="0.76"/>
    <n v="3039"/>
  </r>
  <r>
    <x v="0"/>
    <n v="56.86"/>
    <n v="0.05"/>
    <n v="0.16"/>
    <n v="4"/>
  </r>
  <r>
    <x v="0"/>
    <n v="56.86"/>
    <n v="263.72000000000003"/>
    <n v="0.54"/>
    <n v="2399"/>
  </r>
  <r>
    <x v="1"/>
    <n v="55.44"/>
    <n v="0.05"/>
    <n v="0.3"/>
    <n v="4"/>
  </r>
  <r>
    <x v="1"/>
    <n v="55.44"/>
    <n v="263.72000000000003"/>
    <n v="0.61"/>
    <n v="2891"/>
  </r>
  <r>
    <x v="2"/>
    <n v="65.12"/>
    <n v="0.05"/>
    <n v="0.05"/>
    <n v="4"/>
  </r>
  <r>
    <x v="2"/>
    <n v="65.12"/>
    <n v="263.72000000000003"/>
    <n v="0.57999999999999996"/>
    <n v="2819"/>
  </r>
  <r>
    <x v="3"/>
    <n v="62.37"/>
    <n v="0.05"/>
    <n v="0"/>
    <n v="5"/>
  </r>
  <r>
    <x v="3"/>
    <n v="62.37"/>
    <n v="263.72000000000003"/>
    <n v="0"/>
    <n v="3187"/>
  </r>
  <r>
    <x v="4"/>
    <n v="63.64"/>
    <n v="0.05"/>
    <n v="0"/>
    <n v="5"/>
  </r>
  <r>
    <x v="4"/>
    <n v="63.64"/>
    <n v="263.72000000000003"/>
    <n v="0"/>
    <n v="3187"/>
  </r>
  <r>
    <x v="0"/>
    <n v="60.11"/>
    <n v="0.05"/>
    <n v="0.34"/>
    <n v="3"/>
  </r>
  <r>
    <x v="0"/>
    <n v="60.11"/>
    <n v="263.72000000000003"/>
    <n v="0.53"/>
    <n v="2282"/>
  </r>
  <r>
    <x v="1"/>
    <n v="68.59"/>
    <n v="0.05"/>
    <n v="0.48"/>
    <n v="4"/>
  </r>
  <r>
    <x v="1"/>
    <n v="68.59"/>
    <n v="263.72000000000003"/>
    <n v="0.65"/>
    <n v="2913"/>
  </r>
  <r>
    <x v="2"/>
    <n v="61.52"/>
    <n v="0.05"/>
    <n v="0"/>
    <n v="5"/>
  </r>
  <r>
    <x v="2"/>
    <n v="61.52"/>
    <n v="263.72000000000003"/>
    <n v="0"/>
    <n v="3187"/>
  </r>
  <r>
    <x v="3"/>
    <n v="63.66"/>
    <n v="0.05"/>
    <n v="1.19"/>
    <n v="4"/>
  </r>
  <r>
    <x v="3"/>
    <n v="63.66"/>
    <n v="263.72000000000003"/>
    <n v="0.74"/>
    <n v="3021"/>
  </r>
  <r>
    <x v="4"/>
    <n v="65.3"/>
    <n v="0.05"/>
    <n v="1.59"/>
    <n v="4"/>
  </r>
  <r>
    <x v="4"/>
    <n v="65.3"/>
    <n v="263.72000000000003"/>
    <n v="0.9"/>
    <n v="3094"/>
  </r>
  <r>
    <x v="0"/>
    <n v="57.8"/>
    <n v="0.05"/>
    <n v="0.11"/>
    <n v="4"/>
  </r>
  <r>
    <x v="0"/>
    <n v="57.8"/>
    <n v="263.72000000000003"/>
    <n v="0.52"/>
    <n v="2210"/>
  </r>
  <r>
    <x v="1"/>
    <n v="61.55"/>
    <n v="0.05"/>
    <n v="0.05"/>
    <n v="4"/>
  </r>
  <r>
    <x v="1"/>
    <n v="61.55"/>
    <n v="263.72000000000003"/>
    <n v="0.56000000000000005"/>
    <n v="2674"/>
  </r>
  <r>
    <x v="2"/>
    <n v="64.44"/>
    <n v="0.05"/>
    <n v="0"/>
    <n v="5"/>
  </r>
  <r>
    <x v="2"/>
    <n v="64.44"/>
    <n v="263.72000000000003"/>
    <n v="0"/>
    <n v="3187"/>
  </r>
  <r>
    <x v="3"/>
    <n v="65.069999999999993"/>
    <n v="0.05"/>
    <n v="1.71"/>
    <n v="3"/>
  </r>
  <r>
    <x v="3"/>
    <n v="65.069999999999993"/>
    <n v="263.72000000000003"/>
    <n v="0.64"/>
    <n v="2929"/>
  </r>
  <r>
    <x v="4"/>
    <n v="65.12"/>
    <n v="0.05"/>
    <n v="0"/>
    <n v="5"/>
  </r>
  <r>
    <x v="4"/>
    <n v="65.12"/>
    <n v="263.72000000000003"/>
    <n v="0"/>
    <n v="3187"/>
  </r>
  <r>
    <x v="0"/>
    <n v="63.89"/>
    <n v="0.05"/>
    <n v="0.47"/>
    <n v="4"/>
  </r>
  <r>
    <x v="0"/>
    <n v="63.89"/>
    <n v="263.72000000000003"/>
    <n v="0.53"/>
    <n v="2265"/>
  </r>
  <r>
    <x v="1"/>
    <n v="63.78"/>
    <n v="0.05"/>
    <n v="0.1"/>
    <n v="4"/>
  </r>
  <r>
    <x v="1"/>
    <n v="63.78"/>
    <n v="263.72000000000003"/>
    <n v="0.57999999999999996"/>
    <n v="2805"/>
  </r>
  <r>
    <x v="2"/>
    <n v="63.13"/>
    <n v="0.05"/>
    <n v="2.91"/>
    <n v="4"/>
  </r>
  <r>
    <x v="2"/>
    <n v="63.13"/>
    <n v="263.72000000000003"/>
    <n v="0.66"/>
    <n v="3015"/>
  </r>
  <r>
    <x v="3"/>
    <n v="63.64"/>
    <n v="0.05"/>
    <n v="0"/>
    <n v="5"/>
  </r>
  <r>
    <x v="3"/>
    <n v="63.64"/>
    <n v="263.72000000000003"/>
    <n v="0"/>
    <n v="3187"/>
  </r>
  <r>
    <x v="4"/>
    <n v="65.19"/>
    <n v="0.05"/>
    <n v="0.18"/>
    <n v="4"/>
  </r>
  <r>
    <x v="4"/>
    <n v="65.19"/>
    <n v="263.72000000000003"/>
    <n v="0.73"/>
    <n v="3023"/>
  </r>
  <r>
    <x v="0"/>
    <n v="62.94"/>
    <n v="0.05"/>
    <n v="0.21"/>
    <n v="4"/>
  </r>
  <r>
    <x v="0"/>
    <n v="62.94"/>
    <n v="263.72000000000003"/>
    <n v="0.53"/>
    <n v="2314"/>
  </r>
  <r>
    <x v="1"/>
    <n v="55.76"/>
    <n v="0.05"/>
    <n v="5.85"/>
    <n v="4"/>
  </r>
  <r>
    <x v="1"/>
    <n v="55.76"/>
    <n v="263.72000000000003"/>
    <n v="0.65"/>
    <n v="2981"/>
  </r>
  <r>
    <x v="2"/>
    <n v="61.22"/>
    <n v="0.05"/>
    <n v="0"/>
    <n v="5"/>
  </r>
  <r>
    <x v="2"/>
    <n v="61.22"/>
    <n v="263.72000000000003"/>
    <n v="0"/>
    <n v="3187"/>
  </r>
  <r>
    <x v="3"/>
    <n v="65.12"/>
    <n v="0.05"/>
    <n v="0"/>
    <n v="5"/>
  </r>
  <r>
    <x v="3"/>
    <n v="65.12"/>
    <n v="263.72000000000003"/>
    <n v="0"/>
    <n v="3187"/>
  </r>
  <r>
    <x v="4"/>
    <n v="65.95"/>
    <n v="0.05"/>
    <n v="0"/>
    <n v="5"/>
  </r>
  <r>
    <x v="4"/>
    <n v="65.95"/>
    <n v="263.72000000000003"/>
    <n v="0"/>
    <n v="3187"/>
  </r>
  <r>
    <x v="0"/>
    <n v="48.41"/>
    <n v="0.05"/>
    <n v="0.11"/>
    <n v="4"/>
  </r>
  <r>
    <x v="0"/>
    <n v="48.41"/>
    <n v="263.72000000000003"/>
    <n v="0.54"/>
    <n v="2445"/>
  </r>
  <r>
    <x v="1"/>
    <n v="62.63"/>
    <n v="0.05"/>
    <n v="0"/>
    <n v="5"/>
  </r>
  <r>
    <x v="1"/>
    <n v="62.63"/>
    <n v="263.72000000000003"/>
    <n v="0"/>
    <n v="3187"/>
  </r>
  <r>
    <x v="2"/>
    <n v="63.7"/>
    <n v="0.05"/>
    <n v="0.08"/>
    <n v="4"/>
  </r>
  <r>
    <x v="2"/>
    <n v="63.7"/>
    <n v="263.72000000000003"/>
    <n v="0.6"/>
    <n v="2883"/>
  </r>
  <r>
    <x v="3"/>
    <n v="58.26"/>
    <n v="0.05"/>
    <n v="0.33"/>
    <n v="4"/>
  </r>
  <r>
    <x v="3"/>
    <n v="58.26"/>
    <n v="263.72000000000003"/>
    <n v="0.71"/>
    <n v="3010"/>
  </r>
  <r>
    <x v="4"/>
    <n v="64.349999999999994"/>
    <n v="0.05"/>
    <n v="0"/>
    <n v="5"/>
  </r>
  <r>
    <x v="4"/>
    <n v="64.349999999999994"/>
    <n v="263.72000000000003"/>
    <n v="0"/>
    <n v="3187"/>
  </r>
  <r>
    <x v="0"/>
    <n v="68.62"/>
    <n v="0.05"/>
    <n v="0.1"/>
    <n v="4"/>
  </r>
  <r>
    <x v="0"/>
    <n v="68.62"/>
    <n v="263.72000000000003"/>
    <n v="0.53"/>
    <n v="2302"/>
  </r>
  <r>
    <x v="1"/>
    <n v="57.8"/>
    <n v="0.05"/>
    <n v="0"/>
    <n v="5"/>
  </r>
  <r>
    <x v="1"/>
    <n v="57.8"/>
    <n v="263.72000000000003"/>
    <n v="0"/>
    <n v="3187"/>
  </r>
  <r>
    <x v="2"/>
    <n v="62.94"/>
    <n v="0.05"/>
    <n v="0"/>
    <n v="5"/>
  </r>
  <r>
    <x v="2"/>
    <n v="62.94"/>
    <n v="263.72000000000003"/>
    <n v="0"/>
    <n v="3187"/>
  </r>
  <r>
    <x v="3"/>
    <n v="67.94"/>
    <n v="0.05"/>
    <n v="0"/>
    <n v="5"/>
  </r>
  <r>
    <x v="3"/>
    <n v="67.94"/>
    <n v="263.72000000000003"/>
    <n v="0"/>
    <n v="3187"/>
  </r>
  <r>
    <x v="4"/>
    <n v="66.53"/>
    <n v="0.05"/>
    <n v="0"/>
    <n v="5"/>
  </r>
  <r>
    <x v="4"/>
    <n v="66.53"/>
    <n v="263.72000000000003"/>
    <n v="0"/>
    <n v="3187"/>
  </r>
  <r>
    <x v="0"/>
    <n v="66.47"/>
    <n v="0.05"/>
    <n v="0.03"/>
    <n v="4"/>
  </r>
  <r>
    <x v="0"/>
    <n v="66.47"/>
    <n v="263.72000000000003"/>
    <n v="0.53"/>
    <n v="2352"/>
  </r>
  <r>
    <x v="1"/>
    <n v="58.52"/>
    <n v="0.05"/>
    <n v="0.12"/>
    <n v="4"/>
  </r>
  <r>
    <x v="1"/>
    <n v="58.52"/>
    <n v="263.72000000000003"/>
    <n v="0.57999999999999996"/>
    <n v="2819"/>
  </r>
  <r>
    <x v="2"/>
    <n v="60.61"/>
    <n v="0.05"/>
    <n v="0"/>
    <n v="5"/>
  </r>
  <r>
    <x v="2"/>
    <n v="60.61"/>
    <n v="263.72000000000003"/>
    <n v="0"/>
    <n v="3187"/>
  </r>
  <r>
    <x v="3"/>
    <n v="67.900000000000006"/>
    <n v="0.05"/>
    <n v="0"/>
    <n v="5"/>
  </r>
  <r>
    <x v="3"/>
    <n v="67.900000000000006"/>
    <n v="263.72000000000003"/>
    <n v="0"/>
    <n v="3187"/>
  </r>
  <r>
    <x v="4"/>
    <n v="66.47"/>
    <n v="0.05"/>
    <n v="2.2999999999999998"/>
    <n v="4"/>
  </r>
  <r>
    <x v="4"/>
    <n v="66.47"/>
    <n v="263.72000000000003"/>
    <n v="0.76"/>
    <n v="3035"/>
  </r>
  <r>
    <x v="0"/>
    <n v="55.87"/>
    <n v="0.34"/>
    <n v="0.27"/>
    <n v="4"/>
  </r>
  <r>
    <x v="0"/>
    <n v="55.87"/>
    <n v="263.72000000000003"/>
    <n v="0.53"/>
    <n v="2237"/>
  </r>
  <r>
    <x v="1"/>
    <n v="58.82"/>
    <n v="0.05"/>
    <n v="0.22"/>
    <n v="4"/>
  </r>
  <r>
    <x v="1"/>
    <n v="58.82"/>
    <n v="263.72000000000003"/>
    <n v="0.59"/>
    <n v="2806"/>
  </r>
  <r>
    <x v="2"/>
    <n v="63.78"/>
    <n v="0.05"/>
    <n v="0"/>
    <n v="5"/>
  </r>
  <r>
    <x v="2"/>
    <n v="63.78"/>
    <n v="263.72000000000003"/>
    <n v="0"/>
    <n v="3187"/>
  </r>
  <r>
    <x v="3"/>
    <n v="65.12"/>
    <n v="0.59"/>
    <n v="1.3"/>
    <n v="6"/>
  </r>
  <r>
    <x v="3"/>
    <n v="65.12"/>
    <n v="263.72000000000003"/>
    <n v="0.61"/>
    <n v="2883"/>
  </r>
  <r>
    <x v="4"/>
    <n v="63.7"/>
    <n v="0.05"/>
    <n v="0"/>
    <n v="5"/>
  </r>
  <r>
    <x v="4"/>
    <n v="63.7"/>
    <n v="263.72000000000003"/>
    <n v="0"/>
    <n v="3187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00">
  <r>
    <x v="0"/>
    <n v="316.19"/>
    <n v="0.44"/>
    <n v="15.52"/>
    <n v="3237761.55"/>
  </r>
  <r>
    <x v="1"/>
    <n v="316.19"/>
    <n v="0.65"/>
    <n v="19.46"/>
    <n v="6475523.1100000003"/>
  </r>
  <r>
    <x v="2"/>
    <n v="316.19"/>
    <n v="0.55000000000000004"/>
    <n v="20.36"/>
    <n v="9713284.6600000001"/>
  </r>
  <r>
    <x v="3"/>
    <n v="316.19"/>
    <n v="0.49"/>
    <n v="20.74"/>
    <n v="12951046.210000001"/>
  </r>
  <r>
    <x v="4"/>
    <n v="316.19"/>
    <n v="0.37"/>
    <n v="21.01"/>
    <n v="16188807.76"/>
  </r>
  <r>
    <x v="0"/>
    <n v="316.19"/>
    <n v="0.5"/>
    <n v="15.87"/>
    <n v="3237761.55"/>
  </r>
  <r>
    <x v="1"/>
    <n v="316.19"/>
    <n v="0.51"/>
    <n v="19.3"/>
    <n v="6475523.1100000003"/>
  </r>
  <r>
    <x v="2"/>
    <n v="316.19"/>
    <n v="0.5"/>
    <n v="20.43"/>
    <n v="9713284.6600000001"/>
  </r>
  <r>
    <x v="3"/>
    <n v="316.19"/>
    <n v="0.38"/>
    <n v="20.75"/>
    <n v="12951046.210000001"/>
  </r>
  <r>
    <x v="4"/>
    <n v="316.19"/>
    <n v="0.33"/>
    <n v="21.04"/>
    <n v="16188807.76"/>
  </r>
  <r>
    <x v="0"/>
    <n v="316.19"/>
    <n v="0.5"/>
    <n v="15.95"/>
    <n v="3237761.55"/>
  </r>
  <r>
    <x v="1"/>
    <n v="316.19"/>
    <n v="0.6"/>
    <n v="19.38"/>
    <n v="6475523.1100000003"/>
  </r>
  <r>
    <x v="2"/>
    <n v="316.19"/>
    <n v="0.36"/>
    <n v="20.23"/>
    <n v="9713284.6600000001"/>
  </r>
  <r>
    <x v="3"/>
    <n v="316.19"/>
    <n v="0.4"/>
    <n v="20.74"/>
    <n v="12951046.210000001"/>
  </r>
  <r>
    <x v="4"/>
    <n v="316.19"/>
    <n v="0.44"/>
    <n v="21.04"/>
    <n v="16188807.76"/>
  </r>
  <r>
    <x v="0"/>
    <n v="316.19"/>
    <n v="0.5"/>
    <n v="16.2"/>
    <n v="3237761.55"/>
  </r>
  <r>
    <x v="1"/>
    <n v="316.19"/>
    <n v="0.55000000000000004"/>
    <n v="19.47"/>
    <n v="6475523.1100000003"/>
  </r>
  <r>
    <x v="2"/>
    <n v="316.19"/>
    <n v="0.37"/>
    <n v="20.329999999999998"/>
    <n v="9713284.6600000001"/>
  </r>
  <r>
    <x v="3"/>
    <n v="316.19"/>
    <n v="0.53"/>
    <n v="20.74"/>
    <n v="12951046.210000001"/>
  </r>
  <r>
    <x v="4"/>
    <n v="316.19"/>
    <n v="0.34"/>
    <n v="21.02"/>
    <n v="16188807.76"/>
  </r>
  <r>
    <x v="0"/>
    <n v="316.19"/>
    <n v="0.49"/>
    <n v="15.33"/>
    <n v="3237761.55"/>
  </r>
  <r>
    <x v="1"/>
    <n v="316.19"/>
    <n v="0.6"/>
    <n v="19.52"/>
    <n v="6475523.1100000003"/>
  </r>
  <r>
    <x v="2"/>
    <n v="316.19"/>
    <n v="0.5"/>
    <n v="20.350000000000001"/>
    <n v="9713284.6600000001"/>
  </r>
  <r>
    <x v="3"/>
    <n v="316.19"/>
    <n v="0.47"/>
    <n v="20.76"/>
    <n v="12951046.210000001"/>
  </r>
  <r>
    <x v="4"/>
    <n v="316.19"/>
    <n v="0.38"/>
    <n v="21"/>
    <n v="16188807.76"/>
  </r>
  <r>
    <x v="0"/>
    <n v="316.19"/>
    <n v="0.5"/>
    <n v="15.5"/>
    <n v="3237761.55"/>
  </r>
  <r>
    <x v="1"/>
    <n v="316.19"/>
    <n v="0.5"/>
    <n v="19.489999999999998"/>
    <n v="6475523.1100000003"/>
  </r>
  <r>
    <x v="2"/>
    <n v="316.19"/>
    <n v="0.47"/>
    <n v="20.34"/>
    <n v="9713284.6600000001"/>
  </r>
  <r>
    <x v="3"/>
    <n v="316.19"/>
    <n v="0.43"/>
    <n v="20.82"/>
    <n v="12951046.210000001"/>
  </r>
  <r>
    <x v="4"/>
    <n v="316.19"/>
    <n v="0.3"/>
    <n v="21.02"/>
    <n v="16188807.76"/>
  </r>
  <r>
    <x v="0"/>
    <n v="316.19"/>
    <n v="0.49"/>
    <n v="15.96"/>
    <n v="3237761.55"/>
  </r>
  <r>
    <x v="1"/>
    <n v="316.19"/>
    <n v="0.59"/>
    <n v="19.37"/>
    <n v="6475523.1100000003"/>
  </r>
  <r>
    <x v="2"/>
    <n v="316.19"/>
    <n v="0.61"/>
    <n v="20.29"/>
    <n v="9713284.6600000001"/>
  </r>
  <r>
    <x v="3"/>
    <n v="316.19"/>
    <n v="0.43"/>
    <n v="20.74"/>
    <n v="12951046.210000001"/>
  </r>
  <r>
    <x v="4"/>
    <n v="316.19"/>
    <n v="0.37"/>
    <n v="21.02"/>
    <n v="16188807.76"/>
  </r>
  <r>
    <x v="0"/>
    <n v="316.19"/>
    <n v="0.49"/>
    <n v="15.58"/>
    <n v="3237761.55"/>
  </r>
  <r>
    <x v="1"/>
    <n v="316.19"/>
    <n v="0.5"/>
    <n v="19.2"/>
    <n v="6475523.1100000003"/>
  </r>
  <r>
    <x v="2"/>
    <n v="316.19"/>
    <n v="0.56000000000000005"/>
    <n v="20.399999999999999"/>
    <n v="9713284.6600000001"/>
  </r>
  <r>
    <x v="3"/>
    <n v="316.19"/>
    <n v="0.38"/>
    <n v="20.75"/>
    <n v="12951046.210000001"/>
  </r>
  <r>
    <x v="4"/>
    <n v="316.19"/>
    <n v="0.36"/>
    <n v="21.02"/>
    <n v="16188807.76"/>
  </r>
  <r>
    <x v="0"/>
    <n v="316.19"/>
    <n v="0.5"/>
    <n v="15.99"/>
    <n v="3237761.55"/>
  </r>
  <r>
    <x v="1"/>
    <n v="316.19"/>
    <n v="0.56000000000000005"/>
    <n v="19.420000000000002"/>
    <n v="6475523.1100000003"/>
  </r>
  <r>
    <x v="2"/>
    <n v="316.19"/>
    <n v="0.67"/>
    <n v="20.39"/>
    <n v="9713284.6600000001"/>
  </r>
  <r>
    <x v="3"/>
    <n v="316.19"/>
    <n v="0.38"/>
    <n v="20.79"/>
    <n v="12951046.210000001"/>
  </r>
  <r>
    <x v="4"/>
    <n v="316.19"/>
    <n v="0.34"/>
    <n v="21.03"/>
    <n v="16188807.76"/>
  </r>
  <r>
    <x v="0"/>
    <n v="316.19"/>
    <n v="0.49"/>
    <n v="15.63"/>
    <n v="3237761.55"/>
  </r>
  <r>
    <x v="1"/>
    <n v="316.19"/>
    <n v="0.63"/>
    <n v="19.440000000000001"/>
    <n v="6475523.1100000003"/>
  </r>
  <r>
    <x v="2"/>
    <n v="316.19"/>
    <n v="0.5"/>
    <n v="20.239999999999998"/>
    <n v="9713284.6600000001"/>
  </r>
  <r>
    <x v="3"/>
    <n v="316.19"/>
    <n v="0.45"/>
    <n v="20.67"/>
    <n v="12951046.210000001"/>
  </r>
  <r>
    <x v="4"/>
    <n v="316.19"/>
    <n v="0.39"/>
    <n v="21.04"/>
    <n v="16188807.76"/>
  </r>
  <r>
    <x v="0"/>
    <n v="316.19"/>
    <n v="0.5"/>
    <n v="16.18"/>
    <n v="3237761.55"/>
  </r>
  <r>
    <x v="1"/>
    <n v="316.19"/>
    <n v="0.42"/>
    <n v="19.190000000000001"/>
    <n v="6475523.1100000003"/>
  </r>
  <r>
    <x v="2"/>
    <n v="316.19"/>
    <n v="0.47"/>
    <n v="20.39"/>
    <n v="9713284.6600000001"/>
  </r>
  <r>
    <x v="3"/>
    <n v="316.19"/>
    <n v="0.43"/>
    <n v="20.79"/>
    <n v="12951046.210000001"/>
  </r>
  <r>
    <x v="4"/>
    <n v="316.19"/>
    <n v="0.34"/>
    <n v="21.06"/>
    <n v="16188807.76"/>
  </r>
  <r>
    <x v="0"/>
    <n v="316.19"/>
    <n v="0.5"/>
    <n v="16.02"/>
    <n v="3237761.55"/>
  </r>
  <r>
    <x v="1"/>
    <n v="316.19"/>
    <n v="0.59"/>
    <n v="19.32"/>
    <n v="6475523.1100000003"/>
  </r>
  <r>
    <x v="2"/>
    <n v="316.19"/>
    <n v="0.54"/>
    <n v="20.329999999999998"/>
    <n v="9713284.6600000001"/>
  </r>
  <r>
    <x v="3"/>
    <n v="316.19"/>
    <n v="0.37"/>
    <n v="20.71"/>
    <n v="12951046.210000001"/>
  </r>
  <r>
    <x v="4"/>
    <n v="316.19"/>
    <n v="0.37"/>
    <n v="21.01"/>
    <n v="16188807.76"/>
  </r>
  <r>
    <x v="0"/>
    <n v="316.19"/>
    <n v="0.5"/>
    <n v="16.07"/>
    <n v="3237761.55"/>
  </r>
  <r>
    <x v="1"/>
    <n v="316.19"/>
    <n v="0.46"/>
    <n v="19.14"/>
    <n v="6475523.1100000003"/>
  </r>
  <r>
    <x v="2"/>
    <n v="316.19"/>
    <n v="0.47"/>
    <n v="20.36"/>
    <n v="9713284.6600000001"/>
  </r>
  <r>
    <x v="3"/>
    <n v="316.19"/>
    <n v="0.4"/>
    <n v="20.78"/>
    <n v="12951046.210000001"/>
  </r>
  <r>
    <x v="4"/>
    <n v="316.19"/>
    <n v="0.32"/>
    <n v="20.99"/>
    <n v="16188807.76"/>
  </r>
  <r>
    <x v="0"/>
    <n v="316.19"/>
    <n v="0.5"/>
    <n v="16.559999999999999"/>
    <n v="3237761.55"/>
  </r>
  <r>
    <x v="1"/>
    <n v="316.19"/>
    <n v="0.55000000000000004"/>
    <n v="19.57"/>
    <n v="6475523.1100000003"/>
  </r>
  <r>
    <x v="2"/>
    <n v="316.19"/>
    <n v="0.37"/>
    <n v="20.309999999999999"/>
    <n v="9713284.6600000001"/>
  </r>
  <r>
    <x v="3"/>
    <n v="316.19"/>
    <n v="0.52"/>
    <n v="20.81"/>
    <n v="12951046.210000001"/>
  </r>
  <r>
    <x v="4"/>
    <n v="316.19"/>
    <n v="0.39"/>
    <n v="20.96"/>
    <n v="16188807.76"/>
  </r>
  <r>
    <x v="0"/>
    <n v="316.19"/>
    <n v="0.5"/>
    <n v="15.43"/>
    <n v="3237761.55"/>
  </r>
  <r>
    <x v="1"/>
    <n v="316.19"/>
    <n v="0.55000000000000004"/>
    <n v="19.510000000000002"/>
    <n v="6475523.1100000003"/>
  </r>
  <r>
    <x v="2"/>
    <n v="316.19"/>
    <n v="0.44"/>
    <n v="20.399999999999999"/>
    <n v="9713284.6600000001"/>
  </r>
  <r>
    <x v="3"/>
    <n v="316.19"/>
    <n v="0.5"/>
    <n v="20.73"/>
    <n v="12951046.210000001"/>
  </r>
  <r>
    <x v="4"/>
    <n v="316.19"/>
    <n v="0.36"/>
    <n v="21.04"/>
    <n v="16188807.76"/>
  </r>
  <r>
    <x v="0"/>
    <n v="316.19"/>
    <n v="0.5"/>
    <n v="15.67"/>
    <n v="3237761.55"/>
  </r>
  <r>
    <x v="1"/>
    <n v="316.19"/>
    <n v="0.66"/>
    <n v="19.600000000000001"/>
    <n v="6475523.1100000003"/>
  </r>
  <r>
    <x v="2"/>
    <n v="316.19"/>
    <n v="0.64"/>
    <n v="20.34"/>
    <n v="9713284.6600000001"/>
  </r>
  <r>
    <x v="3"/>
    <n v="316.19"/>
    <n v="0.45"/>
    <n v="20.82"/>
    <n v="12951046.210000001"/>
  </r>
  <r>
    <x v="4"/>
    <n v="316.19"/>
    <n v="0.35"/>
    <n v="21.05"/>
    <n v="16188807.76"/>
  </r>
  <r>
    <x v="0"/>
    <n v="316.19"/>
    <n v="0.49"/>
    <n v="15.35"/>
    <n v="3237761.55"/>
  </r>
  <r>
    <x v="1"/>
    <n v="316.19"/>
    <n v="0.5"/>
    <n v="19.329999999999998"/>
    <n v="6475523.1100000003"/>
  </r>
  <r>
    <x v="2"/>
    <n v="316.19"/>
    <n v="0.51"/>
    <n v="20.28"/>
    <n v="9713284.6600000001"/>
  </r>
  <r>
    <x v="3"/>
    <n v="316.19"/>
    <n v="0.43"/>
    <n v="20.76"/>
    <n v="12951046.210000001"/>
  </r>
  <r>
    <x v="4"/>
    <n v="316.19"/>
    <n v="0.36"/>
    <n v="21.03"/>
    <n v="16188807.76"/>
  </r>
  <r>
    <x v="0"/>
    <n v="316.19"/>
    <n v="0.49"/>
    <n v="15.77"/>
    <n v="3237761.55"/>
  </r>
  <r>
    <x v="1"/>
    <n v="316.19"/>
    <n v="0.51"/>
    <n v="19.36"/>
    <n v="6475523.1100000003"/>
  </r>
  <r>
    <x v="2"/>
    <n v="316.19"/>
    <n v="0.54"/>
    <n v="20.22"/>
    <n v="9713284.6600000001"/>
  </r>
  <r>
    <x v="3"/>
    <n v="316.19"/>
    <n v="0.38"/>
    <n v="20.66"/>
    <n v="12951046.210000001"/>
  </r>
  <r>
    <x v="4"/>
    <n v="316.19"/>
    <n v="0.33"/>
    <n v="20.99"/>
    <n v="16188807.76"/>
  </r>
  <r>
    <x v="0"/>
    <n v="316.19"/>
    <n v="0.49"/>
    <n v="15.62"/>
    <n v="3237761.55"/>
  </r>
  <r>
    <x v="1"/>
    <n v="316.19"/>
    <n v="0.48"/>
    <n v="19.39"/>
    <n v="6475523.1100000003"/>
  </r>
  <r>
    <x v="2"/>
    <n v="316.19"/>
    <n v="0.5"/>
    <n v="20.350000000000001"/>
    <n v="9713284.6600000001"/>
  </r>
  <r>
    <x v="3"/>
    <n v="316.19"/>
    <n v="0.48"/>
    <n v="20.77"/>
    <n v="12951046.210000001"/>
  </r>
  <r>
    <x v="4"/>
    <n v="316.19"/>
    <n v="0.34"/>
    <n v="21"/>
    <n v="16188807.76"/>
  </r>
  <r>
    <x v="0"/>
    <n v="316.19"/>
    <n v="0.5"/>
    <n v="16.12"/>
    <n v="3237761.55"/>
  </r>
  <r>
    <x v="1"/>
    <n v="316.19"/>
    <n v="0.61"/>
    <n v="19.59"/>
    <n v="6475523.1100000003"/>
  </r>
  <r>
    <x v="2"/>
    <n v="316.19"/>
    <n v="0.45"/>
    <n v="20.2"/>
    <n v="9713284.6600000001"/>
  </r>
  <r>
    <x v="3"/>
    <n v="316.19"/>
    <n v="0.45"/>
    <n v="20.77"/>
    <n v="12951046.210000001"/>
  </r>
  <r>
    <x v="4"/>
    <n v="316.19"/>
    <n v="0.42"/>
    <n v="21.06"/>
    <n v="16188807.7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00">
  <r>
    <x v="0"/>
    <n v="11.7"/>
    <n v="316.19"/>
    <n v="0.43"/>
    <n v="549"/>
  </r>
  <r>
    <x v="1"/>
    <n v="10.050000000000001"/>
    <n v="316.19"/>
    <n v="0.5"/>
    <n v="976"/>
  </r>
  <r>
    <x v="2"/>
    <n v="7.28"/>
    <n v="316.19"/>
    <n v="0.45"/>
    <n v="979"/>
  </r>
  <r>
    <x v="3"/>
    <n v="7.28"/>
    <n v="316.19"/>
    <n v="0.46"/>
    <n v="957"/>
  </r>
  <r>
    <x v="4"/>
    <n v="5.0999999999999996"/>
    <n v="316.19"/>
    <n v="0.47"/>
    <n v="989"/>
  </r>
  <r>
    <x v="0"/>
    <n v="8.06"/>
    <n v="316.19"/>
    <n v="0.46"/>
    <n v="766"/>
  </r>
  <r>
    <x v="1"/>
    <n v="9.2200000000000006"/>
    <n v="316.19"/>
    <n v="0.48"/>
    <n v="933"/>
  </r>
  <r>
    <x v="2"/>
    <n v="10.199999999999999"/>
    <n v="316.19"/>
    <n v="0"/>
    <n v="1279"/>
  </r>
  <r>
    <x v="3"/>
    <n v="5.0999999999999996"/>
    <n v="316.19"/>
    <n v="0.46"/>
    <n v="952"/>
  </r>
  <r>
    <x v="4"/>
    <n v="2.83"/>
    <n v="316.19"/>
    <n v="0"/>
    <n v="1279"/>
  </r>
  <r>
    <x v="0"/>
    <n v="21.02"/>
    <n v="316.19"/>
    <n v="0.46"/>
    <n v="787"/>
  </r>
  <r>
    <x v="1"/>
    <n v="9.9"/>
    <n v="316.19"/>
    <n v="0.46"/>
    <n v="927"/>
  </r>
  <r>
    <x v="2"/>
    <n v="3"/>
    <n v="316.19"/>
    <n v="0"/>
    <n v="1279"/>
  </r>
  <r>
    <x v="3"/>
    <n v="8.06"/>
    <n v="316.19"/>
    <n v="0.47"/>
    <n v="993"/>
  </r>
  <r>
    <x v="4"/>
    <n v="7.81"/>
    <n v="316.19"/>
    <n v="0.51"/>
    <n v="1051"/>
  </r>
  <r>
    <x v="0"/>
    <n v="21.93"/>
    <n v="316.19"/>
    <n v="0.46"/>
    <n v="798"/>
  </r>
  <r>
    <x v="1"/>
    <n v="3.16"/>
    <n v="316.19"/>
    <n v="0.44"/>
    <n v="896"/>
  </r>
  <r>
    <x v="2"/>
    <n v="17.690000000000001"/>
    <n v="316.19"/>
    <n v="0.48"/>
    <n v="969"/>
  </r>
  <r>
    <x v="3"/>
    <n v="9.06"/>
    <n v="316.19"/>
    <n v="0"/>
    <n v="1279"/>
  </r>
  <r>
    <x v="4"/>
    <n v="6.32"/>
    <n v="316.19"/>
    <n v="0.48"/>
    <n v="1009"/>
  </r>
  <r>
    <x v="0"/>
    <n v="14.76"/>
    <n v="316.19"/>
    <n v="0.43"/>
    <n v="617"/>
  </r>
  <r>
    <x v="1"/>
    <n v="14.87"/>
    <n v="316.19"/>
    <n v="0.49"/>
    <n v="1006"/>
  </r>
  <r>
    <x v="2"/>
    <n v="8.06"/>
    <n v="316.19"/>
    <n v="0.45"/>
    <n v="919"/>
  </r>
  <r>
    <x v="3"/>
    <n v="6"/>
    <n v="316.19"/>
    <n v="0"/>
    <n v="1279"/>
  </r>
  <r>
    <x v="4"/>
    <n v="8.6"/>
    <n v="316.19"/>
    <n v="0.47"/>
    <n v="959"/>
  </r>
  <r>
    <x v="0"/>
    <n v="12.17"/>
    <n v="316.19"/>
    <n v="0.44"/>
    <n v="669"/>
  </r>
  <r>
    <x v="1"/>
    <n v="17.03"/>
    <n v="316.19"/>
    <n v="0.47"/>
    <n v="944"/>
  </r>
  <r>
    <x v="2"/>
    <n v="10.3"/>
    <n v="316.19"/>
    <n v="0"/>
    <n v="1279"/>
  </r>
  <r>
    <x v="3"/>
    <n v="5.83"/>
    <n v="316.19"/>
    <n v="0.44"/>
    <n v="952"/>
  </r>
  <r>
    <x v="4"/>
    <n v="8.25"/>
    <n v="316.19"/>
    <n v="0.46"/>
    <n v="929"/>
  </r>
  <r>
    <x v="0"/>
    <n v="11.18"/>
    <n v="316.19"/>
    <n v="0.42"/>
    <n v="715"/>
  </r>
  <r>
    <x v="1"/>
    <n v="4.47"/>
    <n v="316.19"/>
    <n v="0.46"/>
    <n v="907"/>
  </r>
  <r>
    <x v="2"/>
    <n v="7.21"/>
    <n v="316.19"/>
    <n v="0.5"/>
    <n v="985"/>
  </r>
  <r>
    <x v="3"/>
    <n v="5"/>
    <n v="316.19"/>
    <n v="0.46"/>
    <n v="962"/>
  </r>
  <r>
    <x v="4"/>
    <n v="5.83"/>
    <n v="316.19"/>
    <n v="0"/>
    <n v="1279"/>
  </r>
  <r>
    <x v="0"/>
    <n v="9.85"/>
    <n v="316.19"/>
    <n v="0.45"/>
    <n v="662"/>
  </r>
  <r>
    <x v="1"/>
    <n v="5.83"/>
    <n v="316.19"/>
    <n v="0.46"/>
    <n v="885"/>
  </r>
  <r>
    <x v="2"/>
    <n v="15"/>
    <n v="316.19"/>
    <n v="0.48"/>
    <n v="1040"/>
  </r>
  <r>
    <x v="3"/>
    <n v="8.6"/>
    <n v="316.19"/>
    <n v="0.49"/>
    <n v="990"/>
  </r>
  <r>
    <x v="4"/>
    <n v="4"/>
    <n v="316.19"/>
    <n v="0.44"/>
    <n v="947"/>
  </r>
  <r>
    <x v="0"/>
    <n v="18.38"/>
    <n v="316.19"/>
    <n v="0.45"/>
    <n v="769"/>
  </r>
  <r>
    <x v="1"/>
    <n v="8.6"/>
    <n v="316.19"/>
    <n v="0.46"/>
    <n v="900"/>
  </r>
  <r>
    <x v="2"/>
    <n v="13.04"/>
    <n v="316.19"/>
    <n v="0"/>
    <n v="1279"/>
  </r>
  <r>
    <x v="3"/>
    <n v="17.260000000000002"/>
    <n v="316.19"/>
    <n v="0"/>
    <n v="1279"/>
  </r>
  <r>
    <x v="4"/>
    <n v="4.12"/>
    <n v="316.19"/>
    <n v="0"/>
    <n v="1279"/>
  </r>
  <r>
    <x v="0"/>
    <n v="8.25"/>
    <n v="316.19"/>
    <n v="0.45"/>
    <n v="661"/>
  </r>
  <r>
    <x v="1"/>
    <n v="7.21"/>
    <n v="316.19"/>
    <n v="0.47"/>
    <n v="970"/>
  </r>
  <r>
    <x v="2"/>
    <n v="4"/>
    <n v="316.19"/>
    <n v="0.47"/>
    <n v="933"/>
  </r>
  <r>
    <x v="3"/>
    <n v="4.24"/>
    <n v="316.19"/>
    <n v="0.45"/>
    <n v="912"/>
  </r>
  <r>
    <x v="4"/>
    <n v="11.66"/>
    <n v="316.19"/>
    <n v="0"/>
    <n v="1279"/>
  </r>
  <r>
    <x v="0"/>
    <n v="18.68"/>
    <n v="316.19"/>
    <n v="0.46"/>
    <n v="811"/>
  </r>
  <r>
    <x v="1"/>
    <n v="5.39"/>
    <n v="316.19"/>
    <n v="0.45"/>
    <n v="812"/>
  </r>
  <r>
    <x v="2"/>
    <n v="10"/>
    <n v="316.19"/>
    <n v="0"/>
    <n v="1279"/>
  </r>
  <r>
    <x v="3"/>
    <n v="6.4"/>
    <n v="316.19"/>
    <n v="0"/>
    <n v="1279"/>
  </r>
  <r>
    <x v="4"/>
    <n v="10.3"/>
    <n v="316.19"/>
    <n v="0.49"/>
    <n v="1044"/>
  </r>
  <r>
    <x v="0"/>
    <n v="15.3"/>
    <n v="316.19"/>
    <n v="0.45"/>
    <n v="646"/>
  </r>
  <r>
    <x v="1"/>
    <n v="4.12"/>
    <n v="316.19"/>
    <n v="0.46"/>
    <n v="926"/>
  </r>
  <r>
    <x v="2"/>
    <n v="7.07"/>
    <n v="316.19"/>
    <n v="0.49"/>
    <n v="999"/>
  </r>
  <r>
    <x v="3"/>
    <n v="13.42"/>
    <n v="316.19"/>
    <n v="0.5"/>
    <n v="1018"/>
  </r>
  <r>
    <x v="4"/>
    <n v="7.21"/>
    <n v="316.19"/>
    <n v="0.51"/>
    <n v="1038"/>
  </r>
  <r>
    <x v="0"/>
    <n v="21.95"/>
    <n v="316.19"/>
    <n v="0.47"/>
    <n v="849"/>
  </r>
  <r>
    <x v="1"/>
    <n v="3.61"/>
    <n v="316.19"/>
    <n v="0.45"/>
    <n v="840"/>
  </r>
  <r>
    <x v="2"/>
    <n v="16.28"/>
    <n v="316.19"/>
    <n v="0"/>
    <n v="1279"/>
  </r>
  <r>
    <x v="3"/>
    <n v="9.85"/>
    <n v="316.19"/>
    <n v="0"/>
    <n v="1279"/>
  </r>
  <r>
    <x v="4"/>
    <n v="2.83"/>
    <n v="316.19"/>
    <n v="0"/>
    <n v="1279"/>
  </r>
  <r>
    <x v="0"/>
    <n v="30.08"/>
    <n v="316.19"/>
    <n v="0.47"/>
    <n v="878"/>
  </r>
  <r>
    <x v="1"/>
    <n v="2.2400000000000002"/>
    <n v="316.19"/>
    <n v="0"/>
    <n v="1279"/>
  </r>
  <r>
    <x v="2"/>
    <n v="8.25"/>
    <n v="316.19"/>
    <n v="0"/>
    <n v="1279"/>
  </r>
  <r>
    <x v="3"/>
    <n v="7.28"/>
    <n v="316.19"/>
    <n v="0"/>
    <n v="1279"/>
  </r>
  <r>
    <x v="4"/>
    <n v="2.83"/>
    <n v="316.19"/>
    <n v="0.48"/>
    <n v="961"/>
  </r>
  <r>
    <x v="0"/>
    <n v="13.89"/>
    <n v="316.19"/>
    <n v="0.46"/>
    <n v="774"/>
  </r>
  <r>
    <x v="1"/>
    <n v="17.72"/>
    <n v="316.19"/>
    <n v="0.5"/>
    <n v="1000"/>
  </r>
  <r>
    <x v="2"/>
    <n v="11.4"/>
    <n v="316.19"/>
    <n v="0.46"/>
    <n v="932"/>
  </r>
  <r>
    <x v="3"/>
    <n v="4.12"/>
    <n v="316.19"/>
    <n v="0.47"/>
    <n v="977"/>
  </r>
  <r>
    <x v="4"/>
    <n v="10.82"/>
    <n v="316.19"/>
    <n v="0.5"/>
    <n v="1056"/>
  </r>
  <r>
    <x v="0"/>
    <n v="11.66"/>
    <n v="316.19"/>
    <n v="0.45"/>
    <n v="650"/>
  </r>
  <r>
    <x v="1"/>
    <n v="20.62"/>
    <n v="316.19"/>
    <n v="0.51"/>
    <n v="1027"/>
  </r>
  <r>
    <x v="2"/>
    <n v="8.25"/>
    <n v="316.19"/>
    <n v="0.48"/>
    <n v="1026"/>
  </r>
  <r>
    <x v="3"/>
    <n v="7"/>
    <n v="316.19"/>
    <n v="0.5"/>
    <n v="1028"/>
  </r>
  <r>
    <x v="4"/>
    <n v="13"/>
    <n v="316.19"/>
    <n v="0"/>
    <n v="1279"/>
  </r>
  <r>
    <x v="0"/>
    <n v="11.05"/>
    <n v="316.19"/>
    <n v="0.45"/>
    <n v="673"/>
  </r>
  <r>
    <x v="1"/>
    <n v="15.13"/>
    <n v="316.19"/>
    <n v="0.51"/>
    <n v="977"/>
  </r>
  <r>
    <x v="2"/>
    <n v="6"/>
    <n v="316.19"/>
    <n v="0.44"/>
    <n v="908"/>
  </r>
  <r>
    <x v="3"/>
    <n v="9.85"/>
    <n v="316.19"/>
    <n v="0.47"/>
    <n v="992"/>
  </r>
  <r>
    <x v="4"/>
    <n v="7.62"/>
    <n v="316.19"/>
    <n v="0.52"/>
    <n v="1051"/>
  </r>
  <r>
    <x v="0"/>
    <n v="7.81"/>
    <n v="316.19"/>
    <n v="0.43"/>
    <n v="652"/>
  </r>
  <r>
    <x v="1"/>
    <n v="4"/>
    <n v="316.19"/>
    <n v="0.46"/>
    <n v="889"/>
  </r>
  <r>
    <x v="2"/>
    <n v="3.61"/>
    <n v="316.19"/>
    <n v="0.49"/>
    <n v="972"/>
  </r>
  <r>
    <x v="3"/>
    <n v="2.2400000000000002"/>
    <n v="316.19"/>
    <n v="0.48"/>
    <n v="950"/>
  </r>
  <r>
    <x v="4"/>
    <n v="2"/>
    <n v="316.19"/>
    <n v="0"/>
    <n v="1279"/>
  </r>
  <r>
    <x v="0"/>
    <n v="12.81"/>
    <n v="316.19"/>
    <n v="0.46"/>
    <n v="799"/>
  </r>
  <r>
    <x v="1"/>
    <n v="10"/>
    <n v="316.19"/>
    <n v="0.45"/>
    <n v="820"/>
  </r>
  <r>
    <x v="2"/>
    <n v="10.77"/>
    <n v="316.19"/>
    <n v="0.46"/>
    <n v="983"/>
  </r>
  <r>
    <x v="3"/>
    <n v="6.08"/>
    <n v="316.19"/>
    <n v="0.48"/>
    <n v="1007"/>
  </r>
  <r>
    <x v="4"/>
    <n v="7.07"/>
    <n v="316.19"/>
    <n v="0.49"/>
    <n v="962"/>
  </r>
  <r>
    <x v="0"/>
    <n v="24.08"/>
    <n v="316.19"/>
    <n v="0.46"/>
    <n v="848"/>
  </r>
  <r>
    <x v="1"/>
    <n v="18.38"/>
    <n v="316.19"/>
    <n v="0.47"/>
    <n v="989"/>
  </r>
  <r>
    <x v="2"/>
    <n v="3.61"/>
    <n v="316.19"/>
    <n v="0.46"/>
    <n v="930"/>
  </r>
  <r>
    <x v="3"/>
    <n v="8"/>
    <n v="316.19"/>
    <n v="0"/>
    <n v="1279"/>
  </r>
  <r>
    <x v="4"/>
    <n v="5"/>
    <n v="316.19"/>
    <n v="0.44"/>
    <n v="98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00">
  <r>
    <x v="0"/>
    <n v="66.48"/>
    <n v="316.19"/>
    <n v="0.51"/>
    <n v="971"/>
  </r>
  <r>
    <x v="1"/>
    <n v="62.63"/>
    <n v="316.19"/>
    <n v="0.78"/>
    <n v="1194"/>
  </r>
  <r>
    <x v="2"/>
    <n v="67.180000000000007"/>
    <n v="316.19"/>
    <n v="0"/>
    <n v="1279"/>
  </r>
  <r>
    <x v="3"/>
    <n v="64.44"/>
    <n v="316.19"/>
    <n v="1.19"/>
    <n v="1234"/>
  </r>
  <r>
    <x v="4"/>
    <n v="64.44"/>
    <n v="316.19"/>
    <n v="0"/>
    <n v="1279"/>
  </r>
  <r>
    <x v="0"/>
    <n v="41.88"/>
    <n v="316.19"/>
    <n v="0.55000000000000004"/>
    <n v="1051"/>
  </r>
  <r>
    <x v="1"/>
    <n v="67.900000000000006"/>
    <n v="316.19"/>
    <n v="0"/>
    <n v="1279"/>
  </r>
  <r>
    <x v="2"/>
    <n v="57.49"/>
    <n v="316.19"/>
    <n v="0.74"/>
    <n v="1174"/>
  </r>
  <r>
    <x v="3"/>
    <n v="66.48"/>
    <n v="316.19"/>
    <n v="0"/>
    <n v="1279"/>
  </r>
  <r>
    <x v="4"/>
    <n v="61.61"/>
    <n v="316.19"/>
    <n v="0"/>
    <n v="1279"/>
  </r>
  <r>
    <x v="0"/>
    <n v="57.28"/>
    <n v="316.19"/>
    <n v="0.54"/>
    <n v="1038"/>
  </r>
  <r>
    <x v="1"/>
    <n v="50.99"/>
    <n v="316.19"/>
    <n v="0.84"/>
    <n v="1219"/>
  </r>
  <r>
    <x v="2"/>
    <n v="59.4"/>
    <n v="316.19"/>
    <n v="0"/>
    <n v="1279"/>
  </r>
  <r>
    <x v="3"/>
    <n v="65.19"/>
    <n v="316.19"/>
    <n v="0"/>
    <n v="1279"/>
  </r>
  <r>
    <x v="4"/>
    <n v="58.69"/>
    <n v="316.19"/>
    <n v="1.41"/>
    <n v="1247"/>
  </r>
  <r>
    <x v="0"/>
    <n v="66.48"/>
    <n v="316.19"/>
    <n v="0.54"/>
    <n v="1030"/>
  </r>
  <r>
    <x v="1"/>
    <n v="65.95"/>
    <n v="316.19"/>
    <n v="0.8"/>
    <n v="1198"/>
  </r>
  <r>
    <x v="2"/>
    <n v="60.61"/>
    <n v="316.19"/>
    <n v="0.88"/>
    <n v="1192"/>
  </r>
  <r>
    <x v="3"/>
    <n v="66.48"/>
    <n v="316.19"/>
    <n v="0"/>
    <n v="1279"/>
  </r>
  <r>
    <x v="4"/>
    <n v="69.31"/>
    <n v="316.19"/>
    <n v="0"/>
    <n v="1279"/>
  </r>
  <r>
    <x v="0"/>
    <n v="57.49"/>
    <n v="316.19"/>
    <n v="0.54"/>
    <n v="1046"/>
  </r>
  <r>
    <x v="1"/>
    <n v="59.64"/>
    <n v="316.19"/>
    <n v="0.77"/>
    <n v="1196"/>
  </r>
  <r>
    <x v="2"/>
    <n v="54.08"/>
    <n v="316.19"/>
    <n v="0"/>
    <n v="1279"/>
  </r>
  <r>
    <x v="3"/>
    <n v="61.4"/>
    <n v="316.19"/>
    <n v="0.94"/>
    <n v="1219"/>
  </r>
  <r>
    <x v="4"/>
    <n v="68.59"/>
    <n v="316.19"/>
    <n v="0.78"/>
    <n v="1198"/>
  </r>
  <r>
    <x v="0"/>
    <n v="55.76"/>
    <n v="316.19"/>
    <n v="0.56000000000000005"/>
    <n v="1022"/>
  </r>
  <r>
    <x v="1"/>
    <n v="61.52"/>
    <n v="316.19"/>
    <n v="0.64"/>
    <n v="1166"/>
  </r>
  <r>
    <x v="2"/>
    <n v="65.19"/>
    <n v="316.19"/>
    <n v="0.69"/>
    <n v="1185"/>
  </r>
  <r>
    <x v="3"/>
    <n v="61.22"/>
    <n v="316.19"/>
    <n v="0.77"/>
    <n v="1201"/>
  </r>
  <r>
    <x v="4"/>
    <n v="62.97"/>
    <n v="316.19"/>
    <n v="0"/>
    <n v="1279"/>
  </r>
  <r>
    <x v="0"/>
    <n v="63.25"/>
    <n v="316.19"/>
    <n v="0.56000000000000005"/>
    <n v="1064"/>
  </r>
  <r>
    <x v="1"/>
    <n v="55.9"/>
    <n v="316.19"/>
    <n v="0.81"/>
    <n v="1192"/>
  </r>
  <r>
    <x v="2"/>
    <n v="68.59"/>
    <n v="316.19"/>
    <n v="0"/>
    <n v="1279"/>
  </r>
  <r>
    <x v="3"/>
    <n v="66.47"/>
    <n v="316.19"/>
    <n v="0"/>
    <n v="1279"/>
  </r>
  <r>
    <x v="4"/>
    <n v="62.63"/>
    <n v="316.19"/>
    <n v="1.06"/>
    <n v="1240"/>
  </r>
  <r>
    <x v="0"/>
    <n v="61.52"/>
    <n v="316.19"/>
    <n v="0.54"/>
    <n v="1024"/>
  </r>
  <r>
    <x v="1"/>
    <n v="52.39"/>
    <n v="316.19"/>
    <n v="0.65"/>
    <n v="1150"/>
  </r>
  <r>
    <x v="2"/>
    <n v="64.38"/>
    <n v="316.19"/>
    <n v="1.02"/>
    <n v="1216"/>
  </r>
  <r>
    <x v="3"/>
    <n v="65.3"/>
    <n v="316.19"/>
    <n v="0.95"/>
    <n v="1230"/>
  </r>
  <r>
    <x v="4"/>
    <n v="64.44"/>
    <n v="316.19"/>
    <n v="0"/>
    <n v="1279"/>
  </r>
  <r>
    <x v="0"/>
    <n v="63.66"/>
    <n v="316.19"/>
    <n v="0.55000000000000004"/>
    <n v="1019"/>
  </r>
  <r>
    <x v="1"/>
    <n v="62.8"/>
    <n v="316.19"/>
    <n v="0.82"/>
    <n v="1197"/>
  </r>
  <r>
    <x v="2"/>
    <n v="58.73"/>
    <n v="316.19"/>
    <n v="0.96"/>
    <n v="1219"/>
  </r>
  <r>
    <x v="3"/>
    <n v="67.27"/>
    <n v="316.19"/>
    <n v="1.08"/>
    <n v="1220"/>
  </r>
  <r>
    <x v="4"/>
    <n v="63.66"/>
    <n v="316.19"/>
    <n v="0.88"/>
    <n v="1213"/>
  </r>
  <r>
    <x v="0"/>
    <n v="47.38"/>
    <n v="316.19"/>
    <n v="0.51"/>
    <n v="1016"/>
  </r>
  <r>
    <x v="1"/>
    <n v="54.41"/>
    <n v="316.19"/>
    <n v="0.86"/>
    <n v="1197"/>
  </r>
  <r>
    <x v="2"/>
    <n v="65.8"/>
    <n v="316.19"/>
    <n v="0.89"/>
    <n v="1213"/>
  </r>
  <r>
    <x v="3"/>
    <n v="68.62"/>
    <n v="316.19"/>
    <n v="0"/>
    <n v="1279"/>
  </r>
  <r>
    <x v="4"/>
    <n v="63.64"/>
    <n v="316.19"/>
    <n v="0"/>
    <n v="1279"/>
  </r>
  <r>
    <x v="0"/>
    <n v="51.66"/>
    <n v="316.19"/>
    <n v="0.5"/>
    <n v="996"/>
  </r>
  <r>
    <x v="1"/>
    <n v="53.76"/>
    <n v="316.19"/>
    <n v="0"/>
    <n v="1279"/>
  </r>
  <r>
    <x v="2"/>
    <n v="59.41"/>
    <n v="316.19"/>
    <n v="0"/>
    <n v="1279"/>
  </r>
  <r>
    <x v="3"/>
    <n v="65.19"/>
    <n v="316.19"/>
    <n v="0.94"/>
    <n v="1214"/>
  </r>
  <r>
    <x v="4"/>
    <n v="63.03"/>
    <n v="316.19"/>
    <n v="0"/>
    <n v="1279"/>
  </r>
  <r>
    <x v="0"/>
    <n v="56.86"/>
    <n v="316.19"/>
    <n v="0.54"/>
    <n v="1026"/>
  </r>
  <r>
    <x v="1"/>
    <n v="55.44"/>
    <n v="316.19"/>
    <n v="0.86"/>
    <n v="1206"/>
  </r>
  <r>
    <x v="2"/>
    <n v="65.12"/>
    <n v="316.19"/>
    <n v="0.75"/>
    <n v="1209"/>
  </r>
  <r>
    <x v="3"/>
    <n v="62.37"/>
    <n v="316.19"/>
    <n v="0.86"/>
    <n v="1191"/>
  </r>
  <r>
    <x v="4"/>
    <n v="63.64"/>
    <n v="316.19"/>
    <n v="0"/>
    <n v="1279"/>
  </r>
  <r>
    <x v="0"/>
    <n v="60.11"/>
    <n v="316.19"/>
    <n v="0.53"/>
    <n v="1062"/>
  </r>
  <r>
    <x v="1"/>
    <n v="68.59"/>
    <n v="316.19"/>
    <n v="0.69"/>
    <n v="1145"/>
  </r>
  <r>
    <x v="2"/>
    <n v="61.52"/>
    <n v="316.19"/>
    <n v="0"/>
    <n v="1279"/>
  </r>
  <r>
    <x v="3"/>
    <n v="63.66"/>
    <n v="316.19"/>
    <n v="0"/>
    <n v="1279"/>
  </r>
  <r>
    <x v="4"/>
    <n v="65.3"/>
    <n v="316.19"/>
    <n v="0.73"/>
    <n v="1183"/>
  </r>
  <r>
    <x v="0"/>
    <n v="57.8"/>
    <n v="316.19"/>
    <n v="0.53"/>
    <n v="1033"/>
  </r>
  <r>
    <x v="1"/>
    <n v="61.55"/>
    <n v="316.19"/>
    <n v="0.65"/>
    <n v="1182"/>
  </r>
  <r>
    <x v="2"/>
    <n v="64.44"/>
    <n v="316.19"/>
    <n v="0.75"/>
    <n v="1177"/>
  </r>
  <r>
    <x v="3"/>
    <n v="65.069999999999993"/>
    <n v="316.19"/>
    <n v="0.96"/>
    <n v="1218"/>
  </r>
  <r>
    <x v="4"/>
    <n v="65.12"/>
    <n v="316.19"/>
    <n v="0"/>
    <n v="1279"/>
  </r>
  <r>
    <x v="0"/>
    <n v="63.89"/>
    <n v="316.19"/>
    <n v="0.52"/>
    <n v="1001"/>
  </r>
  <r>
    <x v="1"/>
    <n v="63.78"/>
    <n v="316.19"/>
    <n v="0.66"/>
    <n v="1157"/>
  </r>
  <r>
    <x v="2"/>
    <n v="63.13"/>
    <n v="316.19"/>
    <n v="0"/>
    <n v="1279"/>
  </r>
  <r>
    <x v="3"/>
    <n v="63.64"/>
    <n v="316.19"/>
    <n v="0"/>
    <n v="1279"/>
  </r>
  <r>
    <x v="4"/>
    <n v="65.19"/>
    <n v="316.19"/>
    <n v="0.95"/>
    <n v="1223"/>
  </r>
  <r>
    <x v="0"/>
    <n v="62.94"/>
    <n v="316.19"/>
    <n v="0.56000000000000005"/>
    <n v="1047"/>
  </r>
  <r>
    <x v="1"/>
    <n v="55.76"/>
    <n v="316.19"/>
    <n v="0.94"/>
    <n v="1215"/>
  </r>
  <r>
    <x v="2"/>
    <n v="61.22"/>
    <n v="316.19"/>
    <n v="0"/>
    <n v="1279"/>
  </r>
  <r>
    <x v="3"/>
    <n v="65.12"/>
    <n v="316.19"/>
    <n v="0"/>
    <n v="1279"/>
  </r>
  <r>
    <x v="4"/>
    <n v="65.95"/>
    <n v="316.19"/>
    <n v="0"/>
    <n v="1279"/>
  </r>
  <r>
    <x v="0"/>
    <n v="48.41"/>
    <n v="316.19"/>
    <n v="0.54"/>
    <n v="1069"/>
  </r>
  <r>
    <x v="1"/>
    <n v="62.63"/>
    <n v="316.19"/>
    <n v="0.76"/>
    <n v="1201"/>
  </r>
  <r>
    <x v="2"/>
    <n v="63.7"/>
    <n v="316.19"/>
    <n v="0.77"/>
    <n v="1195"/>
  </r>
  <r>
    <x v="3"/>
    <n v="58.26"/>
    <n v="316.19"/>
    <n v="1.23"/>
    <n v="1239"/>
  </r>
  <r>
    <x v="4"/>
    <n v="64.349999999999994"/>
    <n v="316.19"/>
    <n v="0"/>
    <n v="1279"/>
  </r>
  <r>
    <x v="0"/>
    <n v="68.62"/>
    <n v="316.19"/>
    <n v="0.52"/>
    <n v="1030"/>
  </r>
  <r>
    <x v="1"/>
    <n v="57.8"/>
    <n v="316.19"/>
    <n v="0.81"/>
    <n v="1191"/>
  </r>
  <r>
    <x v="2"/>
    <n v="62.94"/>
    <n v="316.19"/>
    <n v="0.98"/>
    <n v="1225"/>
  </r>
  <r>
    <x v="3"/>
    <n v="67.94"/>
    <n v="316.19"/>
    <n v="1.44"/>
    <n v="1245"/>
  </r>
  <r>
    <x v="4"/>
    <n v="66.53"/>
    <n v="316.19"/>
    <n v="0"/>
    <n v="1279"/>
  </r>
  <r>
    <x v="0"/>
    <n v="66.47"/>
    <n v="316.19"/>
    <n v="0.53"/>
    <n v="1013"/>
  </r>
  <r>
    <x v="1"/>
    <n v="58.52"/>
    <n v="316.19"/>
    <n v="0.77"/>
    <n v="1196"/>
  </r>
  <r>
    <x v="2"/>
    <n v="60.61"/>
    <n v="316.19"/>
    <n v="0.9"/>
    <n v="1209"/>
  </r>
  <r>
    <x v="3"/>
    <n v="67.900000000000006"/>
    <n v="316.19"/>
    <n v="1.01"/>
    <n v="1219"/>
  </r>
  <r>
    <x v="4"/>
    <n v="66.47"/>
    <n v="316.19"/>
    <n v="0"/>
    <n v="1279"/>
  </r>
  <r>
    <x v="0"/>
    <n v="55.87"/>
    <n v="316.19"/>
    <n v="0.51"/>
    <n v="1029"/>
  </r>
  <r>
    <x v="1"/>
    <n v="58.82"/>
    <n v="316.19"/>
    <n v="0.92"/>
    <n v="1217"/>
  </r>
  <r>
    <x v="2"/>
    <n v="63.78"/>
    <n v="316.19"/>
    <n v="0.86"/>
    <n v="1195"/>
  </r>
  <r>
    <x v="3"/>
    <n v="65.12"/>
    <n v="316.19"/>
    <n v="0.85"/>
    <n v="1210"/>
  </r>
  <r>
    <x v="4"/>
    <n v="63.7"/>
    <n v="316.19"/>
    <n v="0"/>
    <n v="1279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00">
  <r>
    <x v="0"/>
    <n v="224.38"/>
    <n v="0.04"/>
    <n v="0.39"/>
    <n v="2297692.13"/>
  </r>
  <r>
    <x v="1"/>
    <n v="94.34"/>
    <n v="0.05"/>
    <n v="0.23"/>
    <n v="1932042.22"/>
  </r>
  <r>
    <x v="2"/>
    <n v="60.7"/>
    <n v="0.05"/>
    <n v="0.12"/>
    <n v="1864604.18"/>
  </r>
  <r>
    <x v="3"/>
    <n v="49.63"/>
    <n v="0.04"/>
    <n v="0.05"/>
    <n v="2032695.1"/>
  </r>
  <r>
    <x v="4"/>
    <n v="36.83"/>
    <n v="0.03"/>
    <n v="0.02"/>
    <n v="1885722.19"/>
  </r>
  <r>
    <x v="0"/>
    <n v="224.79"/>
    <n v="0.04"/>
    <n v="0.55000000000000004"/>
    <n v="2301839.3599999999"/>
  </r>
  <r>
    <x v="1"/>
    <n v="103.76"/>
    <n v="0.05"/>
    <n v="0.14000000000000001"/>
    <n v="2124905.4700000002"/>
  </r>
  <r>
    <x v="2"/>
    <n v="65.239999999999995"/>
    <n v="0.04"/>
    <n v="0.15"/>
    <n v="2004288.12"/>
  </r>
  <r>
    <x v="3"/>
    <n v="48.02"/>
    <n v="0.04"/>
    <n v="0.04"/>
    <n v="1966825.99"/>
  </r>
  <r>
    <x v="4"/>
    <n v="34.14"/>
    <n v="0.04"/>
    <n v="0.05"/>
    <n v="1747921.8"/>
  </r>
  <r>
    <x v="0"/>
    <n v="215.58"/>
    <n v="0.06"/>
    <n v="0.26"/>
    <n v="2207584.4700000002"/>
  </r>
  <r>
    <x v="1"/>
    <n v="101.28"/>
    <n v="0.05"/>
    <n v="0.28999999999999998"/>
    <n v="2074254.88"/>
  </r>
  <r>
    <x v="2"/>
    <n v="65.62"/>
    <n v="0.04"/>
    <n v="0.14000000000000001"/>
    <n v="2015985.36"/>
  </r>
  <r>
    <x v="3"/>
    <n v="49.41"/>
    <n v="0.04"/>
    <n v="0.06"/>
    <n v="2023688.49"/>
  </r>
  <r>
    <x v="4"/>
    <n v="34.31"/>
    <n v="0.04"/>
    <n v="0.04"/>
    <n v="1756685.81"/>
  </r>
  <r>
    <x v="0"/>
    <n v="218.58"/>
    <n v="0.04"/>
    <n v="0.25"/>
    <n v="2238211.64"/>
  </r>
  <r>
    <x v="1"/>
    <n v="111.5"/>
    <n v="0.04"/>
    <n v="0.18"/>
    <n v="2283545.0699999998"/>
  </r>
  <r>
    <x v="2"/>
    <n v="62.76"/>
    <n v="0.04"/>
    <n v="0.12"/>
    <n v="1927964.12"/>
  </r>
  <r>
    <x v="3"/>
    <n v="45.91"/>
    <n v="0.04"/>
    <n v="0.06"/>
    <n v="1880304.76"/>
  </r>
  <r>
    <x v="4"/>
    <n v="36.57"/>
    <n v="0.04"/>
    <n v="0.06"/>
    <n v="1872473.9"/>
  </r>
  <r>
    <x v="0"/>
    <n v="219.14"/>
    <n v="0.05"/>
    <n v="0.4"/>
    <n v="2243959.34"/>
  </r>
  <r>
    <x v="1"/>
    <n v="97.94"/>
    <n v="0.05"/>
    <n v="0.19"/>
    <n v="2005750.04"/>
  </r>
  <r>
    <x v="2"/>
    <n v="63.01"/>
    <n v="0.04"/>
    <n v="7.0000000000000007E-2"/>
    <n v="1935571.96"/>
  </r>
  <r>
    <x v="3"/>
    <n v="47.42"/>
    <n v="0.04"/>
    <n v="0.06"/>
    <n v="1942354.18"/>
  </r>
  <r>
    <x v="4"/>
    <n v="35.93"/>
    <n v="0.04"/>
    <n v="0.03"/>
    <n v="1839381.13"/>
  </r>
  <r>
    <x v="0"/>
    <n v="219.27"/>
    <n v="0.06"/>
    <n v="0.47"/>
    <n v="2245323.4500000002"/>
  </r>
  <r>
    <x v="1"/>
    <n v="102.83"/>
    <n v="0.05"/>
    <n v="0.23"/>
    <n v="2105991.71"/>
  </r>
  <r>
    <x v="2"/>
    <n v="63.18"/>
    <n v="0.04"/>
    <n v="0.08"/>
    <n v="1940749.79"/>
  </r>
  <r>
    <x v="3"/>
    <n v="45.57"/>
    <n v="0.04"/>
    <n v="0.05"/>
    <n v="1866444.25"/>
  </r>
  <r>
    <x v="4"/>
    <n v="38.159999999999997"/>
    <n v="0.04"/>
    <n v="0.03"/>
    <n v="1953792.8"/>
  </r>
  <r>
    <x v="0"/>
    <n v="229.05"/>
    <n v="0.03"/>
    <n v="0.35"/>
    <n v="2345482.83"/>
  </r>
  <r>
    <x v="1"/>
    <n v="97.84"/>
    <n v="0.06"/>
    <n v="0.39"/>
    <n v="2003806.94"/>
  </r>
  <r>
    <x v="2"/>
    <n v="67.989999999999995"/>
    <n v="0.04"/>
    <n v="0.16"/>
    <n v="2088596.93"/>
  </r>
  <r>
    <x v="3"/>
    <n v="48.48"/>
    <n v="0.04"/>
    <n v="7.0000000000000007E-2"/>
    <n v="1985857.38"/>
  </r>
  <r>
    <x v="4"/>
    <n v="35.83"/>
    <n v="0.04"/>
    <n v="0.08"/>
    <n v="1834741.79"/>
  </r>
  <r>
    <x v="0"/>
    <n v="228.43"/>
    <n v="0.05"/>
    <n v="0.45"/>
    <n v="2339115.4500000002"/>
  </r>
  <r>
    <x v="1"/>
    <n v="106.25"/>
    <n v="0.04"/>
    <n v="0.19"/>
    <n v="2175974.86"/>
  </r>
  <r>
    <x v="2"/>
    <n v="66.03"/>
    <n v="0.04"/>
    <n v="0.13"/>
    <n v="2028330.18"/>
  </r>
  <r>
    <x v="3"/>
    <n v="46.94"/>
    <n v="0.04"/>
    <n v="0.05"/>
    <n v="1922539.73"/>
  </r>
  <r>
    <x v="4"/>
    <n v="34.92"/>
    <n v="0.04"/>
    <n v="0.05"/>
    <n v="1788084.69"/>
  </r>
  <r>
    <x v="0"/>
    <n v="208.09"/>
    <n v="0.05"/>
    <n v="0.57999999999999996"/>
    <n v="2130813.69"/>
  </r>
  <r>
    <x v="1"/>
    <n v="100.87"/>
    <n v="0.05"/>
    <n v="0.14000000000000001"/>
    <n v="2065722.57"/>
  </r>
  <r>
    <x v="2"/>
    <n v="68.38"/>
    <n v="0.04"/>
    <n v="0.09"/>
    <n v="2100641.61"/>
  </r>
  <r>
    <x v="3"/>
    <n v="43.99"/>
    <n v="0.04"/>
    <n v="0.1"/>
    <n v="1801739.26"/>
  </r>
  <r>
    <x v="4"/>
    <n v="33.96"/>
    <n v="0.04"/>
    <n v="0.05"/>
    <n v="1738931.2"/>
  </r>
  <r>
    <x v="0"/>
    <n v="227.82"/>
    <n v="0.04"/>
    <n v="0.49"/>
    <n v="2332854.94"/>
  </r>
  <r>
    <x v="1"/>
    <n v="100.05"/>
    <n v="0.04"/>
    <n v="0.15"/>
    <n v="2049096.31"/>
  </r>
  <r>
    <x v="2"/>
    <n v="65.41"/>
    <n v="0.04"/>
    <n v="0.14000000000000001"/>
    <n v="2009541.62"/>
  </r>
  <r>
    <x v="3"/>
    <n v="49.38"/>
    <n v="0.04"/>
    <n v="0.09"/>
    <n v="2022413.92"/>
  </r>
  <r>
    <x v="4"/>
    <n v="36.369999999999997"/>
    <n v="0.04"/>
    <n v="0.05"/>
    <n v="1862386.77"/>
  </r>
  <r>
    <x v="0"/>
    <n v="207.67"/>
    <n v="0.06"/>
    <n v="0.7"/>
    <n v="2126525.63"/>
  </r>
  <r>
    <x v="1"/>
    <n v="101.7"/>
    <n v="0.04"/>
    <n v="0.15"/>
    <n v="2082878.09"/>
  </r>
  <r>
    <x v="2"/>
    <n v="59.23"/>
    <n v="0.04"/>
    <n v="0.11"/>
    <n v="1819632.12"/>
  </r>
  <r>
    <x v="3"/>
    <n v="43.03"/>
    <n v="0.04"/>
    <n v="0.09"/>
    <n v="1762448.68"/>
  </r>
  <r>
    <x v="4"/>
    <n v="35.229999999999997"/>
    <n v="0.04"/>
    <n v="0.04"/>
    <n v="1803534.75"/>
  </r>
  <r>
    <x v="0"/>
    <n v="203.24"/>
    <n v="0.05"/>
    <n v="0.21"/>
    <n v="2081140.08"/>
  </r>
  <r>
    <x v="1"/>
    <n v="106.64"/>
    <n v="0.05"/>
    <n v="0.3"/>
    <n v="2183950.9500000002"/>
  </r>
  <r>
    <x v="2"/>
    <n v="66.41"/>
    <n v="0.04"/>
    <n v="0.12"/>
    <n v="2040073.17"/>
  </r>
  <r>
    <x v="3"/>
    <n v="45.93"/>
    <n v="0.04"/>
    <n v="0.08"/>
    <n v="1881301.62"/>
  </r>
  <r>
    <x v="4"/>
    <n v="36.31"/>
    <n v="0.03"/>
    <n v="0.06"/>
    <n v="1859186.6"/>
  </r>
  <r>
    <x v="0"/>
    <n v="219.47"/>
    <n v="0.04"/>
    <n v="0.56000000000000005"/>
    <n v="2247359.41"/>
  </r>
  <r>
    <x v="1"/>
    <n v="100.09"/>
    <n v="0.05"/>
    <n v="0.24"/>
    <n v="2049882.47"/>
  </r>
  <r>
    <x v="2"/>
    <n v="62.64"/>
    <n v="0.04"/>
    <n v="0.09"/>
    <n v="1924251.92"/>
  </r>
  <r>
    <x v="3"/>
    <n v="46.96"/>
    <n v="0.04"/>
    <n v="0.06"/>
    <n v="1923513.36"/>
  </r>
  <r>
    <x v="4"/>
    <n v="33.82"/>
    <n v="0.04"/>
    <n v="0.05"/>
    <n v="1731741.44"/>
  </r>
  <r>
    <x v="0"/>
    <n v="208.16"/>
    <n v="0.05"/>
    <n v="0.46"/>
    <n v="2131596.64"/>
  </r>
  <r>
    <x v="1"/>
    <n v="99.92"/>
    <n v="0.05"/>
    <n v="0.16"/>
    <n v="2046436"/>
  </r>
  <r>
    <x v="2"/>
    <n v="62.16"/>
    <n v="0.04"/>
    <n v="0.09"/>
    <n v="1909646.83"/>
  </r>
  <r>
    <x v="3"/>
    <n v="44.91"/>
    <n v="0.04"/>
    <n v="0.06"/>
    <n v="1839345.32"/>
  </r>
  <r>
    <x v="4"/>
    <n v="35.54"/>
    <n v="0.04"/>
    <n v="0.05"/>
    <n v="1819516.36"/>
  </r>
  <r>
    <x v="0"/>
    <n v="224.92"/>
    <n v="0.05"/>
    <n v="0.48"/>
    <n v="2303191.98"/>
  </r>
  <r>
    <x v="1"/>
    <n v="99.2"/>
    <n v="0.05"/>
    <n v="0.28000000000000003"/>
    <n v="2031590.96"/>
  </r>
  <r>
    <x v="2"/>
    <n v="64.040000000000006"/>
    <n v="0.04"/>
    <n v="7.0000000000000007E-2"/>
    <n v="1967314.68"/>
  </r>
  <r>
    <x v="3"/>
    <n v="45.18"/>
    <n v="0.04"/>
    <n v="0.08"/>
    <n v="1850515.59"/>
  </r>
  <r>
    <x v="4"/>
    <n v="36.4"/>
    <n v="0.04"/>
    <n v="0.03"/>
    <n v="1863741.14"/>
  </r>
  <r>
    <x v="0"/>
    <n v="224.48"/>
    <n v="0.04"/>
    <n v="0.46"/>
    <n v="2298624.35"/>
  </r>
  <r>
    <x v="1"/>
    <n v="96.85"/>
    <n v="0.04"/>
    <n v="0.14000000000000001"/>
    <n v="1983428.2"/>
  </r>
  <r>
    <x v="2"/>
    <n v="63.97"/>
    <n v="0.04"/>
    <n v="0.15"/>
    <n v="1965217.97"/>
  </r>
  <r>
    <x v="3"/>
    <n v="42.24"/>
    <n v="0.05"/>
    <n v="0.09"/>
    <n v="1730087.77"/>
  </r>
  <r>
    <x v="4"/>
    <n v="36.82"/>
    <n v="0.04"/>
    <n v="7.0000000000000007E-2"/>
    <n v="1884954.93"/>
  </r>
  <r>
    <x v="0"/>
    <n v="227.58"/>
    <n v="0.05"/>
    <n v="0.33"/>
    <n v="2330396.27"/>
  </r>
  <r>
    <x v="1"/>
    <n v="98.48"/>
    <n v="0.05"/>
    <n v="0.39"/>
    <n v="2016815.22"/>
  </r>
  <r>
    <x v="2"/>
    <n v="63.72"/>
    <n v="0.04"/>
    <n v="0.08"/>
    <n v="1957524.1"/>
  </r>
  <r>
    <x v="3"/>
    <n v="46.29"/>
    <n v="0.04"/>
    <n v="0.08"/>
    <n v="1896129.13"/>
  </r>
  <r>
    <x v="4"/>
    <n v="37.24"/>
    <n v="0.04"/>
    <n v="7.0000000000000007E-2"/>
    <n v="1906567.77"/>
  </r>
  <r>
    <x v="0"/>
    <n v="216.23"/>
    <n v="0.05"/>
    <n v="0.23"/>
    <n v="2214198.2000000002"/>
  </r>
  <r>
    <x v="1"/>
    <n v="98.02"/>
    <n v="0.05"/>
    <n v="0.19"/>
    <n v="2007516.82"/>
  </r>
  <r>
    <x v="2"/>
    <n v="64.75"/>
    <n v="0.04"/>
    <n v="0.08"/>
    <n v="1988997.72"/>
  </r>
  <r>
    <x v="3"/>
    <n v="45.96"/>
    <n v="0.04"/>
    <n v="0.05"/>
    <n v="1882395.17"/>
  </r>
  <r>
    <x v="4"/>
    <n v="34.82"/>
    <n v="0.04"/>
    <n v="0.05"/>
    <n v="1782741.06"/>
  </r>
  <r>
    <x v="0"/>
    <n v="217.74"/>
    <n v="0.05"/>
    <n v="0.37"/>
    <n v="2229608.9300000002"/>
  </r>
  <r>
    <x v="1"/>
    <n v="100.8"/>
    <n v="0.05"/>
    <n v="0.26"/>
    <n v="2064305.47"/>
  </r>
  <r>
    <x v="2"/>
    <n v="59.28"/>
    <n v="0.05"/>
    <n v="0.19"/>
    <n v="1820931.13"/>
  </r>
  <r>
    <x v="3"/>
    <n v="44.84"/>
    <n v="0.04"/>
    <n v="0.04"/>
    <n v="1836636.26"/>
  </r>
  <r>
    <x v="4"/>
    <n v="35.950000000000003"/>
    <n v="0.04"/>
    <n v="0.06"/>
    <n v="1840571.53"/>
  </r>
  <r>
    <x v="0"/>
    <n v="215.62"/>
    <n v="0.05"/>
    <n v="0.47"/>
    <n v="2207996.33"/>
  </r>
  <r>
    <x v="1"/>
    <n v="97.03"/>
    <n v="0.05"/>
    <n v="0.25"/>
    <n v="1987142.17"/>
  </r>
  <r>
    <x v="2"/>
    <n v="62.99"/>
    <n v="0.04"/>
    <n v="0.13"/>
    <n v="1935004"/>
  </r>
  <r>
    <x v="3"/>
    <n v="45.6"/>
    <n v="0.04"/>
    <n v="0.05"/>
    <n v="1867733.35"/>
  </r>
  <r>
    <x v="4"/>
    <n v="37.08"/>
    <n v="0.04"/>
    <n v="0.06"/>
    <n v="1898441.07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100">
  <r>
    <x v="0"/>
    <n v="11.7"/>
    <n v="326.47000000000003"/>
    <n v="0.05"/>
    <n v="46"/>
  </r>
  <r>
    <x v="1"/>
    <n v="10.050000000000001"/>
    <n v="273.87"/>
    <n v="0.05"/>
    <n v="3"/>
  </r>
  <r>
    <x v="2"/>
    <n v="7.28"/>
    <n v="3.75"/>
    <n v="0.04"/>
    <n v="0"/>
  </r>
  <r>
    <x v="3"/>
    <n v="7.28"/>
    <n v="15.77"/>
    <n v="0.02"/>
    <n v="0"/>
  </r>
  <r>
    <x v="4"/>
    <n v="5.0999999999999996"/>
    <n v="14.01"/>
    <n v="0.02"/>
    <n v="0"/>
  </r>
  <r>
    <x v="0"/>
    <n v="8.06"/>
    <n v="305.39"/>
    <n v="0.05"/>
    <n v="33"/>
  </r>
  <r>
    <x v="1"/>
    <n v="9.2200000000000006"/>
    <n v="34.29"/>
    <n v="0.04"/>
    <n v="0"/>
  </r>
  <r>
    <x v="2"/>
    <n v="10.199999999999999"/>
    <n v="33.200000000000003"/>
    <n v="0.03"/>
    <n v="0"/>
  </r>
  <r>
    <x v="3"/>
    <n v="5.0999999999999996"/>
    <n v="23.1"/>
    <n v="0.01"/>
    <n v="0"/>
  </r>
  <r>
    <x v="4"/>
    <n v="2.83"/>
    <n v="4.6900000000000004"/>
    <n v="0.02"/>
    <n v="0"/>
  </r>
  <r>
    <x v="0"/>
    <n v="21.02"/>
    <n v="206.98"/>
    <n v="0.04"/>
    <n v="1"/>
  </r>
  <r>
    <x v="1"/>
    <n v="9.9"/>
    <n v="176.51"/>
    <n v="7.0000000000000007E-2"/>
    <n v="59"/>
  </r>
  <r>
    <x v="2"/>
    <n v="3"/>
    <n v="187.77"/>
    <n v="0.08"/>
    <n v="30"/>
  </r>
  <r>
    <x v="3"/>
    <n v="8.06"/>
    <n v="19.59"/>
    <n v="0.02"/>
    <n v="0"/>
  </r>
  <r>
    <x v="4"/>
    <n v="7.81"/>
    <n v="259.89"/>
    <n v="0.09"/>
    <n v="21"/>
  </r>
  <r>
    <x v="0"/>
    <n v="21.93"/>
    <n v="275.72000000000003"/>
    <n v="0.05"/>
    <n v="27"/>
  </r>
  <r>
    <x v="1"/>
    <n v="3.16"/>
    <n v="268.69"/>
    <n v="0.04"/>
    <n v="3"/>
  </r>
  <r>
    <x v="2"/>
    <n v="17.690000000000001"/>
    <n v="26.25"/>
    <n v="0.02"/>
    <n v="0"/>
  </r>
  <r>
    <x v="3"/>
    <n v="9.06"/>
    <n v="16.04"/>
    <n v="0.02"/>
    <n v="0"/>
  </r>
  <r>
    <x v="4"/>
    <n v="6.32"/>
    <n v="4.04"/>
    <n v="0.02"/>
    <n v="0"/>
  </r>
  <r>
    <x v="0"/>
    <n v="14.76"/>
    <n v="322.49"/>
    <n v="7.0000000000000007E-2"/>
    <n v="2"/>
  </r>
  <r>
    <x v="1"/>
    <n v="14.87"/>
    <n v="44"/>
    <n v="0.02"/>
    <n v="0"/>
  </r>
  <r>
    <x v="2"/>
    <n v="8.06"/>
    <n v="139.61000000000001"/>
    <n v="0.05"/>
    <n v="20"/>
  </r>
  <r>
    <x v="3"/>
    <n v="6"/>
    <n v="9.6"/>
    <n v="0.06"/>
    <n v="0"/>
  </r>
  <r>
    <x v="4"/>
    <n v="8.6"/>
    <n v="7.36"/>
    <n v="0.02"/>
    <n v="0"/>
  </r>
  <r>
    <x v="0"/>
    <n v="12.17"/>
    <n v="301.31"/>
    <n v="0.06"/>
    <n v="8"/>
  </r>
  <r>
    <x v="1"/>
    <n v="17.03"/>
    <n v="245.78"/>
    <n v="7.0000000000000007E-2"/>
    <n v="0"/>
  </r>
  <r>
    <x v="2"/>
    <n v="10.3"/>
    <n v="146.26"/>
    <n v="0.03"/>
    <n v="0"/>
  </r>
  <r>
    <x v="3"/>
    <n v="5.83"/>
    <n v="38.9"/>
    <n v="0.06"/>
    <n v="4"/>
  </r>
  <r>
    <x v="4"/>
    <n v="8.25"/>
    <n v="10.220000000000001"/>
    <n v="0.02"/>
    <n v="0"/>
  </r>
  <r>
    <x v="0"/>
    <n v="11.18"/>
    <n v="224.6"/>
    <n v="0.03"/>
    <n v="5"/>
  </r>
  <r>
    <x v="1"/>
    <n v="4.47"/>
    <n v="250.72"/>
    <n v="0.08"/>
    <n v="20"/>
  </r>
  <r>
    <x v="2"/>
    <n v="7.21"/>
    <n v="30.55"/>
    <n v="0.02"/>
    <n v="0"/>
  </r>
  <r>
    <x v="3"/>
    <n v="5"/>
    <n v="282.36"/>
    <n v="0.05"/>
    <n v="1"/>
  </r>
  <r>
    <x v="4"/>
    <n v="5.83"/>
    <n v="12.62"/>
    <n v="0.03"/>
    <n v="0"/>
  </r>
  <r>
    <x v="0"/>
    <n v="9.85"/>
    <n v="291.17"/>
    <n v="0.06"/>
    <n v="25"/>
  </r>
  <r>
    <x v="1"/>
    <n v="5.83"/>
    <n v="145.97"/>
    <n v="0.03"/>
    <n v="0"/>
  </r>
  <r>
    <x v="2"/>
    <n v="15"/>
    <n v="20.91"/>
    <n v="0.02"/>
    <n v="0"/>
  </r>
  <r>
    <x v="3"/>
    <n v="8.6"/>
    <n v="7.49"/>
    <n v="0.02"/>
    <n v="0"/>
  </r>
  <r>
    <x v="4"/>
    <n v="4"/>
    <n v="10.41"/>
    <n v="0.02"/>
    <n v="0"/>
  </r>
  <r>
    <x v="0"/>
    <n v="18.38"/>
    <n v="101.17"/>
    <n v="0.03"/>
    <n v="6"/>
  </r>
  <r>
    <x v="1"/>
    <n v="8.6"/>
    <n v="29.15"/>
    <n v="0.02"/>
    <n v="0"/>
  </r>
  <r>
    <x v="2"/>
    <n v="13.04"/>
    <n v="231.78"/>
    <n v="0.04"/>
    <n v="13"/>
  </r>
  <r>
    <x v="3"/>
    <n v="17.260000000000002"/>
    <n v="18.420000000000002"/>
    <n v="0.02"/>
    <n v="0"/>
  </r>
  <r>
    <x v="4"/>
    <n v="4.12"/>
    <n v="25.39"/>
    <n v="0.02"/>
    <n v="0"/>
  </r>
  <r>
    <x v="0"/>
    <n v="8.25"/>
    <n v="308.05"/>
    <n v="0.03"/>
    <n v="14"/>
  </r>
  <r>
    <x v="1"/>
    <n v="7.21"/>
    <n v="48.3"/>
    <n v="0.03"/>
    <n v="0"/>
  </r>
  <r>
    <x v="2"/>
    <n v="4"/>
    <n v="9.77"/>
    <n v="0.02"/>
    <n v="0"/>
  </r>
  <r>
    <x v="3"/>
    <n v="4.24"/>
    <n v="21.3"/>
    <n v="0.02"/>
    <n v="0"/>
  </r>
  <r>
    <x v="4"/>
    <n v="11.66"/>
    <n v="13.57"/>
    <n v="0.02"/>
    <n v="0"/>
  </r>
  <r>
    <x v="0"/>
    <n v="18.68"/>
    <n v="288.48"/>
    <n v="0.05"/>
    <n v="10"/>
  </r>
  <r>
    <x v="1"/>
    <n v="5.39"/>
    <n v="90.74"/>
    <n v="0.03"/>
    <n v="0"/>
  </r>
  <r>
    <x v="2"/>
    <n v="10"/>
    <n v="10.92"/>
    <n v="0.02"/>
    <n v="0"/>
  </r>
  <r>
    <x v="3"/>
    <n v="6.4"/>
    <n v="25.67"/>
    <n v="0.03"/>
    <n v="0"/>
  </r>
  <r>
    <x v="4"/>
    <n v="10.3"/>
    <n v="144.15"/>
    <n v="0.08"/>
    <n v="23"/>
  </r>
  <r>
    <x v="0"/>
    <n v="15.3"/>
    <n v="150.62"/>
    <n v="0.05"/>
    <n v="4"/>
  </r>
  <r>
    <x v="1"/>
    <n v="4.12"/>
    <n v="97.24"/>
    <n v="0.03"/>
    <n v="0"/>
  </r>
  <r>
    <x v="2"/>
    <n v="7.07"/>
    <n v="32.340000000000003"/>
    <n v="0.03"/>
    <n v="0"/>
  </r>
  <r>
    <x v="3"/>
    <n v="13.42"/>
    <n v="20.76"/>
    <n v="0.02"/>
    <n v="0"/>
  </r>
  <r>
    <x v="4"/>
    <n v="7.21"/>
    <n v="8.3000000000000007"/>
    <n v="0.02"/>
    <n v="0"/>
  </r>
  <r>
    <x v="0"/>
    <n v="21.95"/>
    <n v="208.22"/>
    <n v="0.03"/>
    <n v="12"/>
  </r>
  <r>
    <x v="1"/>
    <n v="3.61"/>
    <n v="281.17"/>
    <n v="7.0000000000000007E-2"/>
    <n v="50"/>
  </r>
  <r>
    <x v="2"/>
    <n v="16.28"/>
    <n v="117.63"/>
    <n v="0.03"/>
    <n v="0"/>
  </r>
  <r>
    <x v="3"/>
    <n v="9.85"/>
    <n v="7.64"/>
    <n v="0.02"/>
    <n v="0"/>
  </r>
  <r>
    <x v="4"/>
    <n v="2.83"/>
    <n v="6.89"/>
    <n v="0.02"/>
    <n v="0"/>
  </r>
  <r>
    <x v="0"/>
    <n v="30.08"/>
    <n v="294.75"/>
    <n v="0.05"/>
    <n v="2"/>
  </r>
  <r>
    <x v="1"/>
    <n v="2.2400000000000002"/>
    <n v="279.18"/>
    <n v="7.0000000000000007E-2"/>
    <n v="85"/>
  </r>
  <r>
    <x v="2"/>
    <n v="8.25"/>
    <n v="18.86"/>
    <n v="0.02"/>
    <n v="0"/>
  </r>
  <r>
    <x v="3"/>
    <n v="7.28"/>
    <n v="40.200000000000003"/>
    <n v="0.02"/>
    <n v="0"/>
  </r>
  <r>
    <x v="4"/>
    <n v="2.83"/>
    <n v="12.96"/>
    <n v="0.02"/>
    <n v="0"/>
  </r>
  <r>
    <x v="0"/>
    <n v="13.89"/>
    <n v="177.03"/>
    <n v="0.05"/>
    <n v="0"/>
  </r>
  <r>
    <x v="1"/>
    <n v="17.72"/>
    <n v="120.89"/>
    <n v="0.03"/>
    <n v="0"/>
  </r>
  <r>
    <x v="2"/>
    <n v="11.4"/>
    <n v="33.200000000000003"/>
    <n v="0.02"/>
    <n v="0"/>
  </r>
  <r>
    <x v="3"/>
    <n v="4.12"/>
    <n v="232.74"/>
    <n v="0.09"/>
    <n v="64"/>
  </r>
  <r>
    <x v="4"/>
    <n v="10.82"/>
    <n v="16.66"/>
    <n v="0.02"/>
    <n v="0"/>
  </r>
  <r>
    <x v="0"/>
    <n v="11.66"/>
    <n v="304.06"/>
    <n v="0.04"/>
    <n v="9"/>
  </r>
  <r>
    <x v="1"/>
    <n v="20.62"/>
    <n v="27.98"/>
    <n v="0.02"/>
    <n v="0"/>
  </r>
  <r>
    <x v="2"/>
    <n v="8.25"/>
    <n v="54.06"/>
    <n v="0.03"/>
    <n v="0"/>
  </r>
  <r>
    <x v="3"/>
    <n v="7"/>
    <n v="250.91"/>
    <n v="0.12"/>
    <n v="28"/>
  </r>
  <r>
    <x v="4"/>
    <n v="13"/>
    <n v="18.8"/>
    <n v="0.02"/>
    <n v="0"/>
  </r>
  <r>
    <x v="0"/>
    <n v="11.05"/>
    <n v="285.16000000000003"/>
    <n v="0.06"/>
    <n v="10"/>
  </r>
  <r>
    <x v="1"/>
    <n v="15.13"/>
    <n v="24.87"/>
    <n v="0.02"/>
    <n v="0"/>
  </r>
  <r>
    <x v="2"/>
    <n v="6"/>
    <n v="98.84"/>
    <n v="0.03"/>
    <n v="0"/>
  </r>
  <r>
    <x v="3"/>
    <n v="9.85"/>
    <n v="63.51"/>
    <n v="0.11"/>
    <n v="0"/>
  </r>
  <r>
    <x v="4"/>
    <n v="7.62"/>
    <n v="23.53"/>
    <n v="0.02"/>
    <n v="0"/>
  </r>
  <r>
    <x v="0"/>
    <n v="7.81"/>
    <n v="278.24"/>
    <n v="0.03"/>
    <n v="0"/>
  </r>
  <r>
    <x v="1"/>
    <n v="4"/>
    <n v="273.2"/>
    <n v="0.06"/>
    <n v="5"/>
  </r>
  <r>
    <x v="2"/>
    <n v="3.61"/>
    <n v="30.24"/>
    <n v="0.02"/>
    <n v="0"/>
  </r>
  <r>
    <x v="3"/>
    <n v="2.2400000000000002"/>
    <n v="27.36"/>
    <n v="0.04"/>
    <n v="0"/>
  </r>
  <r>
    <x v="4"/>
    <n v="2"/>
    <n v="45.44"/>
    <n v="0.03"/>
    <n v="0"/>
  </r>
  <r>
    <x v="0"/>
    <n v="12.81"/>
    <n v="291.55"/>
    <n v="7.0000000000000007E-2"/>
    <n v="24"/>
  </r>
  <r>
    <x v="1"/>
    <n v="10"/>
    <n v="279.97000000000003"/>
    <n v="7.0000000000000007E-2"/>
    <n v="43"/>
  </r>
  <r>
    <x v="2"/>
    <n v="10.77"/>
    <n v="82.81"/>
    <n v="0.13"/>
    <n v="13"/>
  </r>
  <r>
    <x v="3"/>
    <n v="6.08"/>
    <n v="15.54"/>
    <n v="0.02"/>
    <n v="0"/>
  </r>
  <r>
    <x v="4"/>
    <n v="7.07"/>
    <n v="5.05"/>
    <n v="0.02"/>
    <n v="0"/>
  </r>
  <r>
    <x v="0"/>
    <n v="24.08"/>
    <n v="123.32"/>
    <n v="0.05"/>
    <n v="10"/>
  </r>
  <r>
    <x v="1"/>
    <n v="18.38"/>
    <n v="291.2"/>
    <n v="0.06"/>
    <n v="22"/>
  </r>
  <r>
    <x v="2"/>
    <n v="3.61"/>
    <n v="148.63"/>
    <n v="7.0000000000000007E-2"/>
    <n v="24"/>
  </r>
  <r>
    <x v="3"/>
    <n v="8"/>
    <n v="20.36"/>
    <n v="0.02"/>
    <n v="0"/>
  </r>
  <r>
    <x v="4"/>
    <n v="5"/>
    <n v="266.77999999999997"/>
    <n v="0.1"/>
    <n v="38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100">
  <r>
    <x v="0"/>
    <n v="66.48"/>
    <n v="175.33"/>
    <n v="0.04"/>
    <n v="22"/>
  </r>
  <r>
    <x v="1"/>
    <n v="62.63"/>
    <n v="65.61"/>
    <n v="0.03"/>
    <n v="7"/>
  </r>
  <r>
    <x v="2"/>
    <n v="67.180000000000007"/>
    <n v="21.22"/>
    <n v="0.04"/>
    <n v="1"/>
  </r>
  <r>
    <x v="3"/>
    <n v="64.44"/>
    <n v="113.51"/>
    <n v="0.05"/>
    <n v="1"/>
  </r>
  <r>
    <x v="4"/>
    <n v="64.44"/>
    <n v="0.64"/>
    <n v="0.1"/>
    <n v="0"/>
  </r>
  <r>
    <x v="0"/>
    <n v="41.88"/>
    <n v="164.5"/>
    <n v="0.04"/>
    <n v="54"/>
  </r>
  <r>
    <x v="1"/>
    <n v="67.900000000000006"/>
    <n v="66.58"/>
    <n v="0.06"/>
    <n v="6"/>
  </r>
  <r>
    <x v="2"/>
    <n v="57.49"/>
    <n v="41.09"/>
    <n v="0.03"/>
    <n v="0"/>
  </r>
  <r>
    <x v="3"/>
    <n v="66.48"/>
    <n v="67.05"/>
    <n v="0.09"/>
    <n v="9"/>
  </r>
  <r>
    <x v="4"/>
    <n v="61.61"/>
    <n v="19.5"/>
    <n v="0.04"/>
    <n v="0"/>
  </r>
  <r>
    <x v="0"/>
    <n v="57.28"/>
    <n v="253.07"/>
    <n v="7.0000000000000007E-2"/>
    <n v="24"/>
  </r>
  <r>
    <x v="1"/>
    <n v="50.99"/>
    <n v="122.95"/>
    <n v="0.06"/>
    <n v="6"/>
  </r>
  <r>
    <x v="2"/>
    <n v="59.4"/>
    <n v="110.12"/>
    <n v="0.05"/>
    <n v="0"/>
  </r>
  <r>
    <x v="3"/>
    <n v="65.19"/>
    <n v="25.62"/>
    <n v="0.03"/>
    <n v="0"/>
  </r>
  <r>
    <x v="4"/>
    <n v="58.69"/>
    <n v="84.33"/>
    <n v="0.06"/>
    <n v="0"/>
  </r>
  <r>
    <x v="0"/>
    <n v="66.48"/>
    <n v="109.59"/>
    <n v="0.03"/>
    <n v="2"/>
  </r>
  <r>
    <x v="1"/>
    <n v="65.95"/>
    <n v="146.54"/>
    <n v="0.04"/>
    <n v="2"/>
  </r>
  <r>
    <x v="2"/>
    <n v="60.61"/>
    <n v="63.8"/>
    <n v="0.05"/>
    <n v="2"/>
  </r>
  <r>
    <x v="3"/>
    <n v="66.48"/>
    <n v="0.87"/>
    <n v="0.08"/>
    <n v="0"/>
  </r>
  <r>
    <x v="4"/>
    <n v="69.31"/>
    <n v="34.15"/>
    <n v="0.03"/>
    <n v="1"/>
  </r>
  <r>
    <x v="0"/>
    <n v="57.49"/>
    <n v="196.89"/>
    <n v="0.05"/>
    <n v="19"/>
  </r>
  <r>
    <x v="1"/>
    <n v="59.64"/>
    <n v="85.19"/>
    <n v="0.04"/>
    <n v="24"/>
  </r>
  <r>
    <x v="2"/>
    <n v="54.08"/>
    <n v="76.86"/>
    <n v="7.0000000000000007E-2"/>
    <n v="7"/>
  </r>
  <r>
    <x v="3"/>
    <n v="61.4"/>
    <n v="28"/>
    <n v="0.03"/>
    <n v="0"/>
  </r>
  <r>
    <x v="4"/>
    <n v="68.59"/>
    <n v="19.36"/>
    <n v="0.04"/>
    <n v="0"/>
  </r>
  <r>
    <x v="0"/>
    <n v="55.76"/>
    <n v="114.68"/>
    <n v="0.04"/>
    <n v="11"/>
  </r>
  <r>
    <x v="1"/>
    <n v="61.52"/>
    <n v="16.440000000000001"/>
    <n v="0.03"/>
    <n v="0"/>
  </r>
  <r>
    <x v="2"/>
    <n v="65.19"/>
    <n v="39.880000000000003"/>
    <n v="0.03"/>
    <n v="0"/>
  </r>
  <r>
    <x v="3"/>
    <n v="61.22"/>
    <n v="54.57"/>
    <n v="0.05"/>
    <n v="0"/>
  </r>
  <r>
    <x v="4"/>
    <n v="62.97"/>
    <n v="59.95"/>
    <n v="0.06"/>
    <n v="13"/>
  </r>
  <r>
    <x v="0"/>
    <n v="63.25"/>
    <n v="209.18"/>
    <n v="0.03"/>
    <n v="35"/>
  </r>
  <r>
    <x v="1"/>
    <n v="55.9"/>
    <n v="28.86"/>
    <n v="0.02"/>
    <n v="3"/>
  </r>
  <r>
    <x v="2"/>
    <n v="68.59"/>
    <n v="99.82"/>
    <n v="0.06"/>
    <n v="7"/>
  </r>
  <r>
    <x v="3"/>
    <n v="66.47"/>
    <n v="24.33"/>
    <n v="0.03"/>
    <n v="0"/>
  </r>
  <r>
    <x v="4"/>
    <n v="62.63"/>
    <n v="44.79"/>
    <n v="0.04"/>
    <n v="0"/>
  </r>
  <r>
    <x v="0"/>
    <n v="61.52"/>
    <n v="186.27"/>
    <n v="0.05"/>
    <n v="61"/>
  </r>
  <r>
    <x v="1"/>
    <n v="52.39"/>
    <n v="45.01"/>
    <n v="0.04"/>
    <n v="2"/>
  </r>
  <r>
    <x v="2"/>
    <n v="64.38"/>
    <n v="81.540000000000006"/>
    <n v="0.05"/>
    <n v="15"/>
  </r>
  <r>
    <x v="3"/>
    <n v="65.3"/>
    <n v="22.14"/>
    <n v="0.03"/>
    <n v="0"/>
  </r>
  <r>
    <x v="4"/>
    <n v="64.44"/>
    <n v="51"/>
    <n v="0.08"/>
    <n v="7"/>
  </r>
  <r>
    <x v="0"/>
    <n v="63.66"/>
    <n v="143.85"/>
    <n v="0.06"/>
    <n v="23"/>
  </r>
  <r>
    <x v="1"/>
    <n v="62.8"/>
    <n v="45.84"/>
    <n v="0.06"/>
    <n v="11"/>
  </r>
  <r>
    <x v="2"/>
    <n v="58.73"/>
    <n v="23.93"/>
    <n v="0.02"/>
    <n v="0"/>
  </r>
  <r>
    <x v="3"/>
    <n v="67.27"/>
    <n v="41.25"/>
    <n v="0.04"/>
    <n v="0"/>
  </r>
  <r>
    <x v="4"/>
    <n v="63.66"/>
    <n v="11.03"/>
    <n v="0.02"/>
    <n v="0"/>
  </r>
  <r>
    <x v="0"/>
    <n v="47.38"/>
    <n v="177.39"/>
    <n v="0.04"/>
    <n v="48"/>
  </r>
  <r>
    <x v="1"/>
    <n v="54.41"/>
    <n v="144.02000000000001"/>
    <n v="0.06"/>
    <n v="32"/>
  </r>
  <r>
    <x v="2"/>
    <n v="65.8"/>
    <n v="41.75"/>
    <n v="7.0000000000000007E-2"/>
    <n v="6"/>
  </r>
  <r>
    <x v="3"/>
    <n v="68.62"/>
    <n v="124.08"/>
    <n v="0.05"/>
    <n v="24"/>
  </r>
  <r>
    <x v="4"/>
    <n v="63.64"/>
    <n v="43.51"/>
    <n v="0.04"/>
    <n v="0"/>
  </r>
  <r>
    <x v="0"/>
    <n v="51.66"/>
    <n v="140.52000000000001"/>
    <n v="0.06"/>
    <n v="42"/>
  </r>
  <r>
    <x v="1"/>
    <n v="53.76"/>
    <n v="30.96"/>
    <n v="0.03"/>
    <n v="0"/>
  </r>
  <r>
    <x v="2"/>
    <n v="59.41"/>
    <n v="68.709999999999994"/>
    <n v="0.05"/>
    <n v="3"/>
  </r>
  <r>
    <x v="3"/>
    <n v="65.19"/>
    <n v="40.79"/>
    <n v="0.05"/>
    <n v="0"/>
  </r>
  <r>
    <x v="4"/>
    <n v="63.03"/>
    <n v="11.93"/>
    <n v="0.03"/>
    <n v="0"/>
  </r>
  <r>
    <x v="0"/>
    <n v="56.86"/>
    <n v="188.86"/>
    <n v="0.04"/>
    <n v="21"/>
  </r>
  <r>
    <x v="1"/>
    <n v="55.44"/>
    <n v="67.239999999999995"/>
    <n v="0.03"/>
    <n v="0"/>
  </r>
  <r>
    <x v="2"/>
    <n v="65.12"/>
    <n v="135.88999999999999"/>
    <n v="0.04"/>
    <n v="11"/>
  </r>
  <r>
    <x v="3"/>
    <n v="62.37"/>
    <n v="84.94"/>
    <n v="0.04"/>
    <n v="0"/>
  </r>
  <r>
    <x v="4"/>
    <n v="63.64"/>
    <n v="118.31"/>
    <n v="0.05"/>
    <n v="0"/>
  </r>
  <r>
    <x v="0"/>
    <n v="60.11"/>
    <n v="226.34"/>
    <n v="0.06"/>
    <n v="171"/>
  </r>
  <r>
    <x v="1"/>
    <n v="68.59"/>
    <n v="108.4"/>
    <n v="0.05"/>
    <n v="23"/>
  </r>
  <r>
    <x v="2"/>
    <n v="61.52"/>
    <n v="67.47"/>
    <n v="0.11"/>
    <n v="1"/>
  </r>
  <r>
    <x v="3"/>
    <n v="63.66"/>
    <n v="92.21"/>
    <n v="0.08"/>
    <n v="45"/>
  </r>
  <r>
    <x v="4"/>
    <n v="65.3"/>
    <n v="59.96"/>
    <n v="0.06"/>
    <n v="0"/>
  </r>
  <r>
    <x v="0"/>
    <n v="57.8"/>
    <n v="233.17"/>
    <n v="0.06"/>
    <n v="7"/>
  </r>
  <r>
    <x v="1"/>
    <n v="61.55"/>
    <n v="43.92"/>
    <n v="0.03"/>
    <n v="0"/>
  </r>
  <r>
    <x v="2"/>
    <n v="64.44"/>
    <n v="147.58000000000001"/>
    <n v="7.0000000000000007E-2"/>
    <n v="37"/>
  </r>
  <r>
    <x v="3"/>
    <n v="65.069999999999993"/>
    <n v="16.22"/>
    <n v="0.04"/>
    <n v="4"/>
  </r>
  <r>
    <x v="4"/>
    <n v="65.12"/>
    <n v="130.66"/>
    <n v="0.06"/>
    <n v="8"/>
  </r>
  <r>
    <x v="0"/>
    <n v="63.89"/>
    <n v="186.9"/>
    <n v="0.04"/>
    <n v="14"/>
  </r>
  <r>
    <x v="1"/>
    <n v="63.78"/>
    <n v="86.59"/>
    <n v="0.06"/>
    <n v="20"/>
  </r>
  <r>
    <x v="2"/>
    <n v="63.13"/>
    <n v="136.53"/>
    <n v="0.05"/>
    <n v="2"/>
  </r>
  <r>
    <x v="3"/>
    <n v="63.64"/>
    <n v="38.75"/>
    <n v="0.05"/>
    <n v="6"/>
  </r>
  <r>
    <x v="4"/>
    <n v="65.19"/>
    <n v="104.86"/>
    <n v="7.0000000000000007E-2"/>
    <n v="6"/>
  </r>
  <r>
    <x v="0"/>
    <n v="62.94"/>
    <n v="134.52000000000001"/>
    <n v="0.04"/>
    <n v="52"/>
  </r>
  <r>
    <x v="1"/>
    <n v="55.76"/>
    <n v="81.83"/>
    <n v="0.04"/>
    <n v="17"/>
  </r>
  <r>
    <x v="2"/>
    <n v="61.22"/>
    <n v="74.17"/>
    <n v="0.04"/>
    <n v="0"/>
  </r>
  <r>
    <x v="3"/>
    <n v="65.12"/>
    <n v="2.0499999999999998"/>
    <n v="0.05"/>
    <n v="0"/>
  </r>
  <r>
    <x v="4"/>
    <n v="65.95"/>
    <n v="32.68"/>
    <n v="0.03"/>
    <n v="0"/>
  </r>
  <r>
    <x v="0"/>
    <n v="48.41"/>
    <n v="150.47999999999999"/>
    <n v="0.04"/>
    <n v="15"/>
  </r>
  <r>
    <x v="1"/>
    <n v="62.63"/>
    <n v="77.55"/>
    <n v="0.04"/>
    <n v="13"/>
  </r>
  <r>
    <x v="2"/>
    <n v="63.7"/>
    <n v="43.74"/>
    <n v="0.04"/>
    <n v="2"/>
  </r>
  <r>
    <x v="3"/>
    <n v="58.26"/>
    <n v="18.36"/>
    <n v="0.03"/>
    <n v="0"/>
  </r>
  <r>
    <x v="4"/>
    <n v="64.349999999999994"/>
    <n v="19.010000000000002"/>
    <n v="0.03"/>
    <n v="0"/>
  </r>
  <r>
    <x v="0"/>
    <n v="68.62"/>
    <n v="198.1"/>
    <n v="7.0000000000000007E-2"/>
    <n v="53"/>
  </r>
  <r>
    <x v="1"/>
    <n v="57.8"/>
    <n v="35.479999999999997"/>
    <n v="0.02"/>
    <n v="0"/>
  </r>
  <r>
    <x v="2"/>
    <n v="62.94"/>
    <n v="40.450000000000003"/>
    <n v="0.05"/>
    <n v="10"/>
  </r>
  <r>
    <x v="3"/>
    <n v="67.94"/>
    <n v="45.93"/>
    <n v="0.06"/>
    <n v="0"/>
  </r>
  <r>
    <x v="4"/>
    <n v="66.53"/>
    <n v="28.51"/>
    <n v="0.05"/>
    <n v="1"/>
  </r>
  <r>
    <x v="0"/>
    <n v="66.47"/>
    <n v="142.68"/>
    <n v="0.04"/>
    <n v="15"/>
  </r>
  <r>
    <x v="1"/>
    <n v="58.52"/>
    <n v="81.739999999999995"/>
    <n v="0.05"/>
    <n v="7"/>
  </r>
  <r>
    <x v="2"/>
    <n v="60.61"/>
    <n v="21.21"/>
    <n v="0.03"/>
    <n v="0"/>
  </r>
  <r>
    <x v="3"/>
    <n v="67.900000000000006"/>
    <n v="90.36"/>
    <n v="0.05"/>
    <n v="0"/>
  </r>
  <r>
    <x v="4"/>
    <n v="66.47"/>
    <n v="66.349999999999994"/>
    <n v="0.05"/>
    <n v="1"/>
  </r>
  <r>
    <x v="0"/>
    <n v="55.87"/>
    <n v="183.57"/>
    <n v="0.03"/>
    <n v="31"/>
  </r>
  <r>
    <x v="1"/>
    <n v="58.82"/>
    <n v="90.76"/>
    <n v="0.06"/>
    <n v="47"/>
  </r>
  <r>
    <x v="2"/>
    <n v="63.78"/>
    <n v="79.11"/>
    <n v="0.05"/>
    <n v="0"/>
  </r>
  <r>
    <x v="3"/>
    <n v="65.12"/>
    <n v="96.88"/>
    <n v="7.0000000000000007E-2"/>
    <n v="9"/>
  </r>
  <r>
    <x v="4"/>
    <n v="63.7"/>
    <n v="13.13"/>
    <n v="0.02"/>
    <n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200">
  <r>
    <x v="0"/>
    <n v="66.48"/>
    <n v="61.13"/>
    <n v="0.03"/>
    <n v="27"/>
  </r>
  <r>
    <x v="0"/>
    <n v="66.48"/>
    <n v="316.19"/>
    <n v="0.53"/>
    <n v="1014"/>
  </r>
  <r>
    <x v="1"/>
    <n v="62.63"/>
    <n v="0.86"/>
    <n v="0.05"/>
    <n v="6"/>
  </r>
  <r>
    <x v="1"/>
    <n v="62.63"/>
    <n v="316.19"/>
    <n v="0.82"/>
    <n v="1208"/>
  </r>
  <r>
    <x v="2"/>
    <n v="67.180000000000007"/>
    <n v="0.86"/>
    <n v="0.16"/>
    <n v="5"/>
  </r>
  <r>
    <x v="2"/>
    <n v="67.180000000000007"/>
    <n v="316.19"/>
    <n v="0.92"/>
    <n v="1211"/>
  </r>
  <r>
    <x v="3"/>
    <n v="64.44"/>
    <n v="2.36"/>
    <n v="0.06"/>
    <n v="9"/>
  </r>
  <r>
    <x v="3"/>
    <n v="64.44"/>
    <n v="316.19"/>
    <n v="1.53"/>
    <n v="1250"/>
  </r>
  <r>
    <x v="4"/>
    <n v="64.44"/>
    <n v="14.26"/>
    <n v="0.05"/>
    <n v="8"/>
  </r>
  <r>
    <x v="4"/>
    <n v="64.44"/>
    <n v="316.19"/>
    <n v="2"/>
    <n v="1261"/>
  </r>
  <r>
    <x v="0"/>
    <n v="41.88"/>
    <n v="112.79"/>
    <n v="0.03"/>
    <n v="68"/>
  </r>
  <r>
    <x v="0"/>
    <n v="41.88"/>
    <n v="316.19"/>
    <n v="0.52"/>
    <n v="978"/>
  </r>
  <r>
    <x v="1"/>
    <n v="67.900000000000006"/>
    <n v="0.86"/>
    <n v="0.2"/>
    <n v="4"/>
  </r>
  <r>
    <x v="1"/>
    <n v="67.900000000000006"/>
    <n v="316.19"/>
    <n v="0.85"/>
    <n v="1211"/>
  </r>
  <r>
    <x v="2"/>
    <n v="57.49"/>
    <n v="0.86"/>
    <n v="7.0000000000000007E-2"/>
    <n v="6"/>
  </r>
  <r>
    <x v="2"/>
    <n v="57.49"/>
    <n v="316.19"/>
    <n v="1.03"/>
    <n v="1232"/>
  </r>
  <r>
    <x v="3"/>
    <n v="66.48"/>
    <n v="0.86"/>
    <n v="0.06"/>
    <n v="6"/>
  </r>
  <r>
    <x v="3"/>
    <n v="66.48"/>
    <n v="316.19"/>
    <n v="1.35"/>
    <n v="1246"/>
  </r>
  <r>
    <x v="4"/>
    <n v="61.61"/>
    <n v="33.75"/>
    <n v="0.03"/>
    <n v="24"/>
  </r>
  <r>
    <x v="4"/>
    <n v="61.61"/>
    <n v="316.19"/>
    <n v="1.6"/>
    <n v="1254"/>
  </r>
  <r>
    <x v="0"/>
    <n v="57.28"/>
    <n v="0.86"/>
    <n v="0.24"/>
    <n v="4"/>
  </r>
  <r>
    <x v="0"/>
    <n v="57.28"/>
    <n v="316.19"/>
    <n v="0.5"/>
    <n v="995"/>
  </r>
  <r>
    <x v="1"/>
    <n v="50.99"/>
    <n v="0.86"/>
    <n v="0.05"/>
    <n v="6"/>
  </r>
  <r>
    <x v="1"/>
    <n v="50.99"/>
    <n v="316.19"/>
    <n v="0.72"/>
    <n v="1194"/>
  </r>
  <r>
    <x v="2"/>
    <n v="59.4"/>
    <n v="0.86"/>
    <n v="0.1"/>
    <n v="5"/>
  </r>
  <r>
    <x v="2"/>
    <n v="59.4"/>
    <n v="316.19"/>
    <n v="1.17"/>
    <n v="1234"/>
  </r>
  <r>
    <x v="3"/>
    <n v="65.19"/>
    <n v="0.82"/>
    <n v="0.08"/>
    <n v="6"/>
  </r>
  <r>
    <x v="3"/>
    <n v="65.19"/>
    <n v="316.19"/>
    <n v="1.46"/>
    <n v="1249"/>
  </r>
  <r>
    <x v="4"/>
    <n v="58.69"/>
    <n v="10.23"/>
    <n v="0.1"/>
    <n v="13"/>
  </r>
  <r>
    <x v="4"/>
    <n v="58.69"/>
    <n v="316.19"/>
    <n v="1.34"/>
    <n v="1253"/>
  </r>
  <r>
    <x v="0"/>
    <n v="66.48"/>
    <n v="99.53"/>
    <n v="0.03"/>
    <n v="48"/>
  </r>
  <r>
    <x v="0"/>
    <n v="66.48"/>
    <n v="316.19"/>
    <n v="0.55000000000000004"/>
    <n v="1066"/>
  </r>
  <r>
    <x v="1"/>
    <n v="65.95"/>
    <n v="0.86"/>
    <n v="0.05"/>
    <n v="6"/>
  </r>
  <r>
    <x v="1"/>
    <n v="65.95"/>
    <n v="316.19"/>
    <n v="0.8"/>
    <n v="1208"/>
  </r>
  <r>
    <x v="2"/>
    <n v="60.61"/>
    <n v="0.86"/>
    <n v="0.94"/>
    <n v="5"/>
  </r>
  <r>
    <x v="2"/>
    <n v="60.61"/>
    <n v="316.19"/>
    <n v="1.1599999999999999"/>
    <n v="1239"/>
  </r>
  <r>
    <x v="3"/>
    <n v="66.48"/>
    <n v="0.76"/>
    <n v="0.09"/>
    <n v="6"/>
  </r>
  <r>
    <x v="3"/>
    <n v="66.48"/>
    <n v="316.19"/>
    <n v="1.68"/>
    <n v="1251"/>
  </r>
  <r>
    <x v="4"/>
    <n v="69.31"/>
    <n v="3.92"/>
    <n v="0.05"/>
    <n v="8"/>
  </r>
  <r>
    <x v="4"/>
    <n v="69.31"/>
    <n v="316.19"/>
    <n v="1.92"/>
    <n v="1258"/>
  </r>
  <r>
    <x v="0"/>
    <n v="57.49"/>
    <n v="0.86"/>
    <n v="0.16"/>
    <n v="4"/>
  </r>
  <r>
    <x v="0"/>
    <n v="57.49"/>
    <n v="316.19"/>
    <n v="0.52"/>
    <n v="1029"/>
  </r>
  <r>
    <x v="1"/>
    <n v="59.64"/>
    <n v="0.86"/>
    <n v="0.04"/>
    <n v="6"/>
  </r>
  <r>
    <x v="1"/>
    <n v="59.64"/>
    <n v="316.19"/>
    <n v="0.84"/>
    <n v="1225"/>
  </r>
  <r>
    <x v="2"/>
    <n v="54.08"/>
    <n v="0.86"/>
    <n v="0.14000000000000001"/>
    <n v="5"/>
  </r>
  <r>
    <x v="2"/>
    <n v="54.08"/>
    <n v="316.19"/>
    <n v="1.04"/>
    <n v="1226"/>
  </r>
  <r>
    <x v="3"/>
    <n v="61.4"/>
    <n v="54.97"/>
    <n v="0.03"/>
    <n v="46"/>
  </r>
  <r>
    <x v="3"/>
    <n v="61.4"/>
    <n v="316.19"/>
    <n v="1.3"/>
    <n v="1250"/>
  </r>
  <r>
    <x v="4"/>
    <n v="68.59"/>
    <n v="12"/>
    <n v="0.02"/>
    <n v="10"/>
  </r>
  <r>
    <x v="4"/>
    <n v="68.59"/>
    <n v="316.19"/>
    <n v="1.5"/>
    <n v="1246"/>
  </r>
  <r>
    <x v="0"/>
    <n v="55.76"/>
    <n v="96.53"/>
    <n v="0.02"/>
    <n v="51"/>
  </r>
  <r>
    <x v="0"/>
    <n v="55.76"/>
    <n v="316.19"/>
    <n v="0.5"/>
    <n v="978"/>
  </r>
  <r>
    <x v="1"/>
    <n v="61.52"/>
    <n v="0.86"/>
    <n v="0.14000000000000001"/>
    <n v="4"/>
  </r>
  <r>
    <x v="1"/>
    <n v="61.52"/>
    <n v="316.19"/>
    <n v="0.73"/>
    <n v="1194"/>
  </r>
  <r>
    <x v="2"/>
    <n v="65.19"/>
    <n v="53.52"/>
    <n v="0.02"/>
    <n v="40"/>
  </r>
  <r>
    <x v="2"/>
    <n v="65.19"/>
    <n v="316.19"/>
    <n v="1.02"/>
    <n v="1239"/>
  </r>
  <r>
    <x v="3"/>
    <n v="61.22"/>
    <n v="0.86"/>
    <n v="0.21"/>
    <n v="5"/>
  </r>
  <r>
    <x v="3"/>
    <n v="61.22"/>
    <n v="316.19"/>
    <n v="1.44"/>
    <n v="1248"/>
  </r>
  <r>
    <x v="4"/>
    <n v="62.97"/>
    <n v="3.26"/>
    <n v="0.2"/>
    <n v="8"/>
  </r>
  <r>
    <x v="4"/>
    <n v="62.97"/>
    <n v="316.19"/>
    <n v="1.48"/>
    <n v="1254"/>
  </r>
  <r>
    <x v="0"/>
    <n v="63.25"/>
    <n v="90.26"/>
    <n v="0.02"/>
    <n v="63"/>
  </r>
  <r>
    <x v="0"/>
    <n v="63.25"/>
    <n v="316.19"/>
    <n v="0.53"/>
    <n v="1006"/>
  </r>
  <r>
    <x v="1"/>
    <n v="55.9"/>
    <n v="0.86"/>
    <n v="7.0000000000000007E-2"/>
    <n v="5"/>
  </r>
  <r>
    <x v="1"/>
    <n v="55.9"/>
    <n v="316.19"/>
    <n v="0.76"/>
    <n v="1192"/>
  </r>
  <r>
    <x v="2"/>
    <n v="68.59"/>
    <n v="0.86"/>
    <n v="0.05"/>
    <n v="6"/>
  </r>
  <r>
    <x v="2"/>
    <n v="68.59"/>
    <n v="316.19"/>
    <n v="1.51"/>
    <n v="1249"/>
  </r>
  <r>
    <x v="3"/>
    <n v="66.47"/>
    <n v="0.76"/>
    <n v="0.09"/>
    <n v="6"/>
  </r>
  <r>
    <x v="3"/>
    <n v="66.47"/>
    <n v="316.19"/>
    <n v="1.74"/>
    <n v="1255"/>
  </r>
  <r>
    <x v="4"/>
    <n v="62.63"/>
    <n v="2.4"/>
    <n v="0.13"/>
    <n v="7"/>
  </r>
  <r>
    <x v="4"/>
    <n v="62.63"/>
    <n v="316.19"/>
    <n v="1.92"/>
    <n v="1258"/>
  </r>
  <r>
    <x v="0"/>
    <n v="61.52"/>
    <n v="0.86"/>
    <n v="0.08"/>
    <n v="5"/>
  </r>
  <r>
    <x v="0"/>
    <n v="61.52"/>
    <n v="316.19"/>
    <n v="0.51"/>
    <n v="980"/>
  </r>
  <r>
    <x v="1"/>
    <n v="52.39"/>
    <n v="0.86"/>
    <n v="0.02"/>
    <n v="6"/>
  </r>
  <r>
    <x v="1"/>
    <n v="52.39"/>
    <n v="316.19"/>
    <n v="0.84"/>
    <n v="1207"/>
  </r>
  <r>
    <x v="2"/>
    <n v="64.38"/>
    <n v="0.86"/>
    <n v="0.08"/>
    <n v="6"/>
  </r>
  <r>
    <x v="2"/>
    <n v="64.38"/>
    <n v="316.19"/>
    <n v="1.21"/>
    <n v="1241"/>
  </r>
  <r>
    <x v="3"/>
    <n v="65.3"/>
    <n v="0.86"/>
    <n v="0.04"/>
    <n v="6"/>
  </r>
  <r>
    <x v="3"/>
    <n v="65.3"/>
    <n v="316.19"/>
    <n v="1.19"/>
    <n v="1242"/>
  </r>
  <r>
    <x v="4"/>
    <n v="64.44"/>
    <n v="0.73"/>
    <n v="0.11"/>
    <n v="5"/>
  </r>
  <r>
    <x v="4"/>
    <n v="64.44"/>
    <n v="316.19"/>
    <n v="2.17"/>
    <n v="1259"/>
  </r>
  <r>
    <x v="0"/>
    <n v="63.66"/>
    <n v="0.86"/>
    <n v="0.27"/>
    <n v="4"/>
  </r>
  <r>
    <x v="0"/>
    <n v="63.66"/>
    <n v="316.19"/>
    <n v="0.52"/>
    <n v="1053"/>
  </r>
  <r>
    <x v="1"/>
    <n v="62.8"/>
    <n v="0.86"/>
    <n v="0.05"/>
    <n v="6"/>
  </r>
  <r>
    <x v="1"/>
    <n v="62.8"/>
    <n v="316.19"/>
    <n v="0.76"/>
    <n v="1191"/>
  </r>
  <r>
    <x v="2"/>
    <n v="58.73"/>
    <n v="0.86"/>
    <n v="0.05"/>
    <n v="6"/>
  </r>
  <r>
    <x v="2"/>
    <n v="58.73"/>
    <n v="316.19"/>
    <n v="1.35"/>
    <n v="1245"/>
  </r>
  <r>
    <x v="3"/>
    <n v="67.27"/>
    <n v="0.81"/>
    <n v="0.08"/>
    <n v="6"/>
  </r>
  <r>
    <x v="3"/>
    <n v="67.27"/>
    <n v="316.19"/>
    <n v="1.62"/>
    <n v="1253"/>
  </r>
  <r>
    <x v="4"/>
    <n v="63.66"/>
    <n v="8.5299999999999994"/>
    <n v="0.06"/>
    <n v="8"/>
  </r>
  <r>
    <x v="4"/>
    <n v="63.66"/>
    <n v="316.19"/>
    <n v="1.62"/>
    <n v="1253"/>
  </r>
  <r>
    <x v="0"/>
    <n v="47.38"/>
    <n v="22.97"/>
    <n v="0.04"/>
    <n v="23"/>
  </r>
  <r>
    <x v="0"/>
    <n v="47.38"/>
    <n v="316.19"/>
    <n v="0.48"/>
    <n v="991"/>
  </r>
  <r>
    <x v="1"/>
    <n v="54.41"/>
    <n v="0.86"/>
    <n v="0.11"/>
    <n v="5"/>
  </r>
  <r>
    <x v="1"/>
    <n v="54.41"/>
    <n v="316.19"/>
    <n v="0.67"/>
    <n v="1165"/>
  </r>
  <r>
    <x v="2"/>
    <n v="65.8"/>
    <n v="0.86"/>
    <n v="7.0000000000000007E-2"/>
    <n v="6"/>
  </r>
  <r>
    <x v="2"/>
    <n v="65.8"/>
    <n v="316.19"/>
    <n v="0.89"/>
    <n v="1219"/>
  </r>
  <r>
    <x v="3"/>
    <n v="68.62"/>
    <n v="2.95"/>
    <n v="0.04"/>
    <n v="11"/>
  </r>
  <r>
    <x v="3"/>
    <n v="68.62"/>
    <n v="316.19"/>
    <n v="1.76"/>
    <n v="1259"/>
  </r>
  <r>
    <x v="4"/>
    <n v="63.64"/>
    <n v="2.0299999999999998"/>
    <n v="0.19"/>
    <n v="9"/>
  </r>
  <r>
    <x v="4"/>
    <n v="63.64"/>
    <n v="316.19"/>
    <n v="1.18"/>
    <n v="1243"/>
  </r>
  <r>
    <x v="0"/>
    <n v="51.66"/>
    <n v="0.86"/>
    <n v="0.09"/>
    <n v="4"/>
  </r>
  <r>
    <x v="0"/>
    <n v="51.66"/>
    <n v="316.19"/>
    <n v="0.51"/>
    <n v="999"/>
  </r>
  <r>
    <x v="1"/>
    <n v="53.76"/>
    <n v="0.86"/>
    <n v="0.08"/>
    <n v="5"/>
  </r>
  <r>
    <x v="1"/>
    <n v="53.76"/>
    <n v="316.19"/>
    <n v="0.81"/>
    <n v="1197"/>
  </r>
  <r>
    <x v="2"/>
    <n v="59.41"/>
    <n v="0.86"/>
    <n v="7.0000000000000007E-2"/>
    <n v="6"/>
  </r>
  <r>
    <x v="2"/>
    <n v="59.41"/>
    <n v="316.19"/>
    <n v="1.01"/>
    <n v="1233"/>
  </r>
  <r>
    <x v="3"/>
    <n v="65.19"/>
    <n v="0.86"/>
    <n v="0.03"/>
    <n v="6"/>
  </r>
  <r>
    <x v="3"/>
    <n v="65.19"/>
    <n v="316.19"/>
    <n v="1.1599999999999999"/>
    <n v="1241"/>
  </r>
  <r>
    <x v="4"/>
    <n v="63.03"/>
    <n v="0.76"/>
    <n v="0.05"/>
    <n v="6"/>
  </r>
  <r>
    <x v="4"/>
    <n v="63.03"/>
    <n v="316.19"/>
    <n v="1.36"/>
    <n v="1248"/>
  </r>
  <r>
    <x v="0"/>
    <n v="56.86"/>
    <n v="0.86"/>
    <n v="0.08"/>
    <n v="5"/>
  </r>
  <r>
    <x v="0"/>
    <n v="56.86"/>
    <n v="316.19"/>
    <n v="0.51"/>
    <n v="1043"/>
  </r>
  <r>
    <x v="1"/>
    <n v="55.44"/>
    <n v="0.86"/>
    <n v="0.11"/>
    <n v="5"/>
  </r>
  <r>
    <x v="1"/>
    <n v="55.44"/>
    <n v="316.19"/>
    <n v="0.78"/>
    <n v="1202"/>
  </r>
  <r>
    <x v="2"/>
    <n v="65.12"/>
    <n v="34.54"/>
    <n v="0.02"/>
    <n v="11"/>
  </r>
  <r>
    <x v="2"/>
    <n v="65.12"/>
    <n v="316.19"/>
    <n v="1.06"/>
    <n v="1233"/>
  </r>
  <r>
    <x v="3"/>
    <n v="62.37"/>
    <n v="2.0299999999999998"/>
    <n v="7.0000000000000007E-2"/>
    <n v="7"/>
  </r>
  <r>
    <x v="3"/>
    <n v="62.37"/>
    <n v="316.19"/>
    <n v="1.32"/>
    <n v="1243"/>
  </r>
  <r>
    <x v="4"/>
    <n v="63.64"/>
    <n v="9.4700000000000006"/>
    <n v="0.1"/>
    <n v="16"/>
  </r>
  <r>
    <x v="4"/>
    <n v="63.64"/>
    <n v="316.19"/>
    <n v="2.31"/>
    <n v="1265"/>
  </r>
  <r>
    <x v="0"/>
    <n v="60.11"/>
    <n v="8.68"/>
    <n v="0.03"/>
    <n v="15"/>
  </r>
  <r>
    <x v="0"/>
    <n v="60.11"/>
    <n v="316.19"/>
    <n v="0.54"/>
    <n v="1040"/>
  </r>
  <r>
    <x v="1"/>
    <n v="68.59"/>
    <n v="0.86"/>
    <n v="0.12"/>
    <n v="5"/>
  </r>
  <r>
    <x v="1"/>
    <n v="68.59"/>
    <n v="316.19"/>
    <n v="0.83"/>
    <n v="1203"/>
  </r>
  <r>
    <x v="2"/>
    <n v="61.52"/>
    <n v="0.86"/>
    <n v="0.49"/>
    <n v="5"/>
  </r>
  <r>
    <x v="2"/>
    <n v="61.52"/>
    <n v="316.19"/>
    <n v="1.02"/>
    <n v="1229"/>
  </r>
  <r>
    <x v="3"/>
    <n v="63.66"/>
    <n v="0.86"/>
    <n v="0.06"/>
    <n v="6"/>
  </r>
  <r>
    <x v="3"/>
    <n v="63.66"/>
    <n v="316.19"/>
    <n v="1.44"/>
    <n v="1246"/>
  </r>
  <r>
    <x v="4"/>
    <n v="65.3"/>
    <n v="4.26"/>
    <n v="0.17"/>
    <n v="10"/>
  </r>
  <r>
    <x v="4"/>
    <n v="65.3"/>
    <n v="316.19"/>
    <n v="1.3"/>
    <n v="1249"/>
  </r>
  <r>
    <x v="0"/>
    <n v="57.8"/>
    <n v="0.86"/>
    <n v="0.25"/>
    <n v="3"/>
  </r>
  <r>
    <x v="0"/>
    <n v="57.8"/>
    <n v="316.19"/>
    <n v="0.52"/>
    <n v="1001"/>
  </r>
  <r>
    <x v="1"/>
    <n v="61.55"/>
    <n v="0.86"/>
    <n v="0.14000000000000001"/>
    <n v="5"/>
  </r>
  <r>
    <x v="1"/>
    <n v="61.55"/>
    <n v="316.19"/>
    <n v="0.88"/>
    <n v="1231"/>
  </r>
  <r>
    <x v="2"/>
    <n v="64.44"/>
    <n v="0.86"/>
    <n v="0.06"/>
    <n v="6"/>
  </r>
  <r>
    <x v="2"/>
    <n v="64.44"/>
    <n v="316.19"/>
    <n v="0.87"/>
    <n v="1215"/>
  </r>
  <r>
    <x v="3"/>
    <n v="65.069999999999993"/>
    <n v="0.82"/>
    <n v="7.0000000000000007E-2"/>
    <n v="6"/>
  </r>
  <r>
    <x v="3"/>
    <n v="65.069999999999993"/>
    <n v="316.19"/>
    <n v="1.34"/>
    <n v="1242"/>
  </r>
  <r>
    <x v="4"/>
    <n v="65.12"/>
    <n v="4.3600000000000003"/>
    <n v="0.06"/>
    <n v="9"/>
  </r>
  <r>
    <x v="4"/>
    <n v="65.12"/>
    <n v="316.19"/>
    <n v="1.1499999999999999"/>
    <n v="1237"/>
  </r>
  <r>
    <x v="0"/>
    <n v="63.89"/>
    <n v="0.86"/>
    <n v="0.18"/>
    <n v="4"/>
  </r>
  <r>
    <x v="0"/>
    <n v="63.89"/>
    <n v="316.19"/>
    <n v="0.52"/>
    <n v="1035"/>
  </r>
  <r>
    <x v="1"/>
    <n v="63.78"/>
    <n v="0.86"/>
    <n v="0.1"/>
    <n v="4"/>
  </r>
  <r>
    <x v="1"/>
    <n v="63.78"/>
    <n v="316.19"/>
    <n v="0.8"/>
    <n v="1206"/>
  </r>
  <r>
    <x v="2"/>
    <n v="63.13"/>
    <n v="0.86"/>
    <n v="0.05"/>
    <n v="6"/>
  </r>
  <r>
    <x v="2"/>
    <n v="63.13"/>
    <n v="316.19"/>
    <n v="1.07"/>
    <n v="1231"/>
  </r>
  <r>
    <x v="3"/>
    <n v="63.64"/>
    <n v="32.75"/>
    <n v="0.04"/>
    <n v="30"/>
  </r>
  <r>
    <x v="3"/>
    <n v="63.64"/>
    <n v="316.19"/>
    <n v="1.9"/>
    <n v="1257"/>
  </r>
  <r>
    <x v="4"/>
    <n v="65.19"/>
    <n v="0.81"/>
    <n v="0.04"/>
    <n v="6"/>
  </r>
  <r>
    <x v="4"/>
    <n v="65.19"/>
    <n v="316.19"/>
    <n v="1.68"/>
    <n v="1251"/>
  </r>
  <r>
    <x v="0"/>
    <n v="62.94"/>
    <n v="0.86"/>
    <n v="0.26"/>
    <n v="3"/>
  </r>
  <r>
    <x v="0"/>
    <n v="62.94"/>
    <n v="316.19"/>
    <n v="0.51"/>
    <n v="992"/>
  </r>
  <r>
    <x v="1"/>
    <n v="55.76"/>
    <n v="0.86"/>
    <n v="0.15"/>
    <n v="5"/>
  </r>
  <r>
    <x v="1"/>
    <n v="55.76"/>
    <n v="316.19"/>
    <n v="0.79"/>
    <n v="1206"/>
  </r>
  <r>
    <x v="2"/>
    <n v="61.22"/>
    <n v="37.92"/>
    <n v="0.04"/>
    <n v="25"/>
  </r>
  <r>
    <x v="2"/>
    <n v="61.22"/>
    <n v="316.19"/>
    <n v="1.03"/>
    <n v="1235"/>
  </r>
  <r>
    <x v="3"/>
    <n v="65.12"/>
    <n v="0.81"/>
    <n v="0.12"/>
    <n v="5"/>
  </r>
  <r>
    <x v="3"/>
    <n v="65.12"/>
    <n v="316.19"/>
    <n v="1.8"/>
    <n v="1258"/>
  </r>
  <r>
    <x v="4"/>
    <n v="65.95"/>
    <n v="1.06"/>
    <n v="0.19"/>
    <n v="6"/>
  </r>
  <r>
    <x v="4"/>
    <n v="65.95"/>
    <n v="316.19"/>
    <n v="1.46"/>
    <n v="1248"/>
  </r>
  <r>
    <x v="0"/>
    <n v="48.41"/>
    <n v="0.86"/>
    <n v="0.16"/>
    <n v="4"/>
  </r>
  <r>
    <x v="0"/>
    <n v="48.41"/>
    <n v="316.19"/>
    <n v="0.51"/>
    <n v="1025"/>
  </r>
  <r>
    <x v="1"/>
    <n v="62.63"/>
    <n v="0.86"/>
    <n v="0.05"/>
    <n v="6"/>
  </r>
  <r>
    <x v="1"/>
    <n v="62.63"/>
    <n v="316.19"/>
    <n v="0.7"/>
    <n v="1178"/>
  </r>
  <r>
    <x v="2"/>
    <n v="63.7"/>
    <n v="0.86"/>
    <n v="0.16"/>
    <n v="5"/>
  </r>
  <r>
    <x v="2"/>
    <n v="63.7"/>
    <n v="316.19"/>
    <n v="1.08"/>
    <n v="1234"/>
  </r>
  <r>
    <x v="3"/>
    <n v="58.26"/>
    <n v="0.86"/>
    <n v="0.04"/>
    <n v="6"/>
  </r>
  <r>
    <x v="3"/>
    <n v="58.26"/>
    <n v="316.19"/>
    <n v="1.19"/>
    <n v="1241"/>
  </r>
  <r>
    <x v="4"/>
    <n v="64.349999999999994"/>
    <n v="1.98"/>
    <n v="0.05"/>
    <n v="11"/>
  </r>
  <r>
    <x v="4"/>
    <n v="64.349999999999994"/>
    <n v="316.19"/>
    <n v="1.9"/>
    <n v="1258"/>
  </r>
  <r>
    <x v="0"/>
    <n v="68.62"/>
    <n v="0.86"/>
    <n v="0.52"/>
    <n v="5"/>
  </r>
  <r>
    <x v="0"/>
    <n v="68.62"/>
    <n v="316.19"/>
    <n v="0.5"/>
    <n v="1010"/>
  </r>
  <r>
    <x v="1"/>
    <n v="57.8"/>
    <n v="0.86"/>
    <n v="0.18"/>
    <n v="4"/>
  </r>
  <r>
    <x v="1"/>
    <n v="57.8"/>
    <n v="316.19"/>
    <n v="0.7"/>
    <n v="1176"/>
  </r>
  <r>
    <x v="2"/>
    <n v="62.94"/>
    <n v="0.86"/>
    <n v="0.17"/>
    <n v="5"/>
  </r>
  <r>
    <x v="2"/>
    <n v="62.94"/>
    <n v="316.19"/>
    <n v="1.07"/>
    <n v="1242"/>
  </r>
  <r>
    <x v="3"/>
    <n v="67.94"/>
    <n v="2.08"/>
    <n v="0.32"/>
    <n v="5"/>
  </r>
  <r>
    <x v="3"/>
    <n v="67.94"/>
    <n v="316.19"/>
    <n v="1.57"/>
    <n v="1260"/>
  </r>
  <r>
    <x v="4"/>
    <n v="66.53"/>
    <n v="1.33"/>
    <n v="0.05"/>
    <n v="6"/>
  </r>
  <r>
    <x v="4"/>
    <n v="66.53"/>
    <n v="316.19"/>
    <n v="1.57"/>
    <n v="1250"/>
  </r>
  <r>
    <x v="0"/>
    <n v="66.47"/>
    <n v="0.86"/>
    <n v="0.26"/>
    <n v="3"/>
  </r>
  <r>
    <x v="0"/>
    <n v="66.47"/>
    <n v="316.19"/>
    <n v="0.5"/>
    <n v="1002"/>
  </r>
  <r>
    <x v="1"/>
    <n v="58.52"/>
    <n v="0.86"/>
    <n v="0.03"/>
    <n v="6"/>
  </r>
  <r>
    <x v="1"/>
    <n v="58.52"/>
    <n v="316.19"/>
    <n v="0.82"/>
    <n v="1204"/>
  </r>
  <r>
    <x v="2"/>
    <n v="60.61"/>
    <n v="0.86"/>
    <n v="0.06"/>
    <n v="6"/>
  </r>
  <r>
    <x v="2"/>
    <n v="60.61"/>
    <n v="316.19"/>
    <n v="0.9"/>
    <n v="1224"/>
  </r>
  <r>
    <x v="3"/>
    <n v="67.900000000000006"/>
    <n v="0.82"/>
    <n v="7.0000000000000007E-2"/>
    <n v="6"/>
  </r>
  <r>
    <x v="3"/>
    <n v="67.900000000000006"/>
    <n v="316.19"/>
    <n v="1.31"/>
    <n v="1246"/>
  </r>
  <r>
    <x v="4"/>
    <n v="66.47"/>
    <n v="12.64"/>
    <n v="0.08"/>
    <n v="11"/>
  </r>
  <r>
    <x v="4"/>
    <n v="66.47"/>
    <n v="316.19"/>
    <n v="1.74"/>
    <n v="1264"/>
  </r>
  <r>
    <x v="0"/>
    <n v="55.87"/>
    <n v="0.86"/>
    <n v="0.06"/>
    <n v="4"/>
  </r>
  <r>
    <x v="0"/>
    <n v="55.87"/>
    <n v="316.19"/>
    <n v="0.49"/>
    <n v="937"/>
  </r>
  <r>
    <x v="1"/>
    <n v="58.82"/>
    <n v="6.86"/>
    <n v="0.05"/>
    <n v="11"/>
  </r>
  <r>
    <x v="1"/>
    <n v="58.82"/>
    <n v="316.19"/>
    <n v="0.79"/>
    <n v="1212"/>
  </r>
  <r>
    <x v="2"/>
    <n v="63.78"/>
    <n v="65.569999999999993"/>
    <n v="0.02"/>
    <n v="48"/>
  </r>
  <r>
    <x v="2"/>
    <n v="63.78"/>
    <n v="316.19"/>
    <n v="1.01"/>
    <n v="1237"/>
  </r>
  <r>
    <x v="3"/>
    <n v="65.12"/>
    <n v="2.3199999999999998"/>
    <n v="0.05"/>
    <n v="6"/>
  </r>
  <r>
    <x v="3"/>
    <n v="65.12"/>
    <n v="316.19"/>
    <n v="1.26"/>
    <n v="1240"/>
  </r>
  <r>
    <x v="4"/>
    <n v="63.7"/>
    <n v="2.87"/>
    <n v="0.09"/>
    <n v="9"/>
  </r>
  <r>
    <x v="4"/>
    <n v="63.7"/>
    <n v="316.19"/>
    <n v="1.57"/>
    <n v="125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200">
  <r>
    <x v="0"/>
    <n v="11.7"/>
    <n v="87.88"/>
    <n v="0.02"/>
    <n v="29"/>
  </r>
  <r>
    <x v="0"/>
    <n v="11.7"/>
    <n v="316.19"/>
    <n v="0.43"/>
    <n v="574"/>
  </r>
  <r>
    <x v="1"/>
    <n v="10.050000000000001"/>
    <n v="53.42"/>
    <n v="0.02"/>
    <n v="25"/>
  </r>
  <r>
    <x v="1"/>
    <n v="10.050000000000001"/>
    <n v="316.19"/>
    <n v="0.47"/>
    <n v="952"/>
  </r>
  <r>
    <x v="2"/>
    <n v="7.28"/>
    <n v="5.58"/>
    <n v="0.06"/>
    <n v="6"/>
  </r>
  <r>
    <x v="2"/>
    <n v="7.28"/>
    <n v="316.19"/>
    <n v="0.46"/>
    <n v="1008"/>
  </r>
  <r>
    <x v="3"/>
    <n v="7.28"/>
    <n v="0.86"/>
    <n v="0.19"/>
    <n v="3"/>
  </r>
  <r>
    <x v="3"/>
    <n v="7.28"/>
    <n v="316.19"/>
    <n v="0.5"/>
    <n v="1057"/>
  </r>
  <r>
    <x v="4"/>
    <n v="5.0999999999999996"/>
    <n v="8.8000000000000007"/>
    <n v="0.03"/>
    <n v="6"/>
  </r>
  <r>
    <x v="4"/>
    <n v="5.0999999999999996"/>
    <n v="316.19"/>
    <n v="0.49"/>
    <n v="1073"/>
  </r>
  <r>
    <x v="0"/>
    <n v="8.06"/>
    <n v="76.400000000000006"/>
    <n v="0.03"/>
    <n v="42"/>
  </r>
  <r>
    <x v="0"/>
    <n v="8.06"/>
    <n v="316.19"/>
    <n v="0.45"/>
    <n v="669"/>
  </r>
  <r>
    <x v="1"/>
    <n v="9.2200000000000006"/>
    <n v="16.7"/>
    <n v="0.02"/>
    <n v="17"/>
  </r>
  <r>
    <x v="1"/>
    <n v="9.2200000000000006"/>
    <n v="316.19"/>
    <n v="0.47"/>
    <n v="961"/>
  </r>
  <r>
    <x v="2"/>
    <n v="10.199999999999999"/>
    <n v="72.42"/>
    <n v="0.02"/>
    <n v="55"/>
  </r>
  <r>
    <x v="2"/>
    <n v="10.199999999999999"/>
    <n v="316.19"/>
    <n v="0.5"/>
    <n v="1048"/>
  </r>
  <r>
    <x v="3"/>
    <n v="5.0999999999999996"/>
    <n v="0.86"/>
    <n v="0.08"/>
    <n v="5"/>
  </r>
  <r>
    <x v="3"/>
    <n v="5.0999999999999996"/>
    <n v="316.19"/>
    <n v="0.48"/>
    <n v="1044"/>
  </r>
  <r>
    <x v="4"/>
    <n v="2.83"/>
    <n v="1.7"/>
    <n v="0.05"/>
    <n v="6"/>
  </r>
  <r>
    <x v="4"/>
    <n v="2.83"/>
    <n v="316.19"/>
    <n v="0.48"/>
    <n v="1058"/>
  </r>
  <r>
    <x v="0"/>
    <n v="21.02"/>
    <n v="29.97"/>
    <n v="0.03"/>
    <n v="15"/>
  </r>
  <r>
    <x v="0"/>
    <n v="21.02"/>
    <n v="316.19"/>
    <n v="0.45"/>
    <n v="778"/>
  </r>
  <r>
    <x v="1"/>
    <n v="9.9"/>
    <n v="180.95"/>
    <n v="0.02"/>
    <n v="107"/>
  </r>
  <r>
    <x v="1"/>
    <n v="9.9"/>
    <n v="316.19"/>
    <n v="0.49"/>
    <n v="984"/>
  </r>
  <r>
    <x v="2"/>
    <n v="3"/>
    <n v="68.989999999999995"/>
    <n v="0.02"/>
    <n v="43"/>
  </r>
  <r>
    <x v="2"/>
    <n v="3"/>
    <n v="316.19"/>
    <n v="0.46"/>
    <n v="1009"/>
  </r>
  <r>
    <x v="3"/>
    <n v="8.06"/>
    <n v="2.44"/>
    <n v="0.06"/>
    <n v="5"/>
  </r>
  <r>
    <x v="3"/>
    <n v="8.06"/>
    <n v="316.19"/>
    <n v="0.49"/>
    <n v="1064"/>
  </r>
  <r>
    <x v="4"/>
    <n v="7.81"/>
    <n v="1.46"/>
    <n v="0.09"/>
    <n v="5"/>
  </r>
  <r>
    <x v="4"/>
    <n v="7.81"/>
    <n v="316.19"/>
    <n v="0.5"/>
    <n v="1098"/>
  </r>
  <r>
    <x v="0"/>
    <n v="21.93"/>
    <n v="149.13999999999999"/>
    <n v="0.02"/>
    <n v="52"/>
  </r>
  <r>
    <x v="0"/>
    <n v="21.93"/>
    <n v="316.19"/>
    <n v="0.47"/>
    <n v="732"/>
  </r>
  <r>
    <x v="1"/>
    <n v="3.16"/>
    <n v="61.46"/>
    <n v="0.03"/>
    <n v="21"/>
  </r>
  <r>
    <x v="1"/>
    <n v="3.16"/>
    <n v="316.19"/>
    <n v="0.45"/>
    <n v="893"/>
  </r>
  <r>
    <x v="2"/>
    <n v="17.690000000000001"/>
    <n v="0.86"/>
    <n v="0.17"/>
    <n v="5"/>
  </r>
  <r>
    <x v="2"/>
    <n v="17.690000000000001"/>
    <n v="316.19"/>
    <n v="0.49"/>
    <n v="1081"/>
  </r>
  <r>
    <x v="3"/>
    <n v="9.06"/>
    <n v="0.86"/>
    <n v="0.06"/>
    <n v="5"/>
  </r>
  <r>
    <x v="3"/>
    <n v="9.06"/>
    <n v="316.19"/>
    <n v="0.51"/>
    <n v="1096"/>
  </r>
  <r>
    <x v="4"/>
    <n v="6.32"/>
    <n v="2.16"/>
    <n v="0.04"/>
    <n v="10"/>
  </r>
  <r>
    <x v="4"/>
    <n v="6.32"/>
    <n v="316.19"/>
    <n v="0.47"/>
    <n v="1078"/>
  </r>
  <r>
    <x v="0"/>
    <n v="14.76"/>
    <n v="173.8"/>
    <n v="0.02"/>
    <n v="31"/>
  </r>
  <r>
    <x v="0"/>
    <n v="14.76"/>
    <n v="316.19"/>
    <n v="0.46"/>
    <n v="638"/>
  </r>
  <r>
    <x v="1"/>
    <n v="14.87"/>
    <n v="71.37"/>
    <n v="0.03"/>
    <n v="46"/>
  </r>
  <r>
    <x v="1"/>
    <n v="14.87"/>
    <n v="316.19"/>
    <n v="0.48"/>
    <n v="960"/>
  </r>
  <r>
    <x v="2"/>
    <n v="8.06"/>
    <n v="70.400000000000006"/>
    <n v="0.02"/>
    <n v="54"/>
  </r>
  <r>
    <x v="2"/>
    <n v="8.06"/>
    <n v="316.19"/>
    <n v="0.47"/>
    <n v="1016"/>
  </r>
  <r>
    <x v="3"/>
    <n v="6"/>
    <n v="4.99"/>
    <n v="0.04"/>
    <n v="10"/>
  </r>
  <r>
    <x v="3"/>
    <n v="6"/>
    <n v="316.19"/>
    <n v="0.49"/>
    <n v="1077"/>
  </r>
  <r>
    <x v="4"/>
    <n v="8.6"/>
    <n v="0.82"/>
    <n v="0.04"/>
    <n v="5"/>
  </r>
  <r>
    <x v="4"/>
    <n v="8.6"/>
    <n v="316.19"/>
    <n v="0.5"/>
    <n v="1082"/>
  </r>
  <r>
    <x v="0"/>
    <n v="12.17"/>
    <n v="106.5"/>
    <n v="0.02"/>
    <n v="25"/>
  </r>
  <r>
    <x v="0"/>
    <n v="12.17"/>
    <n v="316.19"/>
    <n v="0.45"/>
    <n v="595"/>
  </r>
  <r>
    <x v="1"/>
    <n v="17.03"/>
    <n v="29.1"/>
    <n v="0.03"/>
    <n v="28"/>
  </r>
  <r>
    <x v="1"/>
    <n v="17.03"/>
    <n v="316.19"/>
    <n v="0.5"/>
    <n v="1008"/>
  </r>
  <r>
    <x v="2"/>
    <n v="10.3"/>
    <n v="112.64"/>
    <n v="0.03"/>
    <n v="54"/>
  </r>
  <r>
    <x v="2"/>
    <n v="10.3"/>
    <n v="316.19"/>
    <n v="0.5"/>
    <n v="1049"/>
  </r>
  <r>
    <x v="3"/>
    <n v="5.83"/>
    <n v="51.64"/>
    <n v="0.02"/>
    <n v="42"/>
  </r>
  <r>
    <x v="3"/>
    <n v="5.83"/>
    <n v="316.19"/>
    <n v="0.47"/>
    <n v="1052"/>
  </r>
  <r>
    <x v="4"/>
    <n v="8.25"/>
    <n v="1.71"/>
    <n v="0.11"/>
    <n v="5"/>
  </r>
  <r>
    <x v="4"/>
    <n v="8.25"/>
    <n v="316.19"/>
    <n v="0.5"/>
    <n v="1093"/>
  </r>
  <r>
    <x v="0"/>
    <n v="11.18"/>
    <n v="17.8"/>
    <n v="0.02"/>
    <n v="5"/>
  </r>
  <r>
    <x v="0"/>
    <n v="11.18"/>
    <n v="316.19"/>
    <n v="0.41"/>
    <n v="604"/>
  </r>
  <r>
    <x v="1"/>
    <n v="4.47"/>
    <n v="152.71"/>
    <n v="0.02"/>
    <n v="81"/>
  </r>
  <r>
    <x v="1"/>
    <n v="4.47"/>
    <n v="316.19"/>
    <n v="0.47"/>
    <n v="936"/>
  </r>
  <r>
    <x v="2"/>
    <n v="7.21"/>
    <n v="35.4"/>
    <n v="0.02"/>
    <n v="22"/>
  </r>
  <r>
    <x v="2"/>
    <n v="7.21"/>
    <n v="316.19"/>
    <n v="0.48"/>
    <n v="1027"/>
  </r>
  <r>
    <x v="3"/>
    <n v="5"/>
    <n v="0.86"/>
    <n v="0.25"/>
    <n v="3"/>
  </r>
  <r>
    <x v="3"/>
    <n v="5"/>
    <n v="316.19"/>
    <n v="0.49"/>
    <n v="1058"/>
  </r>
  <r>
    <x v="4"/>
    <n v="5.83"/>
    <n v="1.72"/>
    <n v="0.04"/>
    <n v="5"/>
  </r>
  <r>
    <x v="4"/>
    <n v="5.83"/>
    <n v="316.19"/>
    <n v="0.51"/>
    <n v="1100"/>
  </r>
  <r>
    <x v="0"/>
    <n v="9.85"/>
    <n v="165.53"/>
    <n v="0.02"/>
    <n v="46"/>
  </r>
  <r>
    <x v="0"/>
    <n v="9.85"/>
    <n v="316.19"/>
    <n v="0.46"/>
    <n v="544"/>
  </r>
  <r>
    <x v="1"/>
    <n v="5.83"/>
    <n v="7.16"/>
    <n v="0.03"/>
    <n v="5"/>
  </r>
  <r>
    <x v="1"/>
    <n v="5.83"/>
    <n v="316.19"/>
    <n v="0.46"/>
    <n v="925"/>
  </r>
  <r>
    <x v="2"/>
    <n v="15"/>
    <n v="0.86"/>
    <n v="0.19"/>
    <n v="5"/>
  </r>
  <r>
    <x v="2"/>
    <n v="15"/>
    <n v="316.19"/>
    <n v="0.51"/>
    <n v="1074"/>
  </r>
  <r>
    <x v="3"/>
    <n v="8.6"/>
    <n v="0.86"/>
    <n v="0.22"/>
    <n v="4"/>
  </r>
  <r>
    <x v="3"/>
    <n v="8.6"/>
    <n v="316.19"/>
    <n v="0.52"/>
    <n v="1099"/>
  </r>
  <r>
    <x v="4"/>
    <n v="4"/>
    <n v="41.05"/>
    <n v="0.02"/>
    <n v="18"/>
  </r>
  <r>
    <x v="4"/>
    <n v="4"/>
    <n v="316.19"/>
    <n v="0.48"/>
    <n v="1063"/>
  </r>
  <r>
    <x v="0"/>
    <n v="18.38"/>
    <n v="89.56"/>
    <n v="0.02"/>
    <n v="15"/>
  </r>
  <r>
    <x v="0"/>
    <n v="18.38"/>
    <n v="316.19"/>
    <n v="0.43"/>
    <n v="654"/>
  </r>
  <r>
    <x v="1"/>
    <n v="8.6"/>
    <n v="30.68"/>
    <n v="0.03"/>
    <n v="13"/>
  </r>
  <r>
    <x v="1"/>
    <n v="8.6"/>
    <n v="316.19"/>
    <n v="0.47"/>
    <n v="925"/>
  </r>
  <r>
    <x v="2"/>
    <n v="13.04"/>
    <n v="0.86"/>
    <n v="0.11"/>
    <n v="5"/>
  </r>
  <r>
    <x v="2"/>
    <n v="13.04"/>
    <n v="316.19"/>
    <n v="0.51"/>
    <n v="1059"/>
  </r>
  <r>
    <x v="3"/>
    <n v="17.260000000000002"/>
    <n v="2.3199999999999998"/>
    <n v="0.05"/>
    <n v="6"/>
  </r>
  <r>
    <x v="3"/>
    <n v="17.260000000000002"/>
    <n v="316.19"/>
    <n v="0.53"/>
    <n v="1107"/>
  </r>
  <r>
    <x v="4"/>
    <n v="4.12"/>
    <n v="10.82"/>
    <n v="0.03"/>
    <n v="6"/>
  </r>
  <r>
    <x v="4"/>
    <n v="4.12"/>
    <n v="316.19"/>
    <n v="0.48"/>
    <n v="1062"/>
  </r>
  <r>
    <x v="0"/>
    <n v="8.25"/>
    <n v="91.25"/>
    <n v="0.03"/>
    <n v="3"/>
  </r>
  <r>
    <x v="0"/>
    <n v="8.25"/>
    <n v="316.19"/>
    <n v="0.38"/>
    <n v="489"/>
  </r>
  <r>
    <x v="1"/>
    <n v="7.21"/>
    <n v="176.72"/>
    <n v="0.03"/>
    <n v="120"/>
  </r>
  <r>
    <x v="1"/>
    <n v="7.21"/>
    <n v="316.19"/>
    <n v="0.48"/>
    <n v="934"/>
  </r>
  <r>
    <x v="2"/>
    <n v="4"/>
    <n v="0.86"/>
    <n v="0.11"/>
    <n v="4"/>
  </r>
  <r>
    <x v="2"/>
    <n v="4"/>
    <n v="316.19"/>
    <n v="0.46"/>
    <n v="998"/>
  </r>
  <r>
    <x v="3"/>
    <n v="4.24"/>
    <n v="2.8"/>
    <n v="0.06"/>
    <n v="5"/>
  </r>
  <r>
    <x v="3"/>
    <n v="4.24"/>
    <n v="316.19"/>
    <n v="0.47"/>
    <n v="1021"/>
  </r>
  <r>
    <x v="4"/>
    <n v="11.66"/>
    <n v="0.72"/>
    <n v="0.13"/>
    <n v="3"/>
  </r>
  <r>
    <x v="4"/>
    <n v="11.66"/>
    <n v="316.19"/>
    <n v="0.53"/>
    <n v="1112"/>
  </r>
  <r>
    <x v="0"/>
    <n v="18.68"/>
    <n v="167.43"/>
    <n v="0.03"/>
    <n v="75"/>
  </r>
  <r>
    <x v="0"/>
    <n v="18.68"/>
    <n v="316.19"/>
    <n v="0.47"/>
    <n v="719"/>
  </r>
  <r>
    <x v="1"/>
    <n v="5.39"/>
    <n v="182.15"/>
    <n v="0.02"/>
    <n v="122"/>
  </r>
  <r>
    <x v="1"/>
    <n v="5.39"/>
    <n v="316.19"/>
    <n v="0.48"/>
    <n v="960"/>
  </r>
  <r>
    <x v="2"/>
    <n v="10"/>
    <n v="0.86"/>
    <n v="7.0000000000000007E-2"/>
    <n v="4"/>
  </r>
  <r>
    <x v="2"/>
    <n v="10"/>
    <n v="316.19"/>
    <n v="0.48"/>
    <n v="1005"/>
  </r>
  <r>
    <x v="3"/>
    <n v="6.4"/>
    <n v="30.62"/>
    <n v="0.02"/>
    <n v="23"/>
  </r>
  <r>
    <x v="3"/>
    <n v="6.4"/>
    <n v="316.19"/>
    <n v="0.5"/>
    <n v="1060"/>
  </r>
  <r>
    <x v="4"/>
    <n v="10.3"/>
    <n v="3.99"/>
    <n v="0.02"/>
    <n v="6"/>
  </r>
  <r>
    <x v="4"/>
    <n v="10.3"/>
    <n v="316.19"/>
    <n v="0.54"/>
    <n v="1141"/>
  </r>
  <r>
    <x v="0"/>
    <n v="15.3"/>
    <n v="172.58"/>
    <n v="0.02"/>
    <n v="51"/>
  </r>
  <r>
    <x v="0"/>
    <n v="15.3"/>
    <n v="316.19"/>
    <n v="0.46"/>
    <n v="676"/>
  </r>
  <r>
    <x v="1"/>
    <n v="4.12"/>
    <n v="0.86"/>
    <n v="0.26"/>
    <n v="2"/>
  </r>
  <r>
    <x v="1"/>
    <n v="4.12"/>
    <n v="316.19"/>
    <n v="0.45"/>
    <n v="915"/>
  </r>
  <r>
    <x v="2"/>
    <n v="7.07"/>
    <n v="38.72"/>
    <n v="0.03"/>
    <n v="26"/>
  </r>
  <r>
    <x v="2"/>
    <n v="7.07"/>
    <n v="316.19"/>
    <n v="0.5"/>
    <n v="1046"/>
  </r>
  <r>
    <x v="3"/>
    <n v="13.42"/>
    <n v="0.86"/>
    <n v="0.25"/>
    <n v="4"/>
  </r>
  <r>
    <x v="3"/>
    <n v="13.42"/>
    <n v="316.19"/>
    <n v="0.53"/>
    <n v="1117"/>
  </r>
  <r>
    <x v="4"/>
    <n v="7.21"/>
    <n v="0.75"/>
    <n v="0.14000000000000001"/>
    <n v="3"/>
  </r>
  <r>
    <x v="4"/>
    <n v="7.21"/>
    <n v="316.19"/>
    <n v="0.5"/>
    <n v="1088"/>
  </r>
  <r>
    <x v="0"/>
    <n v="21.95"/>
    <n v="170.03"/>
    <n v="0.02"/>
    <n v="92"/>
  </r>
  <r>
    <x v="0"/>
    <n v="21.95"/>
    <n v="316.19"/>
    <n v="0.48"/>
    <n v="840"/>
  </r>
  <r>
    <x v="1"/>
    <n v="3.61"/>
    <n v="133.77000000000001"/>
    <n v="0.02"/>
    <n v="59"/>
  </r>
  <r>
    <x v="1"/>
    <n v="3.61"/>
    <n v="316.19"/>
    <n v="0.47"/>
    <n v="935"/>
  </r>
  <r>
    <x v="2"/>
    <n v="16.28"/>
    <n v="0.86"/>
    <n v="0.04"/>
    <n v="6"/>
  </r>
  <r>
    <x v="2"/>
    <n v="16.28"/>
    <n v="316.19"/>
    <n v="0.5"/>
    <n v="1078"/>
  </r>
  <r>
    <x v="3"/>
    <n v="9.85"/>
    <n v="0.86"/>
    <n v="0.27"/>
    <n v="3"/>
  </r>
  <r>
    <x v="3"/>
    <n v="9.85"/>
    <n v="316.19"/>
    <n v="0.5"/>
    <n v="1077"/>
  </r>
  <r>
    <x v="4"/>
    <n v="2.83"/>
    <n v="16.28"/>
    <n v="0.03"/>
    <n v="10"/>
  </r>
  <r>
    <x v="4"/>
    <n v="2.83"/>
    <n v="316.19"/>
    <n v="0.48"/>
    <n v="1073"/>
  </r>
  <r>
    <x v="0"/>
    <n v="30.08"/>
    <n v="120.5"/>
    <n v="0.03"/>
    <n v="57"/>
  </r>
  <r>
    <x v="0"/>
    <n v="30.08"/>
    <n v="316.19"/>
    <n v="0.49"/>
    <n v="867"/>
  </r>
  <r>
    <x v="1"/>
    <n v="2.2400000000000002"/>
    <n v="71.62"/>
    <n v="0.03"/>
    <n v="52"/>
  </r>
  <r>
    <x v="1"/>
    <n v="2.2400000000000002"/>
    <n v="316.19"/>
    <n v="0.46"/>
    <n v="933"/>
  </r>
  <r>
    <x v="2"/>
    <n v="8.25"/>
    <n v="95.73"/>
    <n v="0.02"/>
    <n v="74"/>
  </r>
  <r>
    <x v="2"/>
    <n v="8.25"/>
    <n v="316.19"/>
    <n v="0.48"/>
    <n v="1005"/>
  </r>
  <r>
    <x v="3"/>
    <n v="7.28"/>
    <n v="2.3199999999999998"/>
    <n v="0.06"/>
    <n v="5"/>
  </r>
  <r>
    <x v="3"/>
    <n v="7.28"/>
    <n v="316.19"/>
    <n v="0.47"/>
    <n v="1053"/>
  </r>
  <r>
    <x v="4"/>
    <n v="2.83"/>
    <n v="20.18"/>
    <n v="0.02"/>
    <n v="7"/>
  </r>
  <r>
    <x v="4"/>
    <n v="2.83"/>
    <n v="316.19"/>
    <n v="0.49"/>
    <n v="1060"/>
  </r>
  <r>
    <x v="0"/>
    <n v="13.89"/>
    <n v="232.15"/>
    <n v="0.02"/>
    <n v="129"/>
  </r>
  <r>
    <x v="0"/>
    <n v="13.89"/>
    <n v="316.19"/>
    <n v="0.49"/>
    <n v="766"/>
  </r>
  <r>
    <x v="1"/>
    <n v="17.72"/>
    <n v="50.19"/>
    <n v="0.02"/>
    <n v="35"/>
  </r>
  <r>
    <x v="1"/>
    <n v="17.72"/>
    <n v="316.19"/>
    <n v="0.5"/>
    <n v="977"/>
  </r>
  <r>
    <x v="2"/>
    <n v="11.4"/>
    <n v="56.22"/>
    <n v="0.02"/>
    <n v="42"/>
  </r>
  <r>
    <x v="2"/>
    <n v="11.4"/>
    <n v="316.19"/>
    <n v="0.48"/>
    <n v="1009"/>
  </r>
  <r>
    <x v="3"/>
    <n v="4.12"/>
    <n v="0.86"/>
    <n v="0.12"/>
    <n v="4"/>
  </r>
  <r>
    <x v="3"/>
    <n v="4.12"/>
    <n v="316.19"/>
    <n v="0.46"/>
    <n v="1016"/>
  </r>
  <r>
    <x v="4"/>
    <n v="10.82"/>
    <n v="1.64"/>
    <n v="0.1"/>
    <n v="8"/>
  </r>
  <r>
    <x v="4"/>
    <n v="10.82"/>
    <n v="316.19"/>
    <n v="0.52"/>
    <n v="1107"/>
  </r>
  <r>
    <x v="0"/>
    <n v="11.66"/>
    <n v="91.17"/>
    <n v="0.02"/>
    <n v="44"/>
  </r>
  <r>
    <x v="0"/>
    <n v="11.66"/>
    <n v="316.19"/>
    <n v="0.45"/>
    <n v="638"/>
  </r>
  <r>
    <x v="1"/>
    <n v="20.62"/>
    <n v="5.83"/>
    <n v="0.04"/>
    <n v="5"/>
  </r>
  <r>
    <x v="1"/>
    <n v="20.62"/>
    <n v="316.19"/>
    <n v="0.49"/>
    <n v="1002"/>
  </r>
  <r>
    <x v="2"/>
    <n v="8.25"/>
    <n v="0.86"/>
    <n v="0.17"/>
    <n v="4"/>
  </r>
  <r>
    <x v="2"/>
    <n v="8.25"/>
    <n v="316.19"/>
    <n v="0.48"/>
    <n v="1009"/>
  </r>
  <r>
    <x v="3"/>
    <n v="7"/>
    <n v="0.82"/>
    <n v="0.09"/>
    <n v="5"/>
  </r>
  <r>
    <x v="3"/>
    <n v="7"/>
    <n v="316.19"/>
    <n v="0.48"/>
    <n v="1044"/>
  </r>
  <r>
    <x v="4"/>
    <n v="13"/>
    <n v="1.82"/>
    <n v="0.05"/>
    <n v="8"/>
  </r>
  <r>
    <x v="4"/>
    <n v="13"/>
    <n v="316.19"/>
    <n v="0.52"/>
    <n v="1108"/>
  </r>
  <r>
    <x v="0"/>
    <n v="11.05"/>
    <n v="137.02000000000001"/>
    <n v="0.02"/>
    <n v="71"/>
  </r>
  <r>
    <x v="0"/>
    <n v="11.05"/>
    <n v="316.19"/>
    <n v="0.46"/>
    <n v="726"/>
  </r>
  <r>
    <x v="1"/>
    <n v="15.13"/>
    <n v="128.72"/>
    <n v="0.02"/>
    <n v="40"/>
  </r>
  <r>
    <x v="1"/>
    <n v="15.13"/>
    <n v="316.19"/>
    <n v="0.5"/>
    <n v="978"/>
  </r>
  <r>
    <x v="2"/>
    <n v="6"/>
    <n v="6.55"/>
    <n v="0.06"/>
    <n v="9"/>
  </r>
  <r>
    <x v="2"/>
    <n v="6"/>
    <n v="316.19"/>
    <n v="0.47"/>
    <n v="988"/>
  </r>
  <r>
    <x v="3"/>
    <n v="9.85"/>
    <n v="0.86"/>
    <n v="0.13"/>
    <n v="4"/>
  </r>
  <r>
    <x v="3"/>
    <n v="9.85"/>
    <n v="316.19"/>
    <n v="0.52"/>
    <n v="1084"/>
  </r>
  <r>
    <x v="4"/>
    <n v="7.62"/>
    <n v="0.76"/>
    <n v="0.16"/>
    <n v="4"/>
  </r>
  <r>
    <x v="4"/>
    <n v="7.62"/>
    <n v="316.19"/>
    <n v="0.5"/>
    <n v="1089"/>
  </r>
  <r>
    <x v="0"/>
    <n v="7.81"/>
    <n v="118.9"/>
    <n v="0.03"/>
    <n v="19"/>
  </r>
  <r>
    <x v="0"/>
    <n v="7.81"/>
    <n v="316.19"/>
    <n v="0.43"/>
    <n v="587"/>
  </r>
  <r>
    <x v="1"/>
    <n v="4"/>
    <n v="71.36"/>
    <n v="0.02"/>
    <n v="47"/>
  </r>
  <r>
    <x v="1"/>
    <n v="4"/>
    <n v="316.19"/>
    <n v="0.46"/>
    <n v="911"/>
  </r>
  <r>
    <x v="2"/>
    <n v="3.61"/>
    <n v="74.010000000000005"/>
    <n v="0.02"/>
    <n v="55"/>
  </r>
  <r>
    <x v="2"/>
    <n v="3.61"/>
    <n v="316.19"/>
    <n v="0.48"/>
    <n v="1017"/>
  </r>
  <r>
    <x v="3"/>
    <n v="2.2400000000000002"/>
    <n v="22.78"/>
    <n v="0.02"/>
    <n v="14"/>
  </r>
  <r>
    <x v="3"/>
    <n v="2.2400000000000002"/>
    <n v="316.19"/>
    <n v="0.46"/>
    <n v="1014"/>
  </r>
  <r>
    <x v="4"/>
    <n v="2"/>
    <n v="6.06"/>
    <n v="0.05"/>
    <n v="10"/>
  </r>
  <r>
    <x v="4"/>
    <n v="2"/>
    <n v="316.19"/>
    <n v="0.46"/>
    <n v="1040"/>
  </r>
  <r>
    <x v="0"/>
    <n v="12.81"/>
    <n v="23"/>
    <n v="0.02"/>
    <n v="7"/>
  </r>
  <r>
    <x v="0"/>
    <n v="12.81"/>
    <n v="316.19"/>
    <n v="0.43"/>
    <n v="606"/>
  </r>
  <r>
    <x v="1"/>
    <n v="10"/>
    <n v="75.5"/>
    <n v="0.03"/>
    <n v="42"/>
  </r>
  <r>
    <x v="1"/>
    <n v="10"/>
    <n v="316.19"/>
    <n v="0.48"/>
    <n v="945"/>
  </r>
  <r>
    <x v="2"/>
    <n v="10.77"/>
    <n v="59.24"/>
    <n v="0.02"/>
    <n v="28"/>
  </r>
  <r>
    <x v="2"/>
    <n v="10.77"/>
    <n v="316.19"/>
    <n v="0.49"/>
    <n v="1037"/>
  </r>
  <r>
    <x v="3"/>
    <n v="6.08"/>
    <n v="3.36"/>
    <n v="0.09"/>
    <n v="10"/>
  </r>
  <r>
    <x v="3"/>
    <n v="6.08"/>
    <n v="316.19"/>
    <n v="0.49"/>
    <n v="1056"/>
  </r>
  <r>
    <x v="4"/>
    <n v="7.07"/>
    <n v="24.18"/>
    <n v="0.02"/>
    <n v="22"/>
  </r>
  <r>
    <x v="4"/>
    <n v="7.07"/>
    <n v="316.19"/>
    <n v="0.49"/>
    <n v="1052"/>
  </r>
  <r>
    <x v="0"/>
    <n v="24.08"/>
    <n v="35.06"/>
    <n v="0.02"/>
    <n v="11"/>
  </r>
  <r>
    <x v="0"/>
    <n v="24.08"/>
    <n v="316.19"/>
    <n v="0.46"/>
    <n v="737"/>
  </r>
  <r>
    <x v="1"/>
    <n v="18.38"/>
    <n v="67.900000000000006"/>
    <n v="0.03"/>
    <n v="41"/>
  </r>
  <r>
    <x v="1"/>
    <n v="18.38"/>
    <n v="316.19"/>
    <n v="0.48"/>
    <n v="979"/>
  </r>
  <r>
    <x v="2"/>
    <n v="3.61"/>
    <n v="56.76"/>
    <n v="0.02"/>
    <n v="35"/>
  </r>
  <r>
    <x v="2"/>
    <n v="3.61"/>
    <n v="316.19"/>
    <n v="0.48"/>
    <n v="1012"/>
  </r>
  <r>
    <x v="3"/>
    <n v="8"/>
    <n v="0.86"/>
    <n v="0.04"/>
    <n v="6"/>
  </r>
  <r>
    <x v="3"/>
    <n v="8"/>
    <n v="316.19"/>
    <n v="0.52"/>
    <n v="1107"/>
  </r>
  <r>
    <x v="4"/>
    <n v="5"/>
    <n v="2.0299999999999998"/>
    <n v="7.0000000000000007E-2"/>
    <n v="8"/>
  </r>
  <r>
    <x v="4"/>
    <n v="5"/>
    <n v="316.19"/>
    <n v="0.5"/>
    <n v="10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8" cacheId="2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06:K212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7" cacheId="2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03:K10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4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:M8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Vazão Média" fld="1" subtotal="average" baseField="0" baseItem="0"/>
    <dataField name="DesvPad de Vazão Média" fld="1" subtotal="stdDev" baseField="0" baseItem="0"/>
    <dataField name="Média de Delay Médio" fld="2" subtotal="average" baseField="0" baseItem="0"/>
    <dataField name="DesvPad de Delay Médio" fld="2" subtotal="stdDev" baseField="0" baseItem="0"/>
    <dataField name="Média de Pacotes Perdidos" fld="3" subtotal="average" baseField="0" baseItem="0"/>
    <dataField name="DesvPad de Pacotes Perdidos" fld="3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11" cacheId="3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07:K213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0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04:K110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9" cacheId="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:K7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Vazão Média" fld="1" subtotal="average" baseField="0" baseItem="0"/>
    <dataField name="Média de Delay Médio" fld="2" subtotal="average" baseField="0" baseItem="0"/>
    <dataField name="Média de Pacotes Perdidos" fld="3" subtotal="average" baseField="0" baseItem="0"/>
    <dataField name="Média de Vazão Total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13" cacheId="4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07:K313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12" cacheId="3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03:K10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2">
  <location ref="G3:M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34">
        <item x="11"/>
        <item x="3"/>
        <item x="9"/>
        <item x="4"/>
        <item x="2"/>
        <item x="8"/>
        <item x="1"/>
        <item x="14"/>
        <item x="6"/>
        <item x="21"/>
        <item x="23"/>
        <item x="26"/>
        <item x="17"/>
        <item x="18"/>
        <item x="13"/>
        <item x="20"/>
        <item x="29"/>
        <item x="31"/>
        <item x="24"/>
        <item x="0"/>
        <item x="27"/>
        <item x="10"/>
        <item x="30"/>
        <item x="16"/>
        <item x="5"/>
        <item x="25"/>
        <item x="15"/>
        <item x="7"/>
        <item x="28"/>
        <item x="12"/>
        <item x="22"/>
        <item x="19"/>
        <item x="32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Vazão Média" fld="1" subtotal="average" baseField="0" baseItem="2"/>
    <dataField name="DesvPad de Vazão Média2" fld="1" subtotal="stdDev" baseField="0" baseItem="2"/>
    <dataField name="Média de Delay Médio" fld="2" subtotal="average" baseField="0" baseItem="0"/>
    <dataField name="Média de Vazão Total" fld="4" subtotal="average" baseField="0" baseItem="0"/>
    <dataField name="DesvPad de Delay Médio" fld="2" subtotal="stdDev" baseField="0" baseItem="0"/>
    <dataField name="Média de Pacotes Perdido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ela dinâmica16" cacheId="4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07:K213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ela dinâmica15" cacheId="4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04:K110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ela dinâmica14" cacheId="4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:K8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Vazão Média" fld="1" subtotal="average" baseField="0" baseItem="0"/>
    <dataField name="Média de Delay Médio" fld="2" subtotal="average" baseField="0" baseItem="0"/>
    <dataField name="Média de Pacotes Perdidos" fld="3" subtotal="average" baseField="0" baseItem="0"/>
    <dataField name="Média de Vazão Total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ela dinâmica19" cacheId="5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08:K214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ela dinâmica18" cacheId="5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04:K110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ela dinâmica17" cacheId="5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:K7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Vazão Média" fld="1" subtotal="average" baseField="0" baseItem="0"/>
    <dataField name="Média de Delay Médio" fld="2" subtotal="average" baseField="0" baseItem="0"/>
    <dataField name="Média de Pacotes Perdidos" fld="3" subtotal="average" baseField="0" baseItem="0"/>
    <dataField name="Média de Vazão Total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ela dinâmica20" cacheId="6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07:K313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Distância Nó" fld="1" subtotal="average" baseField="0" baseItem="0"/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bela dinâmica3" cacheId="6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104:J110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édia de Vazão Média" fld="2" subtotal="average" baseField="0" baseItem="0"/>
    <dataField name="Média de Delay Médio" fld="3" subtotal="average" baseField="0" baseItem="0"/>
    <dataField name="Média de Pacotes Perdido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Tabela dinâmica2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G3:K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Vazão Média" fld="1" subtotal="average" baseField="0" baseItem="0"/>
    <dataField name="Média de Delay Médio" fld="2" subtotal="average" baseField="0" baseItem="0"/>
    <dataField name="Média de Pacotes Perdidos" fld="3" subtotal="average" baseField="0" baseItem="0"/>
    <dataField name="Média de Vazão Total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ela4" displayName="Tabela4" ref="A1:E101" totalsRowShown="0" headerRowDxfId="73" headerRowBorderDxfId="71" tableBorderDxfId="72">
  <autoFilter ref="A1:E101"/>
  <tableColumns count="5">
    <tableColumn id="1" name="Número Nós"/>
    <tableColumn id="2" name="Vazão Média"/>
    <tableColumn id="3" name="Delay Médio"/>
    <tableColumn id="4" name="Pacotes Perdidos"/>
    <tableColumn id="5" name="Vazão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A103:E203" totalsRowShown="0" headerRowDxfId="74" headerRowBorderDxfId="75" tableBorderDxfId="76">
  <autoFilter ref="A103:E203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206:E306" totalsRowShown="0" headerRowDxfId="68" headerRowBorderDxfId="69" tableBorderDxfId="70">
  <autoFilter ref="A206:E306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a8" displayName="Tabela8" ref="A1:E101" totalsRowShown="0" headerRowDxfId="65" headerRowBorderDxfId="66" tableBorderDxfId="67">
  <autoFilter ref="A1:E101"/>
  <tableColumns count="5">
    <tableColumn id="1" name="Número Nós"/>
    <tableColumn id="2" name="Vazão Média"/>
    <tableColumn id="3" name="Delay Médio"/>
    <tableColumn id="4" name="Pacotes Perdidos"/>
    <tableColumn id="5" name="Vazão 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ela9" displayName="Tabela9" ref="A104:E204" totalsRowShown="0" headerRowDxfId="62" headerRowBorderDxfId="63" tableBorderDxfId="64">
  <autoFilter ref="A104:E204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ela10" displayName="Tabela10" ref="A207:E307" totalsRowShown="0" headerRowDxfId="59" headerRowBorderDxfId="60" tableBorderDxfId="61">
  <autoFilter ref="A207:E307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ela1" displayName="Tabela1" ref="A1:E101" totalsRowShown="0">
  <autoFilter ref="A1:E101"/>
  <tableColumns count="5">
    <tableColumn id="1" name="Número Nós"/>
    <tableColumn id="2" name="Vazão Média"/>
    <tableColumn id="3" name="Delay Médio"/>
    <tableColumn id="4" name="Pacotes Perdidos"/>
    <tableColumn id="5" name="Vazão Tot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ela11" displayName="Tabela11" ref="A103:E303" totalsRowShown="0" headerRowDxfId="56" headerRowBorderDxfId="57" tableBorderDxfId="58">
  <autoFilter ref="A103:E303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ela12" displayName="Tabela12" ref="A307:E507" totalsRowShown="0" headerRowDxfId="53" headerRowBorderDxfId="54" tableBorderDxfId="55">
  <autoFilter ref="A307:E507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ela13" displayName="Tabela13" ref="A1:E101" totalsRowShown="0" headerRowDxfId="50" headerRowBorderDxfId="51" tableBorderDxfId="52">
  <autoFilter ref="A1:E101"/>
  <tableColumns count="5">
    <tableColumn id="1" name="Número Nós"/>
    <tableColumn id="2" name="Vazão Média"/>
    <tableColumn id="3" name="Delay Médio"/>
    <tableColumn id="4" name="Pacotes Perdidos"/>
    <tableColumn id="5" name="Vazão Tota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ela14" displayName="Tabela14" ref="A104:E204" totalsRowShown="0" headerRowDxfId="47" headerRowBorderDxfId="48" tableBorderDxfId="49">
  <autoFilter ref="A104:E204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ela15" displayName="Tabela15" ref="A207:E307" totalsRowShown="0" headerRowDxfId="44" headerRowBorderDxfId="45" tableBorderDxfId="46">
  <autoFilter ref="A207:E307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Tabela16" displayName="Tabela16" ref="A1:E101" totalsRowShown="0" headerRowDxfId="41" headerRowBorderDxfId="42" tableBorderDxfId="43">
  <autoFilter ref="A1:E101"/>
  <tableColumns count="5">
    <tableColumn id="1" name="Número Nós"/>
    <tableColumn id="2" name="Vazão Média"/>
    <tableColumn id="3" name="Delay Médio"/>
    <tableColumn id="4" name="Pacotes Perdidos"/>
    <tableColumn id="5" name="Vazão Tota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ela17" displayName="Tabela17" ref="A104:E204" totalsRowShown="0" headerRowDxfId="38" headerRowBorderDxfId="39" tableBorderDxfId="40">
  <autoFilter ref="A104:E204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ela18" displayName="Tabela18" ref="A208:E308" totalsRowShown="0" headerRowDxfId="35" headerRowBorderDxfId="36" tableBorderDxfId="37">
  <autoFilter ref="A208:E308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" name="Tabela2" displayName="Tabela2" ref="A1:E101" totalsRowShown="0" headerRowDxfId="77" headerRowBorderDxfId="78" tableBorderDxfId="79">
  <autoFilter ref="A1:E101"/>
  <tableColumns count="5">
    <tableColumn id="1" name="Número Nós"/>
    <tableColumn id="2" name="Vazão Média"/>
    <tableColumn id="3" name="Delay Médio"/>
    <tableColumn id="4" name="Pacotes Perdidos"/>
    <tableColumn id="5" name="Vazão Tota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ela19" displayName="Tabela19" ref="A307:E507" totalsRowShown="0" headerRowDxfId="32" headerRowBorderDxfId="33" tableBorderDxfId="34">
  <autoFilter ref="A307:E507"/>
  <tableColumns count="5">
    <tableColumn id="1" name="Número Nós"/>
    <tableColumn id="2" name="Distância Nó"/>
    <tableColumn id="3" name="Vazão Média"/>
    <tableColumn id="4" name="Delay Médio"/>
    <tableColumn id="5" name="Pacotes Perdido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7" name="Tabela27" displayName="Tabela27" ref="A104:E304" totalsRowShown="0" headerRowDxfId="0" dataDxfId="1" tableBorderDxfId="7">
  <autoFilter ref="A104:E304"/>
  <tableColumns count="5">
    <tableColumn id="1" name="Número Nós" dataDxfId="6"/>
    <tableColumn id="2" name="Distância Nó" dataDxfId="5"/>
    <tableColumn id="3" name="Vazão Média" dataDxfId="4"/>
    <tableColumn id="4" name="Delay Médio" dataDxfId="3"/>
    <tableColumn id="5" name="Pacotes Perdidos" dataDxfId="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Tabela21" displayName="Tabela21" ref="B1:C2" totalsRowShown="0" headerRowDxfId="28" dataDxfId="29">
  <autoFilter ref="B1:C2"/>
  <tableColumns count="2">
    <tableColumn id="1" name="TRÁFEGO" dataDxfId="31"/>
    <tableColumn id="2" name="PROTOCOLO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Tabela2123" displayName="Tabela2123" ref="B22:C23" totalsRowShown="0" headerRowDxfId="27" dataDxfId="26">
  <autoFilter ref="B22:C23"/>
  <tableColumns count="2">
    <tableColumn id="1" name="TRÁFEGO" dataDxfId="25"/>
    <tableColumn id="2" name="PROTOCOLO" dataDxfId="2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Tabela212324" displayName="Tabela212324" ref="B44:C45" totalsRowShown="0" headerRowDxfId="23" dataDxfId="22">
  <autoFilter ref="B44:C45"/>
  <tableColumns count="2">
    <tableColumn id="1" name="TRÁFEGO" dataDxfId="21"/>
    <tableColumn id="2" name="PROTOCOLO" dataDxfId="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4" name="Tabela21232425" displayName="Tabela21232425" ref="B65:C66" totalsRowShown="0" headerRowDxfId="19" dataDxfId="18">
  <autoFilter ref="B65:C66"/>
  <tableColumns count="2">
    <tableColumn id="1" name="TRÁFEGO" dataDxfId="17"/>
    <tableColumn id="2" name="PROTOCOLO" dataDxfId="1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5" name="Tabela2123242526" displayName="Tabela2123242526" ref="B86:C87" totalsRowShown="0" headerRowDxfId="15" dataDxfId="14">
  <autoFilter ref="B86:C87"/>
  <tableColumns count="2">
    <tableColumn id="1" name="TRÁFEGO" dataDxfId="13"/>
    <tableColumn id="2" name="PROTOCOLO" dataDxfId="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Tabela212324252627" displayName="Tabela212324252627" ref="B107:C108" totalsRowShown="0" headerRowDxfId="11" dataDxfId="10">
  <autoFilter ref="B107:C108"/>
  <tableColumns count="2">
    <tableColumn id="1" name="TRÁFEGO" dataDxfId="9"/>
    <tableColumn id="2" name="PROTOCOL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7" Type="http://schemas.openxmlformats.org/officeDocument/2006/relationships/table" Target="../tables/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table" Target="../tables/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topLeftCell="F1" workbookViewId="0">
      <selection activeCell="K13" sqref="K13"/>
    </sheetView>
  </sheetViews>
  <sheetFormatPr defaultRowHeight="14.4" x14ac:dyDescent="0.3"/>
  <cols>
    <col min="1" max="1" width="13.44140625" customWidth="1"/>
    <col min="2" max="3" width="13.77734375" customWidth="1"/>
    <col min="4" max="5" width="17.21875" customWidth="1"/>
    <col min="7" max="7" width="17.21875" bestFit="1" customWidth="1"/>
    <col min="8" max="8" width="20" customWidth="1"/>
    <col min="9" max="9" width="20.44140625" customWidth="1"/>
    <col min="10" max="10" width="20.109375" customWidth="1"/>
    <col min="11" max="11" width="24" customWidth="1"/>
    <col min="12" max="12" width="24" bestFit="1" customWidth="1"/>
    <col min="13" max="13" width="26" bestFit="1" customWidth="1"/>
  </cols>
  <sheetData>
    <row r="1" spans="1:14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14" x14ac:dyDescent="0.3">
      <c r="A2">
        <v>10</v>
      </c>
      <c r="B2">
        <v>263.72000000000003</v>
      </c>
      <c r="C2">
        <v>0.51</v>
      </c>
      <c r="D2">
        <v>30.85</v>
      </c>
      <c r="E2">
        <v>2700450.11</v>
      </c>
      <c r="G2" s="1" t="s">
        <v>5</v>
      </c>
      <c r="H2" t="s">
        <v>8</v>
      </c>
      <c r="I2" t="s">
        <v>15</v>
      </c>
      <c r="J2" t="s">
        <v>9</v>
      </c>
      <c r="K2" t="s">
        <v>12</v>
      </c>
      <c r="L2" t="s">
        <v>11</v>
      </c>
      <c r="M2" t="s">
        <v>16</v>
      </c>
    </row>
    <row r="3" spans="1:14" x14ac:dyDescent="0.3">
      <c r="A3">
        <v>20</v>
      </c>
      <c r="B3">
        <v>263.72000000000003</v>
      </c>
      <c r="C3">
        <v>0.47</v>
      </c>
      <c r="D3">
        <v>44.08</v>
      </c>
      <c r="E3">
        <v>5400900.21</v>
      </c>
      <c r="G3" s="2">
        <v>10</v>
      </c>
      <c r="H3" s="5">
        <v>263.72000000000014</v>
      </c>
      <c r="I3" s="5">
        <v>0</v>
      </c>
      <c r="J3" s="5">
        <v>0.5099999999999999</v>
      </c>
      <c r="K3" s="5">
        <v>6.8371216616201929E-9</v>
      </c>
      <c r="L3" s="5">
        <v>30.541500000000003</v>
      </c>
      <c r="M3" s="5">
        <v>0.94791891169961084</v>
      </c>
      <c r="N3">
        <f>L3*58</f>
        <v>1771.4070000000002</v>
      </c>
    </row>
    <row r="4" spans="1:14" x14ac:dyDescent="0.3">
      <c r="A4">
        <v>30</v>
      </c>
      <c r="B4">
        <v>263.72000000000003</v>
      </c>
      <c r="C4">
        <v>0.34</v>
      </c>
      <c r="D4">
        <v>47.08</v>
      </c>
      <c r="E4">
        <v>8101350.3200000003</v>
      </c>
      <c r="G4" s="2">
        <v>20</v>
      </c>
      <c r="H4" s="5">
        <v>263.72000000000014</v>
      </c>
      <c r="I4" s="5">
        <v>0</v>
      </c>
      <c r="J4" s="5">
        <v>0.47850000000000009</v>
      </c>
      <c r="K4" s="5">
        <v>5.7790456323731663E-2</v>
      </c>
      <c r="L4" s="5">
        <v>43.506499999999996</v>
      </c>
      <c r="M4" s="5">
        <v>0.51834021544543207</v>
      </c>
      <c r="N4">
        <f t="shared" ref="N4:N7" si="0">L4*58</f>
        <v>2523.377</v>
      </c>
    </row>
    <row r="5" spans="1:14" x14ac:dyDescent="0.3">
      <c r="A5">
        <v>40</v>
      </c>
      <c r="B5">
        <v>263.72000000000003</v>
      </c>
      <c r="C5">
        <v>0.54</v>
      </c>
      <c r="D5">
        <v>48.69</v>
      </c>
      <c r="E5">
        <v>10801800.43</v>
      </c>
      <c r="G5" s="2">
        <v>30</v>
      </c>
      <c r="H5" s="5">
        <v>263.72000000000014</v>
      </c>
      <c r="I5" s="5">
        <v>0</v>
      </c>
      <c r="J5" s="5">
        <v>0.40350000000000003</v>
      </c>
      <c r="K5" s="5">
        <v>9.2808518211592902E-2</v>
      </c>
      <c r="L5" s="5">
        <v>46.929500000000004</v>
      </c>
      <c r="M5" s="5">
        <v>0.24707712411917584</v>
      </c>
      <c r="N5">
        <f t="shared" si="0"/>
        <v>2721.9110000000001</v>
      </c>
    </row>
    <row r="6" spans="1:14" x14ac:dyDescent="0.3">
      <c r="A6">
        <v>50</v>
      </c>
      <c r="B6">
        <v>263.72000000000003</v>
      </c>
      <c r="C6">
        <v>0.2</v>
      </c>
      <c r="D6">
        <v>49.28</v>
      </c>
      <c r="E6">
        <v>13502250.539999999</v>
      </c>
      <c r="G6" s="2">
        <v>40</v>
      </c>
      <c r="H6" s="5">
        <v>263.72000000000014</v>
      </c>
      <c r="I6" s="5">
        <v>0</v>
      </c>
      <c r="J6" s="5">
        <v>0.38250000000000001</v>
      </c>
      <c r="K6" s="5">
        <v>8.1555599375356683E-2</v>
      </c>
      <c r="L6" s="5">
        <v>48.509</v>
      </c>
      <c r="M6" s="5">
        <v>0.20457658455499256</v>
      </c>
      <c r="N6">
        <f t="shared" si="0"/>
        <v>2813.5219999999999</v>
      </c>
    </row>
    <row r="7" spans="1:14" x14ac:dyDescent="0.3">
      <c r="A7">
        <v>10</v>
      </c>
      <c r="B7">
        <v>263.72000000000003</v>
      </c>
      <c r="C7">
        <v>0.51</v>
      </c>
      <c r="D7">
        <v>30.37</v>
      </c>
      <c r="E7">
        <v>2700450.11</v>
      </c>
      <c r="G7" s="2">
        <v>50</v>
      </c>
      <c r="H7" s="5">
        <v>263.72000000000014</v>
      </c>
      <c r="I7" s="5">
        <v>0</v>
      </c>
      <c r="J7" s="5">
        <v>0.31399999999999995</v>
      </c>
      <c r="K7" s="5">
        <v>8.1266293912764367E-2</v>
      </c>
      <c r="L7" s="5">
        <v>49.426499999999997</v>
      </c>
      <c r="M7" s="5">
        <v>0.12312915769347951</v>
      </c>
      <c r="N7">
        <f t="shared" si="0"/>
        <v>2866.7369999999996</v>
      </c>
    </row>
    <row r="8" spans="1:14" x14ac:dyDescent="0.3">
      <c r="A8">
        <v>20</v>
      </c>
      <c r="B8">
        <v>263.72000000000003</v>
      </c>
      <c r="C8">
        <v>0.5</v>
      </c>
      <c r="D8">
        <v>43.3</v>
      </c>
      <c r="E8">
        <v>5400900.21</v>
      </c>
      <c r="G8" s="2" t="s">
        <v>6</v>
      </c>
      <c r="H8" s="5">
        <v>263.72000000000031</v>
      </c>
      <c r="I8" s="5">
        <v>0</v>
      </c>
      <c r="J8" s="5">
        <v>0.41769999999999996</v>
      </c>
      <c r="K8" s="5">
        <v>9.8840295630902061E-2</v>
      </c>
      <c r="L8" s="5">
        <v>43.782600000000009</v>
      </c>
      <c r="M8" s="5">
        <v>6.9735347644584955</v>
      </c>
    </row>
    <row r="9" spans="1:14" x14ac:dyDescent="0.3">
      <c r="A9">
        <v>30</v>
      </c>
      <c r="B9">
        <v>263.72000000000003</v>
      </c>
      <c r="C9">
        <v>0.36</v>
      </c>
      <c r="D9">
        <v>46.85</v>
      </c>
      <c r="E9">
        <v>8101350.3200000003</v>
      </c>
    </row>
    <row r="10" spans="1:14" x14ac:dyDescent="0.3">
      <c r="A10">
        <v>40</v>
      </c>
      <c r="B10">
        <v>263.72000000000003</v>
      </c>
      <c r="C10">
        <v>0.43</v>
      </c>
      <c r="D10">
        <v>48.45</v>
      </c>
      <c r="E10">
        <v>10801800.43</v>
      </c>
      <c r="G10" s="4" t="s">
        <v>5</v>
      </c>
      <c r="H10" s="4" t="s">
        <v>8</v>
      </c>
      <c r="I10" s="4" t="s">
        <v>15</v>
      </c>
    </row>
    <row r="11" spans="1:14" x14ac:dyDescent="0.3">
      <c r="A11">
        <v>50</v>
      </c>
      <c r="B11">
        <v>263.72000000000003</v>
      </c>
      <c r="C11">
        <v>0.24</v>
      </c>
      <c r="D11">
        <v>49.36</v>
      </c>
      <c r="E11">
        <v>13502250.539999999</v>
      </c>
      <c r="G11" s="2">
        <v>10</v>
      </c>
      <c r="H11" s="5">
        <v>263.72000000000014</v>
      </c>
      <c r="I11" s="5">
        <v>0</v>
      </c>
    </row>
    <row r="12" spans="1:14" x14ac:dyDescent="0.3">
      <c r="A12">
        <v>10</v>
      </c>
      <c r="B12">
        <v>263.72000000000003</v>
      </c>
      <c r="C12">
        <v>0.51</v>
      </c>
      <c r="D12">
        <v>30.43</v>
      </c>
      <c r="E12">
        <v>2700450.11</v>
      </c>
      <c r="G12" s="2">
        <v>20</v>
      </c>
      <c r="H12" s="5">
        <v>263.72000000000014</v>
      </c>
      <c r="I12" s="5">
        <v>0</v>
      </c>
    </row>
    <row r="13" spans="1:14" x14ac:dyDescent="0.3">
      <c r="A13">
        <v>20</v>
      </c>
      <c r="B13">
        <v>263.72000000000003</v>
      </c>
      <c r="C13">
        <v>0.5</v>
      </c>
      <c r="D13">
        <v>43.61</v>
      </c>
      <c r="E13">
        <v>5400900.21</v>
      </c>
      <c r="G13" s="2">
        <v>30</v>
      </c>
      <c r="H13" s="5">
        <v>263.72000000000014</v>
      </c>
      <c r="I13" s="5">
        <v>0</v>
      </c>
    </row>
    <row r="14" spans="1:14" x14ac:dyDescent="0.3">
      <c r="A14">
        <v>30</v>
      </c>
      <c r="B14">
        <v>263.72000000000003</v>
      </c>
      <c r="C14">
        <v>0.45</v>
      </c>
      <c r="D14">
        <v>46.98</v>
      </c>
      <c r="E14">
        <v>8101350.3200000003</v>
      </c>
      <c r="G14" s="2">
        <v>40</v>
      </c>
      <c r="H14" s="5">
        <v>263.72000000000014</v>
      </c>
      <c r="I14" s="5">
        <v>0</v>
      </c>
    </row>
    <row r="15" spans="1:14" x14ac:dyDescent="0.3">
      <c r="A15">
        <v>40</v>
      </c>
      <c r="B15">
        <v>263.72000000000003</v>
      </c>
      <c r="C15">
        <v>0.34</v>
      </c>
      <c r="D15">
        <v>48.51</v>
      </c>
      <c r="E15">
        <v>10801800.43</v>
      </c>
      <c r="G15" s="2">
        <v>50</v>
      </c>
      <c r="H15" s="5">
        <v>263.72000000000014</v>
      </c>
      <c r="I15" s="5">
        <v>0</v>
      </c>
    </row>
    <row r="16" spans="1:14" x14ac:dyDescent="0.3">
      <c r="A16">
        <v>50</v>
      </c>
      <c r="B16">
        <v>263.72000000000003</v>
      </c>
      <c r="C16">
        <v>0.27</v>
      </c>
      <c r="D16">
        <v>49.38</v>
      </c>
      <c r="E16">
        <v>13502250.539999999</v>
      </c>
      <c r="G16" s="3" t="s">
        <v>6</v>
      </c>
      <c r="H16" s="6">
        <v>263.72000000000031</v>
      </c>
      <c r="I16" s="6">
        <v>0</v>
      </c>
    </row>
    <row r="17" spans="1:5" x14ac:dyDescent="0.3">
      <c r="A17">
        <v>10</v>
      </c>
      <c r="B17">
        <v>263.72000000000003</v>
      </c>
      <c r="C17">
        <v>0.51</v>
      </c>
      <c r="D17">
        <v>31.74</v>
      </c>
      <c r="E17">
        <v>2700450.11</v>
      </c>
    </row>
    <row r="18" spans="1:5" x14ac:dyDescent="0.3">
      <c r="A18">
        <v>20</v>
      </c>
      <c r="B18">
        <v>263.72000000000003</v>
      </c>
      <c r="C18">
        <v>0.53</v>
      </c>
      <c r="D18">
        <v>43.43</v>
      </c>
      <c r="E18">
        <v>5400900.21</v>
      </c>
    </row>
    <row r="19" spans="1:5" x14ac:dyDescent="0.3">
      <c r="A19">
        <v>30</v>
      </c>
      <c r="B19">
        <v>263.72000000000003</v>
      </c>
      <c r="C19">
        <v>0.45</v>
      </c>
      <c r="D19">
        <v>47.27</v>
      </c>
      <c r="E19">
        <v>8101350.3200000003</v>
      </c>
    </row>
    <row r="20" spans="1:5" x14ac:dyDescent="0.3">
      <c r="A20">
        <v>40</v>
      </c>
      <c r="B20">
        <v>263.72000000000003</v>
      </c>
      <c r="C20">
        <v>0.4</v>
      </c>
      <c r="D20">
        <v>48.54</v>
      </c>
      <c r="E20">
        <v>10801800.43</v>
      </c>
    </row>
    <row r="21" spans="1:5" x14ac:dyDescent="0.3">
      <c r="A21">
        <v>50</v>
      </c>
      <c r="B21">
        <v>263.72000000000003</v>
      </c>
      <c r="C21">
        <v>0.28999999999999998</v>
      </c>
      <c r="D21">
        <v>49.59</v>
      </c>
      <c r="E21">
        <v>13502250.539999999</v>
      </c>
    </row>
    <row r="22" spans="1:5" x14ac:dyDescent="0.3">
      <c r="A22">
        <v>10</v>
      </c>
      <c r="B22">
        <v>263.72000000000003</v>
      </c>
      <c r="C22">
        <v>0.51</v>
      </c>
      <c r="D22">
        <v>30.75</v>
      </c>
      <c r="E22">
        <v>2700450.11</v>
      </c>
    </row>
    <row r="23" spans="1:5" x14ac:dyDescent="0.3">
      <c r="A23">
        <v>20</v>
      </c>
      <c r="B23">
        <v>263.72000000000003</v>
      </c>
      <c r="C23">
        <v>0.5</v>
      </c>
      <c r="D23">
        <v>43.94</v>
      </c>
      <c r="E23">
        <v>5400900.21</v>
      </c>
    </row>
    <row r="24" spans="1:5" x14ac:dyDescent="0.3">
      <c r="A24">
        <v>30</v>
      </c>
      <c r="B24">
        <v>263.72000000000003</v>
      </c>
      <c r="C24">
        <v>0.33</v>
      </c>
      <c r="D24">
        <v>46.88</v>
      </c>
      <c r="E24">
        <v>8101350.3200000003</v>
      </c>
    </row>
    <row r="25" spans="1:5" x14ac:dyDescent="0.3">
      <c r="A25">
        <v>40</v>
      </c>
      <c r="B25">
        <v>263.72000000000003</v>
      </c>
      <c r="C25">
        <v>0.4</v>
      </c>
      <c r="D25">
        <v>48.65</v>
      </c>
      <c r="E25">
        <v>10801800.43</v>
      </c>
    </row>
    <row r="26" spans="1:5" x14ac:dyDescent="0.3">
      <c r="A26">
        <v>50</v>
      </c>
      <c r="B26">
        <v>263.72000000000003</v>
      </c>
      <c r="C26">
        <v>0.47</v>
      </c>
      <c r="D26">
        <v>49.59</v>
      </c>
      <c r="E26">
        <v>13502250.539999999</v>
      </c>
    </row>
    <row r="27" spans="1:5" x14ac:dyDescent="0.3">
      <c r="A27">
        <v>10</v>
      </c>
      <c r="B27">
        <v>263.72000000000003</v>
      </c>
      <c r="C27">
        <v>0.51</v>
      </c>
      <c r="D27">
        <v>30.14</v>
      </c>
      <c r="E27">
        <v>2700450.11</v>
      </c>
    </row>
    <row r="28" spans="1:5" x14ac:dyDescent="0.3">
      <c r="A28">
        <v>20</v>
      </c>
      <c r="B28">
        <v>263.72000000000003</v>
      </c>
      <c r="C28">
        <v>0.5</v>
      </c>
      <c r="D28">
        <v>43.98</v>
      </c>
      <c r="E28">
        <v>5400900.21</v>
      </c>
    </row>
    <row r="29" spans="1:5" x14ac:dyDescent="0.3">
      <c r="A29">
        <v>30</v>
      </c>
      <c r="B29">
        <v>263.72000000000003</v>
      </c>
      <c r="C29">
        <v>0.35</v>
      </c>
      <c r="D29">
        <v>46.84</v>
      </c>
      <c r="E29">
        <v>8101350.3200000003</v>
      </c>
    </row>
    <row r="30" spans="1:5" x14ac:dyDescent="0.3">
      <c r="A30">
        <v>40</v>
      </c>
      <c r="B30">
        <v>263.72000000000003</v>
      </c>
      <c r="C30">
        <v>0.37</v>
      </c>
      <c r="D30">
        <v>48.33</v>
      </c>
      <c r="E30">
        <v>10801800.43</v>
      </c>
    </row>
    <row r="31" spans="1:5" x14ac:dyDescent="0.3">
      <c r="A31">
        <v>50</v>
      </c>
      <c r="B31">
        <v>263.72000000000003</v>
      </c>
      <c r="C31">
        <v>0.31</v>
      </c>
      <c r="D31">
        <v>49.44</v>
      </c>
      <c r="E31">
        <v>13502250.539999999</v>
      </c>
    </row>
    <row r="32" spans="1:5" x14ac:dyDescent="0.3">
      <c r="A32">
        <v>10</v>
      </c>
      <c r="B32">
        <v>263.72000000000003</v>
      </c>
      <c r="C32">
        <v>0.51</v>
      </c>
      <c r="D32">
        <v>30.06</v>
      </c>
      <c r="E32">
        <v>2700450.11</v>
      </c>
    </row>
    <row r="33" spans="1:5" x14ac:dyDescent="0.3">
      <c r="A33">
        <v>20</v>
      </c>
      <c r="B33">
        <v>263.72000000000003</v>
      </c>
      <c r="C33">
        <v>0.46</v>
      </c>
      <c r="D33">
        <v>43.04</v>
      </c>
      <c r="E33">
        <v>5400900.21</v>
      </c>
    </row>
    <row r="34" spans="1:5" x14ac:dyDescent="0.3">
      <c r="A34">
        <v>30</v>
      </c>
      <c r="B34">
        <v>263.72000000000003</v>
      </c>
      <c r="C34">
        <v>0.23</v>
      </c>
      <c r="D34">
        <v>46.52</v>
      </c>
      <c r="E34">
        <v>8101350.3200000003</v>
      </c>
    </row>
    <row r="35" spans="1:5" x14ac:dyDescent="0.3">
      <c r="A35">
        <v>40</v>
      </c>
      <c r="B35">
        <v>263.72000000000003</v>
      </c>
      <c r="C35">
        <v>0.23</v>
      </c>
      <c r="D35">
        <v>48.32</v>
      </c>
      <c r="E35">
        <v>10801800.43</v>
      </c>
    </row>
    <row r="36" spans="1:5" x14ac:dyDescent="0.3">
      <c r="A36">
        <v>50</v>
      </c>
      <c r="B36">
        <v>263.72000000000003</v>
      </c>
      <c r="C36">
        <v>0.21</v>
      </c>
      <c r="D36">
        <v>49.39</v>
      </c>
      <c r="E36">
        <v>13502250.539999999</v>
      </c>
    </row>
    <row r="37" spans="1:5" x14ac:dyDescent="0.3">
      <c r="A37">
        <v>10</v>
      </c>
      <c r="B37">
        <v>263.72000000000003</v>
      </c>
      <c r="C37">
        <v>0.51</v>
      </c>
      <c r="D37">
        <v>29.43</v>
      </c>
      <c r="E37">
        <v>2700450.11</v>
      </c>
    </row>
    <row r="38" spans="1:5" x14ac:dyDescent="0.3">
      <c r="A38">
        <v>20</v>
      </c>
      <c r="B38">
        <v>263.72000000000003</v>
      </c>
      <c r="C38">
        <v>0.37</v>
      </c>
      <c r="D38">
        <v>42.65</v>
      </c>
      <c r="E38">
        <v>5400900.21</v>
      </c>
    </row>
    <row r="39" spans="1:5" x14ac:dyDescent="0.3">
      <c r="A39">
        <v>30</v>
      </c>
      <c r="B39">
        <v>263.72000000000003</v>
      </c>
      <c r="C39">
        <v>0.38</v>
      </c>
      <c r="D39">
        <v>47.29</v>
      </c>
      <c r="E39">
        <v>8101350.3200000003</v>
      </c>
    </row>
    <row r="40" spans="1:5" x14ac:dyDescent="0.3">
      <c r="A40">
        <v>40</v>
      </c>
      <c r="B40">
        <v>263.72000000000003</v>
      </c>
      <c r="C40">
        <v>0.48</v>
      </c>
      <c r="D40">
        <v>48.63</v>
      </c>
      <c r="E40">
        <v>10801800.43</v>
      </c>
    </row>
    <row r="41" spans="1:5" x14ac:dyDescent="0.3">
      <c r="A41">
        <v>50</v>
      </c>
      <c r="B41">
        <v>263.72000000000003</v>
      </c>
      <c r="C41">
        <v>0.42</v>
      </c>
      <c r="D41">
        <v>49.46</v>
      </c>
      <c r="E41">
        <v>13502250.539999999</v>
      </c>
    </row>
    <row r="42" spans="1:5" x14ac:dyDescent="0.3">
      <c r="A42">
        <v>10</v>
      </c>
      <c r="B42">
        <v>263.72000000000003</v>
      </c>
      <c r="C42">
        <v>0.51</v>
      </c>
      <c r="D42">
        <v>31.69</v>
      </c>
      <c r="E42">
        <v>2700450.11</v>
      </c>
    </row>
    <row r="43" spans="1:5" x14ac:dyDescent="0.3">
      <c r="A43">
        <v>20</v>
      </c>
      <c r="B43">
        <v>263.72000000000003</v>
      </c>
      <c r="C43">
        <v>0.37</v>
      </c>
      <c r="D43">
        <v>42.75</v>
      </c>
      <c r="E43">
        <v>5400900.21</v>
      </c>
    </row>
    <row r="44" spans="1:5" x14ac:dyDescent="0.3">
      <c r="A44">
        <v>30</v>
      </c>
      <c r="B44">
        <v>263.72000000000003</v>
      </c>
      <c r="C44">
        <v>0.38</v>
      </c>
      <c r="D44">
        <v>47.17</v>
      </c>
      <c r="E44">
        <v>8101350.3200000003</v>
      </c>
    </row>
    <row r="45" spans="1:5" x14ac:dyDescent="0.3">
      <c r="A45">
        <v>40</v>
      </c>
      <c r="B45">
        <v>263.72000000000003</v>
      </c>
      <c r="C45">
        <v>0.28000000000000003</v>
      </c>
      <c r="D45">
        <v>48.56</v>
      </c>
      <c r="E45">
        <v>10801800.43</v>
      </c>
    </row>
    <row r="46" spans="1:5" x14ac:dyDescent="0.3">
      <c r="A46">
        <v>50</v>
      </c>
      <c r="B46">
        <v>263.72000000000003</v>
      </c>
      <c r="C46">
        <v>0.26</v>
      </c>
      <c r="D46">
        <v>49.41</v>
      </c>
      <c r="E46">
        <v>13502250.539999999</v>
      </c>
    </row>
    <row r="47" spans="1:5" x14ac:dyDescent="0.3">
      <c r="A47">
        <v>10</v>
      </c>
      <c r="B47">
        <v>263.72000000000003</v>
      </c>
      <c r="C47">
        <v>0.51</v>
      </c>
      <c r="D47">
        <v>29.76</v>
      </c>
      <c r="E47">
        <v>2700450.11</v>
      </c>
    </row>
    <row r="48" spans="1:5" x14ac:dyDescent="0.3">
      <c r="A48">
        <v>20</v>
      </c>
      <c r="B48">
        <v>263.72000000000003</v>
      </c>
      <c r="C48">
        <v>0.5</v>
      </c>
      <c r="D48">
        <v>43.59</v>
      </c>
      <c r="E48">
        <v>5400900.21</v>
      </c>
    </row>
    <row r="49" spans="1:5" x14ac:dyDescent="0.3">
      <c r="A49">
        <v>30</v>
      </c>
      <c r="B49">
        <v>263.72000000000003</v>
      </c>
      <c r="C49">
        <v>0.59</v>
      </c>
      <c r="D49">
        <v>46.94</v>
      </c>
      <c r="E49">
        <v>8101350.3200000003</v>
      </c>
    </row>
    <row r="50" spans="1:5" x14ac:dyDescent="0.3">
      <c r="A50">
        <v>40</v>
      </c>
      <c r="B50">
        <v>263.72000000000003</v>
      </c>
      <c r="C50">
        <v>0.44</v>
      </c>
      <c r="D50">
        <v>48.57</v>
      </c>
      <c r="E50">
        <v>10801800.43</v>
      </c>
    </row>
    <row r="51" spans="1:5" x14ac:dyDescent="0.3">
      <c r="A51">
        <v>50</v>
      </c>
      <c r="B51">
        <v>263.72000000000003</v>
      </c>
      <c r="C51">
        <v>0.39</v>
      </c>
      <c r="D51">
        <v>49.5</v>
      </c>
      <c r="E51">
        <v>13502250.539999999</v>
      </c>
    </row>
    <row r="52" spans="1:5" x14ac:dyDescent="0.3">
      <c r="A52">
        <v>10</v>
      </c>
      <c r="B52">
        <v>263.72000000000003</v>
      </c>
      <c r="C52">
        <v>0.51</v>
      </c>
      <c r="D52">
        <v>30.77</v>
      </c>
      <c r="E52">
        <v>2700450.11</v>
      </c>
    </row>
    <row r="53" spans="1:5" x14ac:dyDescent="0.3">
      <c r="A53">
        <v>20</v>
      </c>
      <c r="B53">
        <v>263.72000000000003</v>
      </c>
      <c r="C53">
        <v>0.47</v>
      </c>
      <c r="D53">
        <v>43.01</v>
      </c>
      <c r="E53">
        <v>5400900.21</v>
      </c>
    </row>
    <row r="54" spans="1:5" x14ac:dyDescent="0.3">
      <c r="A54">
        <v>30</v>
      </c>
      <c r="B54">
        <v>263.72000000000003</v>
      </c>
      <c r="C54">
        <v>0.62</v>
      </c>
      <c r="D54">
        <v>47.43</v>
      </c>
      <c r="E54">
        <v>8101350.3200000003</v>
      </c>
    </row>
    <row r="55" spans="1:5" x14ac:dyDescent="0.3">
      <c r="A55">
        <v>40</v>
      </c>
      <c r="B55">
        <v>263.72000000000003</v>
      </c>
      <c r="C55">
        <v>0.38</v>
      </c>
      <c r="D55">
        <v>48.37</v>
      </c>
      <c r="E55">
        <v>10801800.43</v>
      </c>
    </row>
    <row r="56" spans="1:5" x14ac:dyDescent="0.3">
      <c r="A56">
        <v>50</v>
      </c>
      <c r="B56">
        <v>263.72000000000003</v>
      </c>
      <c r="C56">
        <v>0.3</v>
      </c>
      <c r="D56">
        <v>49.48</v>
      </c>
      <c r="E56">
        <v>13502250.539999999</v>
      </c>
    </row>
    <row r="57" spans="1:5" x14ac:dyDescent="0.3">
      <c r="A57">
        <v>10</v>
      </c>
      <c r="B57">
        <v>263.72000000000003</v>
      </c>
      <c r="C57">
        <v>0.51</v>
      </c>
      <c r="D57">
        <v>32.119999999999997</v>
      </c>
      <c r="E57">
        <v>2700450.11</v>
      </c>
    </row>
    <row r="58" spans="1:5" x14ac:dyDescent="0.3">
      <c r="A58">
        <v>20</v>
      </c>
      <c r="B58">
        <v>263.72000000000003</v>
      </c>
      <c r="C58">
        <v>0.5</v>
      </c>
      <c r="D58">
        <v>43.28</v>
      </c>
      <c r="E58">
        <v>5400900.21</v>
      </c>
    </row>
    <row r="59" spans="1:5" x14ac:dyDescent="0.3">
      <c r="A59">
        <v>30</v>
      </c>
      <c r="B59">
        <v>263.72000000000003</v>
      </c>
      <c r="C59">
        <v>0.43</v>
      </c>
      <c r="D59">
        <v>46.89</v>
      </c>
      <c r="E59">
        <v>8101350.3200000003</v>
      </c>
    </row>
    <row r="60" spans="1:5" x14ac:dyDescent="0.3">
      <c r="A60">
        <v>40</v>
      </c>
      <c r="B60">
        <v>263.72000000000003</v>
      </c>
      <c r="C60">
        <v>0.31</v>
      </c>
      <c r="D60">
        <v>48.58</v>
      </c>
      <c r="E60">
        <v>10801800.43</v>
      </c>
    </row>
    <row r="61" spans="1:5" x14ac:dyDescent="0.3">
      <c r="A61">
        <v>50</v>
      </c>
      <c r="B61">
        <v>263.72000000000003</v>
      </c>
      <c r="C61">
        <v>0.22</v>
      </c>
      <c r="D61">
        <v>49.23</v>
      </c>
      <c r="E61">
        <v>13502250.539999999</v>
      </c>
    </row>
    <row r="62" spans="1:5" x14ac:dyDescent="0.3">
      <c r="A62">
        <v>10</v>
      </c>
      <c r="B62">
        <v>263.72000000000003</v>
      </c>
      <c r="C62">
        <v>0.51</v>
      </c>
      <c r="D62">
        <v>31.66</v>
      </c>
      <c r="E62">
        <v>2700450.11</v>
      </c>
    </row>
    <row r="63" spans="1:5" x14ac:dyDescent="0.3">
      <c r="A63">
        <v>20</v>
      </c>
      <c r="B63">
        <v>263.72000000000003</v>
      </c>
      <c r="C63">
        <v>0.56999999999999995</v>
      </c>
      <c r="D63">
        <v>43.76</v>
      </c>
      <c r="E63">
        <v>5400900.21</v>
      </c>
    </row>
    <row r="64" spans="1:5" x14ac:dyDescent="0.3">
      <c r="A64">
        <v>30</v>
      </c>
      <c r="B64">
        <v>263.72000000000003</v>
      </c>
      <c r="C64">
        <v>0.36</v>
      </c>
      <c r="D64">
        <v>46.72</v>
      </c>
      <c r="E64">
        <v>8101350.3200000003</v>
      </c>
    </row>
    <row r="65" spans="1:5" x14ac:dyDescent="0.3">
      <c r="A65">
        <v>40</v>
      </c>
      <c r="B65">
        <v>263.72000000000003</v>
      </c>
      <c r="C65">
        <v>0.36</v>
      </c>
      <c r="D65">
        <v>48.61</v>
      </c>
      <c r="E65">
        <v>10801800.43</v>
      </c>
    </row>
    <row r="66" spans="1:5" x14ac:dyDescent="0.3">
      <c r="A66">
        <v>50</v>
      </c>
      <c r="B66">
        <v>263.72000000000003</v>
      </c>
      <c r="C66">
        <v>0.33</v>
      </c>
      <c r="D66">
        <v>49.38</v>
      </c>
      <c r="E66">
        <v>13502250.539999999</v>
      </c>
    </row>
    <row r="67" spans="1:5" x14ac:dyDescent="0.3">
      <c r="A67">
        <v>10</v>
      </c>
      <c r="B67">
        <v>263.72000000000003</v>
      </c>
      <c r="C67">
        <v>0.51</v>
      </c>
      <c r="D67">
        <v>32.44</v>
      </c>
      <c r="E67">
        <v>2700450.11</v>
      </c>
    </row>
    <row r="68" spans="1:5" x14ac:dyDescent="0.3">
      <c r="A68">
        <v>20</v>
      </c>
      <c r="B68">
        <v>263.72000000000003</v>
      </c>
      <c r="C68">
        <v>0.44</v>
      </c>
      <c r="D68">
        <v>44</v>
      </c>
      <c r="E68">
        <v>5400900.21</v>
      </c>
    </row>
    <row r="69" spans="1:5" x14ac:dyDescent="0.3">
      <c r="A69">
        <v>30</v>
      </c>
      <c r="B69">
        <v>263.72000000000003</v>
      </c>
      <c r="C69">
        <v>0.5</v>
      </c>
      <c r="D69">
        <v>46.81</v>
      </c>
      <c r="E69">
        <v>8101350.3200000003</v>
      </c>
    </row>
    <row r="70" spans="1:5" x14ac:dyDescent="0.3">
      <c r="A70">
        <v>40</v>
      </c>
      <c r="B70">
        <v>263.72000000000003</v>
      </c>
      <c r="C70">
        <v>0.44</v>
      </c>
      <c r="D70">
        <v>48.77</v>
      </c>
      <c r="E70">
        <v>10801800.43</v>
      </c>
    </row>
    <row r="71" spans="1:5" x14ac:dyDescent="0.3">
      <c r="A71">
        <v>50</v>
      </c>
      <c r="B71">
        <v>263.72000000000003</v>
      </c>
      <c r="C71">
        <v>0.24</v>
      </c>
      <c r="D71">
        <v>49.28</v>
      </c>
      <c r="E71">
        <v>13502250.539999999</v>
      </c>
    </row>
    <row r="72" spans="1:5" x14ac:dyDescent="0.3">
      <c r="A72">
        <v>10</v>
      </c>
      <c r="B72">
        <v>263.72000000000003</v>
      </c>
      <c r="C72">
        <v>0.51</v>
      </c>
      <c r="D72">
        <v>29.28</v>
      </c>
      <c r="E72">
        <v>2700450.11</v>
      </c>
    </row>
    <row r="73" spans="1:5" x14ac:dyDescent="0.3">
      <c r="A73">
        <v>20</v>
      </c>
      <c r="B73">
        <v>263.72000000000003</v>
      </c>
      <c r="C73">
        <v>0.37</v>
      </c>
      <c r="D73">
        <v>42.68</v>
      </c>
      <c r="E73">
        <v>5400900.21</v>
      </c>
    </row>
    <row r="74" spans="1:5" x14ac:dyDescent="0.3">
      <c r="A74">
        <v>30</v>
      </c>
      <c r="B74">
        <v>263.72000000000003</v>
      </c>
      <c r="C74">
        <v>0.4</v>
      </c>
      <c r="D74">
        <v>47.13</v>
      </c>
      <c r="E74">
        <v>8101350.3200000003</v>
      </c>
    </row>
    <row r="75" spans="1:5" x14ac:dyDescent="0.3">
      <c r="A75">
        <v>40</v>
      </c>
      <c r="B75">
        <v>263.72000000000003</v>
      </c>
      <c r="C75">
        <v>0.22</v>
      </c>
      <c r="D75">
        <v>47.81</v>
      </c>
      <c r="E75">
        <v>10801800.43</v>
      </c>
    </row>
    <row r="76" spans="1:5" x14ac:dyDescent="0.3">
      <c r="A76">
        <v>50</v>
      </c>
      <c r="B76">
        <v>263.72000000000003</v>
      </c>
      <c r="C76">
        <v>0.34</v>
      </c>
      <c r="D76">
        <v>49.55</v>
      </c>
      <c r="E76">
        <v>13502250.539999999</v>
      </c>
    </row>
    <row r="77" spans="1:5" x14ac:dyDescent="0.3">
      <c r="A77">
        <v>10</v>
      </c>
      <c r="B77">
        <v>263.72000000000003</v>
      </c>
      <c r="C77">
        <v>0.51</v>
      </c>
      <c r="D77">
        <v>30.58</v>
      </c>
      <c r="E77">
        <v>2700450.11</v>
      </c>
    </row>
    <row r="78" spans="1:5" x14ac:dyDescent="0.3">
      <c r="A78">
        <v>20</v>
      </c>
      <c r="B78">
        <v>263.72000000000003</v>
      </c>
      <c r="C78">
        <v>0.56999999999999995</v>
      </c>
      <c r="D78">
        <v>44.58</v>
      </c>
      <c r="E78">
        <v>5400900.21</v>
      </c>
    </row>
    <row r="79" spans="1:5" x14ac:dyDescent="0.3">
      <c r="A79">
        <v>30</v>
      </c>
      <c r="B79">
        <v>263.72000000000003</v>
      </c>
      <c r="C79">
        <v>0.45</v>
      </c>
      <c r="D79">
        <v>47.02</v>
      </c>
      <c r="E79">
        <v>8101350.3200000003</v>
      </c>
    </row>
    <row r="80" spans="1:5" x14ac:dyDescent="0.3">
      <c r="A80">
        <v>40</v>
      </c>
      <c r="B80">
        <v>263.72000000000003</v>
      </c>
      <c r="C80">
        <v>0.44</v>
      </c>
      <c r="D80">
        <v>48.68</v>
      </c>
      <c r="E80">
        <v>10801800.43</v>
      </c>
    </row>
    <row r="81" spans="1:5" x14ac:dyDescent="0.3">
      <c r="A81">
        <v>50</v>
      </c>
      <c r="B81">
        <v>263.72000000000003</v>
      </c>
      <c r="C81">
        <v>0.27</v>
      </c>
      <c r="D81">
        <v>49.54</v>
      </c>
      <c r="E81">
        <v>13502250.539999999</v>
      </c>
    </row>
    <row r="82" spans="1:5" x14ac:dyDescent="0.3">
      <c r="A82">
        <v>10</v>
      </c>
      <c r="B82">
        <v>263.72000000000003</v>
      </c>
      <c r="C82">
        <v>0.51</v>
      </c>
      <c r="D82">
        <v>29.65</v>
      </c>
      <c r="E82">
        <v>2700450.11</v>
      </c>
    </row>
    <row r="83" spans="1:5" x14ac:dyDescent="0.3">
      <c r="A83">
        <v>20</v>
      </c>
      <c r="B83">
        <v>263.72000000000003</v>
      </c>
      <c r="C83">
        <v>0.47</v>
      </c>
      <c r="D83">
        <v>43.27</v>
      </c>
      <c r="E83">
        <v>5400900.21</v>
      </c>
    </row>
    <row r="84" spans="1:5" x14ac:dyDescent="0.3">
      <c r="A84">
        <v>30</v>
      </c>
      <c r="B84">
        <v>263.72000000000003</v>
      </c>
      <c r="C84">
        <v>0.36</v>
      </c>
      <c r="D84">
        <v>46.78</v>
      </c>
      <c r="E84">
        <v>8101350.3200000003</v>
      </c>
    </row>
    <row r="85" spans="1:5" x14ac:dyDescent="0.3">
      <c r="A85">
        <v>40</v>
      </c>
      <c r="B85">
        <v>263.72000000000003</v>
      </c>
      <c r="C85">
        <v>0.42</v>
      </c>
      <c r="D85">
        <v>48.5</v>
      </c>
      <c r="E85">
        <v>10801800.43</v>
      </c>
    </row>
    <row r="86" spans="1:5" x14ac:dyDescent="0.3">
      <c r="A86">
        <v>50</v>
      </c>
      <c r="B86">
        <v>263.72000000000003</v>
      </c>
      <c r="C86">
        <v>0.3</v>
      </c>
      <c r="D86">
        <v>49.2</v>
      </c>
      <c r="E86">
        <v>13502250.539999999</v>
      </c>
    </row>
    <row r="87" spans="1:5" x14ac:dyDescent="0.3">
      <c r="A87">
        <v>10</v>
      </c>
      <c r="B87">
        <v>263.72000000000003</v>
      </c>
      <c r="C87">
        <v>0.51</v>
      </c>
      <c r="D87">
        <v>29.73</v>
      </c>
      <c r="E87">
        <v>2700450.11</v>
      </c>
    </row>
    <row r="88" spans="1:5" x14ac:dyDescent="0.3">
      <c r="A88">
        <v>20</v>
      </c>
      <c r="B88">
        <v>263.72000000000003</v>
      </c>
      <c r="C88">
        <v>0.47</v>
      </c>
      <c r="D88">
        <v>43.51</v>
      </c>
      <c r="E88">
        <v>5400900.21</v>
      </c>
    </row>
    <row r="89" spans="1:5" x14ac:dyDescent="0.3">
      <c r="A89">
        <v>30</v>
      </c>
      <c r="B89">
        <v>263.72000000000003</v>
      </c>
      <c r="C89">
        <v>0.45</v>
      </c>
      <c r="D89">
        <v>46.84</v>
      </c>
      <c r="E89">
        <v>8101350.3200000003</v>
      </c>
    </row>
    <row r="90" spans="1:5" x14ac:dyDescent="0.3">
      <c r="A90">
        <v>40</v>
      </c>
      <c r="B90">
        <v>263.72000000000003</v>
      </c>
      <c r="C90">
        <v>0.36</v>
      </c>
      <c r="D90">
        <v>48.54</v>
      </c>
      <c r="E90">
        <v>10801800.43</v>
      </c>
    </row>
    <row r="91" spans="1:5" x14ac:dyDescent="0.3">
      <c r="A91">
        <v>50</v>
      </c>
      <c r="B91">
        <v>263.72000000000003</v>
      </c>
      <c r="C91">
        <v>0.38</v>
      </c>
      <c r="D91">
        <v>49.33</v>
      </c>
      <c r="E91">
        <v>13502250.539999999</v>
      </c>
    </row>
    <row r="92" spans="1:5" x14ac:dyDescent="0.3">
      <c r="A92">
        <v>10</v>
      </c>
      <c r="B92">
        <v>263.72000000000003</v>
      </c>
      <c r="C92">
        <v>0.51</v>
      </c>
      <c r="D92">
        <v>29.72</v>
      </c>
      <c r="E92">
        <v>2700450.11</v>
      </c>
    </row>
    <row r="93" spans="1:5" x14ac:dyDescent="0.3">
      <c r="A93">
        <v>20</v>
      </c>
      <c r="B93">
        <v>263.72000000000003</v>
      </c>
      <c r="C93">
        <v>0.54</v>
      </c>
      <c r="D93">
        <v>43.66</v>
      </c>
      <c r="E93">
        <v>5400900.21</v>
      </c>
    </row>
    <row r="94" spans="1:5" x14ac:dyDescent="0.3">
      <c r="A94">
        <v>30</v>
      </c>
      <c r="B94">
        <v>263.72000000000003</v>
      </c>
      <c r="C94">
        <v>0.31</v>
      </c>
      <c r="D94">
        <v>46.52</v>
      </c>
      <c r="E94">
        <v>8101350.3200000003</v>
      </c>
    </row>
    <row r="95" spans="1:5" x14ac:dyDescent="0.3">
      <c r="A95">
        <v>40</v>
      </c>
      <c r="B95">
        <v>263.72000000000003</v>
      </c>
      <c r="C95">
        <v>0.34</v>
      </c>
      <c r="D95">
        <v>48.42</v>
      </c>
      <c r="E95">
        <v>10801800.43</v>
      </c>
    </row>
    <row r="96" spans="1:5" x14ac:dyDescent="0.3">
      <c r="A96">
        <v>50</v>
      </c>
      <c r="B96">
        <v>263.72000000000003</v>
      </c>
      <c r="C96">
        <v>0.47</v>
      </c>
      <c r="D96">
        <v>49.61</v>
      </c>
      <c r="E96">
        <v>13502250.539999999</v>
      </c>
    </row>
    <row r="97" spans="1:11" x14ac:dyDescent="0.3">
      <c r="A97">
        <v>10</v>
      </c>
      <c r="B97">
        <v>263.72000000000003</v>
      </c>
      <c r="C97">
        <v>0.51</v>
      </c>
      <c r="D97">
        <v>29.66</v>
      </c>
      <c r="E97">
        <v>2700450.11</v>
      </c>
    </row>
    <row r="98" spans="1:11" x14ac:dyDescent="0.3">
      <c r="A98">
        <v>20</v>
      </c>
      <c r="B98">
        <v>263.72000000000003</v>
      </c>
      <c r="C98">
        <v>0.47</v>
      </c>
      <c r="D98">
        <v>44.01</v>
      </c>
      <c r="E98">
        <v>5400900.21</v>
      </c>
    </row>
    <row r="99" spans="1:11" x14ac:dyDescent="0.3">
      <c r="A99">
        <v>30</v>
      </c>
      <c r="B99">
        <v>263.72000000000003</v>
      </c>
      <c r="C99">
        <v>0.33</v>
      </c>
      <c r="D99">
        <v>46.63</v>
      </c>
      <c r="E99">
        <v>8101350.3200000003</v>
      </c>
    </row>
    <row r="100" spans="1:11" x14ac:dyDescent="0.3">
      <c r="A100">
        <v>40</v>
      </c>
      <c r="B100">
        <v>263.72000000000003</v>
      </c>
      <c r="C100">
        <v>0.47</v>
      </c>
      <c r="D100">
        <v>48.65</v>
      </c>
      <c r="E100">
        <v>10801800.43</v>
      </c>
    </row>
    <row r="101" spans="1:11" x14ac:dyDescent="0.3">
      <c r="A101">
        <v>50</v>
      </c>
      <c r="B101">
        <v>263.72000000000003</v>
      </c>
      <c r="C101">
        <v>0.37</v>
      </c>
      <c r="D101">
        <v>49.53</v>
      </c>
      <c r="E101">
        <v>13502250.539999999</v>
      </c>
    </row>
    <row r="103" spans="1:11" x14ac:dyDescent="0.3">
      <c r="A103" s="7" t="s">
        <v>0</v>
      </c>
      <c r="B103" s="8" t="s">
        <v>14</v>
      </c>
      <c r="C103" s="8" t="s">
        <v>1</v>
      </c>
      <c r="D103" s="8" t="s">
        <v>2</v>
      </c>
      <c r="E103" s="9" t="s">
        <v>3</v>
      </c>
      <c r="G103" s="1" t="s">
        <v>5</v>
      </c>
      <c r="H103" t="s">
        <v>17</v>
      </c>
      <c r="I103" t="s">
        <v>8</v>
      </c>
      <c r="J103" t="s">
        <v>9</v>
      </c>
      <c r="K103" t="s">
        <v>11</v>
      </c>
    </row>
    <row r="104" spans="1:11" x14ac:dyDescent="0.3">
      <c r="A104">
        <v>10</v>
      </c>
      <c r="B104">
        <v>11.7</v>
      </c>
      <c r="C104">
        <v>263.72000000000003</v>
      </c>
      <c r="D104">
        <v>0.47</v>
      </c>
      <c r="E104">
        <v>880</v>
      </c>
      <c r="G104" s="2">
        <v>10</v>
      </c>
      <c r="H104" s="5">
        <v>15.230499999999997</v>
      </c>
      <c r="I104" s="5">
        <v>263.72000000000014</v>
      </c>
      <c r="J104" s="5">
        <v>0.48100000000000004</v>
      </c>
      <c r="K104" s="5">
        <v>1073.95</v>
      </c>
    </row>
    <row r="105" spans="1:11" x14ac:dyDescent="0.3">
      <c r="A105">
        <v>20</v>
      </c>
      <c r="B105">
        <v>10.050000000000001</v>
      </c>
      <c r="C105">
        <v>263.72000000000003</v>
      </c>
      <c r="D105">
        <v>0</v>
      </c>
      <c r="E105">
        <v>3187</v>
      </c>
      <c r="G105" s="2">
        <v>20</v>
      </c>
      <c r="H105" s="5">
        <v>9.577499999999997</v>
      </c>
      <c r="I105" s="5">
        <v>263.72000000000014</v>
      </c>
      <c r="J105" s="5">
        <v>0.41950000000000004</v>
      </c>
      <c r="K105" s="5">
        <v>1981.65</v>
      </c>
    </row>
    <row r="106" spans="1:11" x14ac:dyDescent="0.3">
      <c r="A106">
        <v>30</v>
      </c>
      <c r="B106">
        <v>7.28</v>
      </c>
      <c r="C106">
        <v>263.72000000000003</v>
      </c>
      <c r="D106">
        <v>0.49</v>
      </c>
      <c r="E106">
        <v>1732</v>
      </c>
      <c r="G106" s="2">
        <v>30</v>
      </c>
      <c r="H106" s="5">
        <v>9.0510000000000019</v>
      </c>
      <c r="I106" s="5">
        <v>263.72000000000014</v>
      </c>
      <c r="J106" s="5">
        <v>0.44650000000000006</v>
      </c>
      <c r="K106" s="5">
        <v>2065.0500000000002</v>
      </c>
    </row>
    <row r="107" spans="1:11" x14ac:dyDescent="0.3">
      <c r="A107">
        <v>40</v>
      </c>
      <c r="B107">
        <v>7.28</v>
      </c>
      <c r="C107">
        <v>263.72000000000003</v>
      </c>
      <c r="D107">
        <v>0.49</v>
      </c>
      <c r="E107">
        <v>2084</v>
      </c>
      <c r="G107" s="2">
        <v>40</v>
      </c>
      <c r="H107" s="5">
        <v>7.533500000000001</v>
      </c>
      <c r="I107" s="5">
        <v>263.72000000000014</v>
      </c>
      <c r="J107" s="5">
        <v>0.44650000000000001</v>
      </c>
      <c r="K107" s="5">
        <v>2141.65</v>
      </c>
    </row>
    <row r="108" spans="1:11" x14ac:dyDescent="0.3">
      <c r="A108">
        <v>50</v>
      </c>
      <c r="B108">
        <v>5.0999999999999996</v>
      </c>
      <c r="C108">
        <v>263.72000000000003</v>
      </c>
      <c r="D108">
        <v>0</v>
      </c>
      <c r="E108">
        <v>3187</v>
      </c>
      <c r="G108" s="2">
        <v>50</v>
      </c>
      <c r="H108" s="5">
        <v>6.6599999999999993</v>
      </c>
      <c r="I108" s="5">
        <v>263.72000000000014</v>
      </c>
      <c r="J108" s="5">
        <v>0.42049999999999998</v>
      </c>
      <c r="K108" s="5">
        <v>2177.0500000000002</v>
      </c>
    </row>
    <row r="109" spans="1:11" x14ac:dyDescent="0.3">
      <c r="A109">
        <v>10</v>
      </c>
      <c r="B109">
        <v>8.06</v>
      </c>
      <c r="C109">
        <v>263.72000000000003</v>
      </c>
      <c r="D109">
        <v>0.48</v>
      </c>
      <c r="E109">
        <v>1148</v>
      </c>
      <c r="G109" s="2" t="s">
        <v>6</v>
      </c>
      <c r="H109" s="5">
        <v>9.6105000000000036</v>
      </c>
      <c r="I109" s="5">
        <v>263.72000000000031</v>
      </c>
      <c r="J109" s="5">
        <v>0.44279999999999992</v>
      </c>
      <c r="K109" s="5">
        <v>1887.87</v>
      </c>
    </row>
    <row r="110" spans="1:11" x14ac:dyDescent="0.3">
      <c r="A110">
        <v>20</v>
      </c>
      <c r="B110">
        <v>9.2200000000000006</v>
      </c>
      <c r="C110">
        <v>263.72000000000003</v>
      </c>
      <c r="D110">
        <v>0.5</v>
      </c>
      <c r="E110">
        <v>1884</v>
      </c>
    </row>
    <row r="111" spans="1:11" x14ac:dyDescent="0.3">
      <c r="A111">
        <v>30</v>
      </c>
      <c r="B111">
        <v>10.199999999999999</v>
      </c>
      <c r="C111">
        <v>263.72000000000003</v>
      </c>
      <c r="D111">
        <v>0.5</v>
      </c>
      <c r="E111">
        <v>1925</v>
      </c>
    </row>
    <row r="112" spans="1:11" x14ac:dyDescent="0.3">
      <c r="A112">
        <v>40</v>
      </c>
      <c r="B112">
        <v>5.0999999999999996</v>
      </c>
      <c r="C112">
        <v>263.72000000000003</v>
      </c>
      <c r="D112">
        <v>0.49</v>
      </c>
      <c r="E112">
        <v>1936</v>
      </c>
    </row>
    <row r="113" spans="1:5" x14ac:dyDescent="0.3">
      <c r="A113">
        <v>50</v>
      </c>
      <c r="B113">
        <v>2.83</v>
      </c>
      <c r="C113">
        <v>263.72000000000003</v>
      </c>
      <c r="D113">
        <v>0.49</v>
      </c>
      <c r="E113">
        <v>1802</v>
      </c>
    </row>
    <row r="114" spans="1:5" x14ac:dyDescent="0.3">
      <c r="A114">
        <v>10</v>
      </c>
      <c r="B114">
        <v>21.02</v>
      </c>
      <c r="C114">
        <v>263.72000000000003</v>
      </c>
      <c r="D114">
        <v>0.49</v>
      </c>
      <c r="E114">
        <v>1352</v>
      </c>
    </row>
    <row r="115" spans="1:5" x14ac:dyDescent="0.3">
      <c r="A115">
        <v>20</v>
      </c>
      <c r="B115">
        <v>9.9</v>
      </c>
      <c r="C115">
        <v>263.72000000000003</v>
      </c>
      <c r="D115">
        <v>0.49</v>
      </c>
      <c r="E115">
        <v>1792</v>
      </c>
    </row>
    <row r="116" spans="1:5" x14ac:dyDescent="0.3">
      <c r="A116">
        <v>30</v>
      </c>
      <c r="B116">
        <v>3</v>
      </c>
      <c r="C116">
        <v>263.72000000000003</v>
      </c>
      <c r="D116">
        <v>0.49</v>
      </c>
      <c r="E116">
        <v>1863</v>
      </c>
    </row>
    <row r="117" spans="1:5" x14ac:dyDescent="0.3">
      <c r="A117">
        <v>40</v>
      </c>
      <c r="B117">
        <v>8.06</v>
      </c>
      <c r="C117">
        <v>263.72000000000003</v>
      </c>
      <c r="D117">
        <v>0.49</v>
      </c>
      <c r="E117">
        <v>1888</v>
      </c>
    </row>
    <row r="118" spans="1:5" x14ac:dyDescent="0.3">
      <c r="A118">
        <v>50</v>
      </c>
      <c r="B118">
        <v>7.81</v>
      </c>
      <c r="C118">
        <v>263.72000000000003</v>
      </c>
      <c r="D118">
        <v>0.49</v>
      </c>
      <c r="E118">
        <v>1878</v>
      </c>
    </row>
    <row r="119" spans="1:5" x14ac:dyDescent="0.3">
      <c r="A119">
        <v>10</v>
      </c>
      <c r="B119">
        <v>21.93</v>
      </c>
      <c r="C119">
        <v>263.72000000000003</v>
      </c>
      <c r="D119">
        <v>0.49</v>
      </c>
      <c r="E119">
        <v>1324</v>
      </c>
    </row>
    <row r="120" spans="1:5" x14ac:dyDescent="0.3">
      <c r="A120">
        <v>20</v>
      </c>
      <c r="B120">
        <v>3.16</v>
      </c>
      <c r="C120">
        <v>263.72000000000003</v>
      </c>
      <c r="D120">
        <v>0.49</v>
      </c>
      <c r="E120">
        <v>1757</v>
      </c>
    </row>
    <row r="121" spans="1:5" x14ac:dyDescent="0.3">
      <c r="A121">
        <v>30</v>
      </c>
      <c r="B121">
        <v>17.690000000000001</v>
      </c>
      <c r="C121">
        <v>263.72000000000003</v>
      </c>
      <c r="D121">
        <v>0.51</v>
      </c>
      <c r="E121">
        <v>2272</v>
      </c>
    </row>
    <row r="122" spans="1:5" x14ac:dyDescent="0.3">
      <c r="A122">
        <v>40</v>
      </c>
      <c r="B122">
        <v>9.06</v>
      </c>
      <c r="C122">
        <v>263.72000000000003</v>
      </c>
      <c r="D122">
        <v>0.5</v>
      </c>
      <c r="E122">
        <v>2197</v>
      </c>
    </row>
    <row r="123" spans="1:5" x14ac:dyDescent="0.3">
      <c r="A123">
        <v>50</v>
      </c>
      <c r="B123">
        <v>6.32</v>
      </c>
      <c r="C123">
        <v>263.72000000000003</v>
      </c>
      <c r="D123">
        <v>0</v>
      </c>
      <c r="E123">
        <v>3187</v>
      </c>
    </row>
    <row r="124" spans="1:5" x14ac:dyDescent="0.3">
      <c r="A124">
        <v>10</v>
      </c>
      <c r="B124">
        <v>14.76</v>
      </c>
      <c r="C124">
        <v>263.72000000000003</v>
      </c>
      <c r="D124">
        <v>0.48</v>
      </c>
      <c r="E124">
        <v>832</v>
      </c>
    </row>
    <row r="125" spans="1:5" x14ac:dyDescent="0.3">
      <c r="A125">
        <v>20</v>
      </c>
      <c r="B125">
        <v>14.87</v>
      </c>
      <c r="C125">
        <v>263.72000000000003</v>
      </c>
      <c r="D125">
        <v>0.5</v>
      </c>
      <c r="E125">
        <v>1983</v>
      </c>
    </row>
    <row r="126" spans="1:5" x14ac:dyDescent="0.3">
      <c r="A126">
        <v>30</v>
      </c>
      <c r="B126">
        <v>8.06</v>
      </c>
      <c r="C126">
        <v>263.72000000000003</v>
      </c>
      <c r="D126">
        <v>0.49</v>
      </c>
      <c r="E126">
        <v>1716</v>
      </c>
    </row>
    <row r="127" spans="1:5" x14ac:dyDescent="0.3">
      <c r="A127">
        <v>40</v>
      </c>
      <c r="B127">
        <v>6</v>
      </c>
      <c r="C127">
        <v>263.72000000000003</v>
      </c>
      <c r="D127">
        <v>0</v>
      </c>
      <c r="E127">
        <v>3187</v>
      </c>
    </row>
    <row r="128" spans="1:5" x14ac:dyDescent="0.3">
      <c r="A128">
        <v>50</v>
      </c>
      <c r="B128">
        <v>8.6</v>
      </c>
      <c r="C128">
        <v>263.72000000000003</v>
      </c>
      <c r="D128">
        <v>0.49</v>
      </c>
      <c r="E128">
        <v>2218</v>
      </c>
    </row>
    <row r="129" spans="1:5" x14ac:dyDescent="0.3">
      <c r="A129">
        <v>10</v>
      </c>
      <c r="B129">
        <v>12.17</v>
      </c>
      <c r="C129">
        <v>263.72000000000003</v>
      </c>
      <c r="D129">
        <v>0.48</v>
      </c>
      <c r="E129">
        <v>1033</v>
      </c>
    </row>
    <row r="130" spans="1:5" x14ac:dyDescent="0.3">
      <c r="A130">
        <v>20</v>
      </c>
      <c r="B130">
        <v>17.03</v>
      </c>
      <c r="C130">
        <v>263.72000000000003</v>
      </c>
      <c r="D130">
        <v>0.5</v>
      </c>
      <c r="E130">
        <v>2071</v>
      </c>
    </row>
    <row r="131" spans="1:5" x14ac:dyDescent="0.3">
      <c r="A131">
        <v>30</v>
      </c>
      <c r="B131">
        <v>10.3</v>
      </c>
      <c r="C131">
        <v>263.72000000000003</v>
      </c>
      <c r="D131">
        <v>0.5</v>
      </c>
      <c r="E131">
        <v>1943</v>
      </c>
    </row>
    <row r="132" spans="1:5" x14ac:dyDescent="0.3">
      <c r="A132">
        <v>40</v>
      </c>
      <c r="B132">
        <v>5.83</v>
      </c>
      <c r="C132">
        <v>263.72000000000003</v>
      </c>
      <c r="D132">
        <v>0.49</v>
      </c>
      <c r="E132">
        <v>1796</v>
      </c>
    </row>
    <row r="133" spans="1:5" x14ac:dyDescent="0.3">
      <c r="A133">
        <v>50</v>
      </c>
      <c r="B133">
        <v>8.25</v>
      </c>
      <c r="C133">
        <v>263.72000000000003</v>
      </c>
      <c r="D133">
        <v>0.49</v>
      </c>
      <c r="E133">
        <v>2062</v>
      </c>
    </row>
    <row r="134" spans="1:5" x14ac:dyDescent="0.3">
      <c r="A134">
        <v>10</v>
      </c>
      <c r="B134">
        <v>11.18</v>
      </c>
      <c r="C134">
        <v>263.72000000000003</v>
      </c>
      <c r="D134">
        <v>0.47</v>
      </c>
      <c r="E134">
        <v>804</v>
      </c>
    </row>
    <row r="135" spans="1:5" x14ac:dyDescent="0.3">
      <c r="A135">
        <v>20</v>
      </c>
      <c r="B135">
        <v>4.47</v>
      </c>
      <c r="C135">
        <v>263.72000000000003</v>
      </c>
      <c r="D135">
        <v>0.49</v>
      </c>
      <c r="E135">
        <v>1587</v>
      </c>
    </row>
    <row r="136" spans="1:5" x14ac:dyDescent="0.3">
      <c r="A136">
        <v>30</v>
      </c>
      <c r="B136">
        <v>7.21</v>
      </c>
      <c r="C136">
        <v>263.72000000000003</v>
      </c>
      <c r="D136">
        <v>0</v>
      </c>
      <c r="E136">
        <v>3187</v>
      </c>
    </row>
    <row r="137" spans="1:5" x14ac:dyDescent="0.3">
      <c r="A137">
        <v>40</v>
      </c>
      <c r="B137">
        <v>5</v>
      </c>
      <c r="C137">
        <v>263.72000000000003</v>
      </c>
      <c r="D137">
        <v>0.49</v>
      </c>
      <c r="E137">
        <v>1703</v>
      </c>
    </row>
    <row r="138" spans="1:5" x14ac:dyDescent="0.3">
      <c r="A138">
        <v>50</v>
      </c>
      <c r="B138">
        <v>5.83</v>
      </c>
      <c r="C138">
        <v>263.72000000000003</v>
      </c>
      <c r="D138">
        <v>0.49</v>
      </c>
      <c r="E138">
        <v>1784</v>
      </c>
    </row>
    <row r="139" spans="1:5" x14ac:dyDescent="0.3">
      <c r="A139">
        <v>10</v>
      </c>
      <c r="B139">
        <v>9.85</v>
      </c>
      <c r="C139">
        <v>263.72000000000003</v>
      </c>
      <c r="D139">
        <v>0.47</v>
      </c>
      <c r="E139">
        <v>814</v>
      </c>
    </row>
    <row r="140" spans="1:5" x14ac:dyDescent="0.3">
      <c r="A140">
        <v>20</v>
      </c>
      <c r="B140">
        <v>5.83</v>
      </c>
      <c r="C140">
        <v>263.72000000000003</v>
      </c>
      <c r="D140">
        <v>0.49</v>
      </c>
      <c r="E140">
        <v>1406</v>
      </c>
    </row>
    <row r="141" spans="1:5" x14ac:dyDescent="0.3">
      <c r="A141">
        <v>30</v>
      </c>
      <c r="B141">
        <v>15</v>
      </c>
      <c r="C141">
        <v>263.72000000000003</v>
      </c>
      <c r="D141">
        <v>0.5</v>
      </c>
      <c r="E141">
        <v>2268</v>
      </c>
    </row>
    <row r="142" spans="1:5" x14ac:dyDescent="0.3">
      <c r="A142">
        <v>40</v>
      </c>
      <c r="B142">
        <v>8.6</v>
      </c>
      <c r="C142">
        <v>263.72000000000003</v>
      </c>
      <c r="D142">
        <v>0.5</v>
      </c>
      <c r="E142">
        <v>2308</v>
      </c>
    </row>
    <row r="143" spans="1:5" x14ac:dyDescent="0.3">
      <c r="A143">
        <v>50</v>
      </c>
      <c r="B143">
        <v>4</v>
      </c>
      <c r="C143">
        <v>263.72000000000003</v>
      </c>
      <c r="D143">
        <v>0.49</v>
      </c>
      <c r="E143">
        <v>1992</v>
      </c>
    </row>
    <row r="144" spans="1:5" x14ac:dyDescent="0.3">
      <c r="A144">
        <v>10</v>
      </c>
      <c r="B144">
        <v>18.38</v>
      </c>
      <c r="C144">
        <v>263.72000000000003</v>
      </c>
      <c r="D144">
        <v>0.49</v>
      </c>
      <c r="E144">
        <v>1183</v>
      </c>
    </row>
    <row r="145" spans="1:5" x14ac:dyDescent="0.3">
      <c r="A145">
        <v>20</v>
      </c>
      <c r="B145">
        <v>8.6</v>
      </c>
      <c r="C145">
        <v>263.72000000000003</v>
      </c>
      <c r="D145">
        <v>0.49</v>
      </c>
      <c r="E145">
        <v>1364</v>
      </c>
    </row>
    <row r="146" spans="1:5" x14ac:dyDescent="0.3">
      <c r="A146">
        <v>30</v>
      </c>
      <c r="B146">
        <v>13.04</v>
      </c>
      <c r="C146">
        <v>263.72000000000003</v>
      </c>
      <c r="D146">
        <v>0.5</v>
      </c>
      <c r="E146">
        <v>2081</v>
      </c>
    </row>
    <row r="147" spans="1:5" x14ac:dyDescent="0.3">
      <c r="A147">
        <v>40</v>
      </c>
      <c r="B147">
        <v>17.260000000000002</v>
      </c>
      <c r="C147">
        <v>263.72000000000003</v>
      </c>
      <c r="D147">
        <v>0.51</v>
      </c>
      <c r="E147">
        <v>2129</v>
      </c>
    </row>
    <row r="148" spans="1:5" x14ac:dyDescent="0.3">
      <c r="A148">
        <v>50</v>
      </c>
      <c r="B148">
        <v>4.12</v>
      </c>
      <c r="C148">
        <v>263.72000000000003</v>
      </c>
      <c r="D148">
        <v>0.49</v>
      </c>
      <c r="E148">
        <v>1930</v>
      </c>
    </row>
    <row r="149" spans="1:5" x14ac:dyDescent="0.3">
      <c r="A149">
        <v>10</v>
      </c>
      <c r="B149">
        <v>8.25</v>
      </c>
      <c r="C149">
        <v>263.72000000000003</v>
      </c>
      <c r="D149">
        <v>0.47</v>
      </c>
      <c r="E149">
        <v>815</v>
      </c>
    </row>
    <row r="150" spans="1:5" x14ac:dyDescent="0.3">
      <c r="A150">
        <v>20</v>
      </c>
      <c r="B150">
        <v>7.21</v>
      </c>
      <c r="C150">
        <v>263.72000000000003</v>
      </c>
      <c r="D150">
        <v>0.49</v>
      </c>
      <c r="E150">
        <v>1704</v>
      </c>
    </row>
    <row r="151" spans="1:5" x14ac:dyDescent="0.3">
      <c r="A151">
        <v>30</v>
      </c>
      <c r="B151">
        <v>4</v>
      </c>
      <c r="C151">
        <v>263.72000000000003</v>
      </c>
      <c r="D151">
        <v>0.49</v>
      </c>
      <c r="E151">
        <v>1957</v>
      </c>
    </row>
    <row r="152" spans="1:5" x14ac:dyDescent="0.3">
      <c r="A152">
        <v>40</v>
      </c>
      <c r="B152">
        <v>4.24</v>
      </c>
      <c r="C152">
        <v>263.72000000000003</v>
      </c>
      <c r="D152">
        <v>0.49</v>
      </c>
      <c r="E152">
        <v>1928</v>
      </c>
    </row>
    <row r="153" spans="1:5" x14ac:dyDescent="0.3">
      <c r="A153">
        <v>50</v>
      </c>
      <c r="B153">
        <v>11.66</v>
      </c>
      <c r="C153">
        <v>263.72000000000003</v>
      </c>
      <c r="D153">
        <v>0.51</v>
      </c>
      <c r="E153">
        <v>2293</v>
      </c>
    </row>
    <row r="154" spans="1:5" x14ac:dyDescent="0.3">
      <c r="A154">
        <v>10</v>
      </c>
      <c r="B154">
        <v>18.68</v>
      </c>
      <c r="C154">
        <v>263.72000000000003</v>
      </c>
      <c r="D154">
        <v>0.48</v>
      </c>
      <c r="E154">
        <v>1207</v>
      </c>
    </row>
    <row r="155" spans="1:5" x14ac:dyDescent="0.3">
      <c r="A155">
        <v>20</v>
      </c>
      <c r="B155">
        <v>5.39</v>
      </c>
      <c r="C155">
        <v>263.72000000000003</v>
      </c>
      <c r="D155">
        <v>0.49</v>
      </c>
      <c r="E155">
        <v>1612</v>
      </c>
    </row>
    <row r="156" spans="1:5" x14ac:dyDescent="0.3">
      <c r="A156">
        <v>30</v>
      </c>
      <c r="B156">
        <v>10</v>
      </c>
      <c r="C156">
        <v>263.72000000000003</v>
      </c>
      <c r="D156">
        <v>0.5</v>
      </c>
      <c r="E156">
        <v>2136</v>
      </c>
    </row>
    <row r="157" spans="1:5" x14ac:dyDescent="0.3">
      <c r="A157">
        <v>40</v>
      </c>
      <c r="B157">
        <v>6.4</v>
      </c>
      <c r="C157">
        <v>263.72000000000003</v>
      </c>
      <c r="D157">
        <v>0.51</v>
      </c>
      <c r="E157">
        <v>2119</v>
      </c>
    </row>
    <row r="158" spans="1:5" x14ac:dyDescent="0.3">
      <c r="A158">
        <v>50</v>
      </c>
      <c r="B158">
        <v>10.3</v>
      </c>
      <c r="C158">
        <v>263.72000000000003</v>
      </c>
      <c r="D158">
        <v>0.5</v>
      </c>
      <c r="E158">
        <v>2140</v>
      </c>
    </row>
    <row r="159" spans="1:5" x14ac:dyDescent="0.3">
      <c r="A159">
        <v>10</v>
      </c>
      <c r="B159">
        <v>15.3</v>
      </c>
      <c r="C159">
        <v>263.72000000000003</v>
      </c>
      <c r="D159">
        <v>0.48</v>
      </c>
      <c r="E159">
        <v>925</v>
      </c>
    </row>
    <row r="160" spans="1:5" x14ac:dyDescent="0.3">
      <c r="A160">
        <v>20</v>
      </c>
      <c r="B160">
        <v>4.12</v>
      </c>
      <c r="C160">
        <v>263.72000000000003</v>
      </c>
      <c r="D160">
        <v>0.49</v>
      </c>
      <c r="E160">
        <v>1670</v>
      </c>
    </row>
    <row r="161" spans="1:5" x14ac:dyDescent="0.3">
      <c r="A161">
        <v>30</v>
      </c>
      <c r="B161">
        <v>7.07</v>
      </c>
      <c r="C161">
        <v>263.72000000000003</v>
      </c>
      <c r="D161">
        <v>0.5</v>
      </c>
      <c r="E161">
        <v>1994</v>
      </c>
    </row>
    <row r="162" spans="1:5" x14ac:dyDescent="0.3">
      <c r="A162">
        <v>40</v>
      </c>
      <c r="B162">
        <v>13.42</v>
      </c>
      <c r="C162">
        <v>263.72000000000003</v>
      </c>
      <c r="D162">
        <v>0.5</v>
      </c>
      <c r="E162">
        <v>2152</v>
      </c>
    </row>
    <row r="163" spans="1:5" x14ac:dyDescent="0.3">
      <c r="A163">
        <v>50</v>
      </c>
      <c r="B163">
        <v>7.21</v>
      </c>
      <c r="C163">
        <v>263.72000000000003</v>
      </c>
      <c r="D163">
        <v>0.5</v>
      </c>
      <c r="E163">
        <v>1877</v>
      </c>
    </row>
    <row r="164" spans="1:5" x14ac:dyDescent="0.3">
      <c r="A164">
        <v>10</v>
      </c>
      <c r="B164">
        <v>21.95</v>
      </c>
      <c r="C164">
        <v>263.72000000000003</v>
      </c>
      <c r="D164">
        <v>0.49</v>
      </c>
      <c r="E164">
        <v>1447</v>
      </c>
    </row>
    <row r="165" spans="1:5" x14ac:dyDescent="0.3">
      <c r="A165">
        <v>20</v>
      </c>
      <c r="B165">
        <v>3.61</v>
      </c>
      <c r="C165">
        <v>263.72000000000003</v>
      </c>
      <c r="D165">
        <v>0.5</v>
      </c>
      <c r="E165">
        <v>1865</v>
      </c>
    </row>
    <row r="166" spans="1:5" x14ac:dyDescent="0.3">
      <c r="A166">
        <v>30</v>
      </c>
      <c r="B166">
        <v>16.28</v>
      </c>
      <c r="C166">
        <v>263.72000000000003</v>
      </c>
      <c r="D166">
        <v>0.5</v>
      </c>
      <c r="E166">
        <v>2076</v>
      </c>
    </row>
    <row r="167" spans="1:5" x14ac:dyDescent="0.3">
      <c r="A167">
        <v>40</v>
      </c>
      <c r="B167">
        <v>9.85</v>
      </c>
      <c r="C167">
        <v>263.72000000000003</v>
      </c>
      <c r="D167">
        <v>0.51</v>
      </c>
      <c r="E167">
        <v>2199</v>
      </c>
    </row>
    <row r="168" spans="1:5" x14ac:dyDescent="0.3">
      <c r="A168">
        <v>50</v>
      </c>
      <c r="B168">
        <v>2.83</v>
      </c>
      <c r="C168">
        <v>263.72000000000003</v>
      </c>
      <c r="D168">
        <v>0.5</v>
      </c>
      <c r="E168">
        <v>2039</v>
      </c>
    </row>
    <row r="169" spans="1:5" x14ac:dyDescent="0.3">
      <c r="A169">
        <v>10</v>
      </c>
      <c r="B169">
        <v>30.08</v>
      </c>
      <c r="C169">
        <v>263.72000000000003</v>
      </c>
      <c r="D169">
        <v>0.49</v>
      </c>
      <c r="E169">
        <v>1559</v>
      </c>
    </row>
    <row r="170" spans="1:5" x14ac:dyDescent="0.3">
      <c r="A170">
        <v>20</v>
      </c>
      <c r="B170">
        <v>2.2400000000000002</v>
      </c>
      <c r="C170">
        <v>263.72000000000003</v>
      </c>
      <c r="D170">
        <v>0</v>
      </c>
      <c r="E170">
        <v>3187</v>
      </c>
    </row>
    <row r="171" spans="1:5" x14ac:dyDescent="0.3">
      <c r="A171">
        <v>30</v>
      </c>
      <c r="B171">
        <v>8.25</v>
      </c>
      <c r="C171">
        <v>263.72000000000003</v>
      </c>
      <c r="D171">
        <v>0.5</v>
      </c>
      <c r="E171">
        <v>1911</v>
      </c>
    </row>
    <row r="172" spans="1:5" x14ac:dyDescent="0.3">
      <c r="A172">
        <v>40</v>
      </c>
      <c r="B172">
        <v>7.28</v>
      </c>
      <c r="C172">
        <v>263.72000000000003</v>
      </c>
      <c r="D172">
        <v>0.5</v>
      </c>
      <c r="E172">
        <v>2199</v>
      </c>
    </row>
    <row r="173" spans="1:5" x14ac:dyDescent="0.3">
      <c r="A173">
        <v>50</v>
      </c>
      <c r="B173">
        <v>2.83</v>
      </c>
      <c r="C173">
        <v>263.72000000000003</v>
      </c>
      <c r="D173">
        <v>0.49</v>
      </c>
      <c r="E173">
        <v>1770</v>
      </c>
    </row>
    <row r="174" spans="1:5" x14ac:dyDescent="0.3">
      <c r="A174">
        <v>10</v>
      </c>
      <c r="B174">
        <v>13.89</v>
      </c>
      <c r="C174">
        <v>263.72000000000003</v>
      </c>
      <c r="D174">
        <v>0.49</v>
      </c>
      <c r="E174">
        <v>1120</v>
      </c>
    </row>
    <row r="175" spans="1:5" x14ac:dyDescent="0.3">
      <c r="A175">
        <v>20</v>
      </c>
      <c r="B175">
        <v>17.72</v>
      </c>
      <c r="C175">
        <v>263.72000000000003</v>
      </c>
      <c r="D175">
        <v>0.49</v>
      </c>
      <c r="E175">
        <v>1686</v>
      </c>
    </row>
    <row r="176" spans="1:5" x14ac:dyDescent="0.3">
      <c r="A176">
        <v>30</v>
      </c>
      <c r="B176">
        <v>11.4</v>
      </c>
      <c r="C176">
        <v>263.72000000000003</v>
      </c>
      <c r="D176">
        <v>0.49</v>
      </c>
      <c r="E176">
        <v>1922</v>
      </c>
    </row>
    <row r="177" spans="1:5" x14ac:dyDescent="0.3">
      <c r="A177">
        <v>40</v>
      </c>
      <c r="B177">
        <v>4.12</v>
      </c>
      <c r="C177">
        <v>263.72000000000003</v>
      </c>
      <c r="D177">
        <v>0.49</v>
      </c>
      <c r="E177">
        <v>1495</v>
      </c>
    </row>
    <row r="178" spans="1:5" x14ac:dyDescent="0.3">
      <c r="A178">
        <v>50</v>
      </c>
      <c r="B178">
        <v>10.82</v>
      </c>
      <c r="C178">
        <v>263.72000000000003</v>
      </c>
      <c r="D178">
        <v>0.5</v>
      </c>
      <c r="E178">
        <v>2215</v>
      </c>
    </row>
    <row r="179" spans="1:5" x14ac:dyDescent="0.3">
      <c r="A179">
        <v>10</v>
      </c>
      <c r="B179">
        <v>11.66</v>
      </c>
      <c r="C179">
        <v>263.72000000000003</v>
      </c>
      <c r="D179">
        <v>0.47</v>
      </c>
      <c r="E179">
        <v>836</v>
      </c>
    </row>
    <row r="180" spans="1:5" x14ac:dyDescent="0.3">
      <c r="A180">
        <v>20</v>
      </c>
      <c r="B180">
        <v>20.62</v>
      </c>
      <c r="C180">
        <v>263.72000000000003</v>
      </c>
      <c r="D180">
        <v>0.5</v>
      </c>
      <c r="E180">
        <v>2149</v>
      </c>
    </row>
    <row r="181" spans="1:5" x14ac:dyDescent="0.3">
      <c r="A181">
        <v>30</v>
      </c>
      <c r="B181">
        <v>8.25</v>
      </c>
      <c r="C181">
        <v>263.72000000000003</v>
      </c>
      <c r="D181">
        <v>0.49</v>
      </c>
      <c r="E181">
        <v>1872</v>
      </c>
    </row>
    <row r="182" spans="1:5" x14ac:dyDescent="0.3">
      <c r="A182">
        <v>40</v>
      </c>
      <c r="B182">
        <v>7</v>
      </c>
      <c r="C182">
        <v>263.72000000000003</v>
      </c>
      <c r="D182">
        <v>0.5</v>
      </c>
      <c r="E182">
        <v>2066</v>
      </c>
    </row>
    <row r="183" spans="1:5" x14ac:dyDescent="0.3">
      <c r="A183">
        <v>50</v>
      </c>
      <c r="B183">
        <v>13</v>
      </c>
      <c r="C183">
        <v>263.72000000000003</v>
      </c>
      <c r="D183">
        <v>0</v>
      </c>
      <c r="E183">
        <v>3187</v>
      </c>
    </row>
    <row r="184" spans="1:5" x14ac:dyDescent="0.3">
      <c r="A184">
        <v>10</v>
      </c>
      <c r="B184">
        <v>11.05</v>
      </c>
      <c r="C184">
        <v>263.72000000000003</v>
      </c>
      <c r="D184">
        <v>0.48</v>
      </c>
      <c r="E184">
        <v>976</v>
      </c>
    </row>
    <row r="185" spans="1:5" x14ac:dyDescent="0.3">
      <c r="A185">
        <v>20</v>
      </c>
      <c r="B185">
        <v>15.13</v>
      </c>
      <c r="C185">
        <v>263.72000000000003</v>
      </c>
      <c r="D185">
        <v>0.5</v>
      </c>
      <c r="E185">
        <v>1902</v>
      </c>
    </row>
    <row r="186" spans="1:5" x14ac:dyDescent="0.3">
      <c r="A186">
        <v>30</v>
      </c>
      <c r="B186">
        <v>6</v>
      </c>
      <c r="C186">
        <v>263.72000000000003</v>
      </c>
      <c r="D186">
        <v>0.49</v>
      </c>
      <c r="E186">
        <v>1686</v>
      </c>
    </row>
    <row r="187" spans="1:5" x14ac:dyDescent="0.3">
      <c r="A187">
        <v>40</v>
      </c>
      <c r="B187">
        <v>9.85</v>
      </c>
      <c r="C187">
        <v>263.72000000000003</v>
      </c>
      <c r="D187">
        <v>0.48</v>
      </c>
      <c r="E187">
        <v>2094</v>
      </c>
    </row>
    <row r="188" spans="1:5" x14ac:dyDescent="0.3">
      <c r="A188">
        <v>50</v>
      </c>
      <c r="B188">
        <v>7.62</v>
      </c>
      <c r="C188">
        <v>263.72000000000003</v>
      </c>
      <c r="D188">
        <v>0.5</v>
      </c>
      <c r="E188">
        <v>1943</v>
      </c>
    </row>
    <row r="189" spans="1:5" x14ac:dyDescent="0.3">
      <c r="A189">
        <v>10</v>
      </c>
      <c r="B189">
        <v>7.81</v>
      </c>
      <c r="C189">
        <v>263.72000000000003</v>
      </c>
      <c r="D189">
        <v>0.48</v>
      </c>
      <c r="E189">
        <v>771</v>
      </c>
    </row>
    <row r="190" spans="1:5" x14ac:dyDescent="0.3">
      <c r="A190">
        <v>20</v>
      </c>
      <c r="B190">
        <v>4</v>
      </c>
      <c r="C190">
        <v>263.72000000000003</v>
      </c>
      <c r="D190">
        <v>0</v>
      </c>
      <c r="E190">
        <v>3187</v>
      </c>
    </row>
    <row r="191" spans="1:5" x14ac:dyDescent="0.3">
      <c r="A191">
        <v>30</v>
      </c>
      <c r="B191">
        <v>3.61</v>
      </c>
      <c r="C191">
        <v>263.72000000000003</v>
      </c>
      <c r="D191">
        <v>0</v>
      </c>
      <c r="E191">
        <v>3187</v>
      </c>
    </row>
    <row r="192" spans="1:5" x14ac:dyDescent="0.3">
      <c r="A192">
        <v>40</v>
      </c>
      <c r="B192">
        <v>2.2400000000000002</v>
      </c>
      <c r="C192">
        <v>263.72000000000003</v>
      </c>
      <c r="D192">
        <v>0</v>
      </c>
      <c r="E192">
        <v>3187</v>
      </c>
    </row>
    <row r="193" spans="1:11" x14ac:dyDescent="0.3">
      <c r="A193">
        <v>50</v>
      </c>
      <c r="B193">
        <v>2</v>
      </c>
      <c r="C193">
        <v>263.72000000000003</v>
      </c>
      <c r="D193">
        <v>0.49</v>
      </c>
      <c r="E193">
        <v>1919</v>
      </c>
    </row>
    <row r="194" spans="1:11" x14ac:dyDescent="0.3">
      <c r="A194">
        <v>10</v>
      </c>
      <c r="B194">
        <v>12.81</v>
      </c>
      <c r="C194">
        <v>263.72000000000003</v>
      </c>
      <c r="D194">
        <v>0.48</v>
      </c>
      <c r="E194">
        <v>1107</v>
      </c>
    </row>
    <row r="195" spans="1:11" x14ac:dyDescent="0.3">
      <c r="A195">
        <v>20</v>
      </c>
      <c r="B195">
        <v>10</v>
      </c>
      <c r="C195">
        <v>263.72000000000003</v>
      </c>
      <c r="D195">
        <v>0.49</v>
      </c>
      <c r="E195">
        <v>1708</v>
      </c>
    </row>
    <row r="196" spans="1:11" x14ac:dyDescent="0.3">
      <c r="A196">
        <v>30</v>
      </c>
      <c r="B196">
        <v>10.77</v>
      </c>
      <c r="C196">
        <v>263.72000000000003</v>
      </c>
      <c r="D196">
        <v>0.5</v>
      </c>
      <c r="E196">
        <v>1847</v>
      </c>
    </row>
    <row r="197" spans="1:11" x14ac:dyDescent="0.3">
      <c r="A197">
        <v>40</v>
      </c>
      <c r="B197">
        <v>6.08</v>
      </c>
      <c r="C197">
        <v>263.72000000000003</v>
      </c>
      <c r="D197">
        <v>0.49</v>
      </c>
      <c r="E197">
        <v>1955</v>
      </c>
    </row>
    <row r="198" spans="1:11" x14ac:dyDescent="0.3">
      <c r="A198">
        <v>50</v>
      </c>
      <c r="B198">
        <v>7.07</v>
      </c>
      <c r="C198">
        <v>263.72000000000003</v>
      </c>
      <c r="D198">
        <v>0.5</v>
      </c>
      <c r="E198">
        <v>2139</v>
      </c>
    </row>
    <row r="199" spans="1:11" x14ac:dyDescent="0.3">
      <c r="A199">
        <v>10</v>
      </c>
      <c r="B199">
        <v>24.08</v>
      </c>
      <c r="C199">
        <v>263.72000000000003</v>
      </c>
      <c r="D199">
        <v>0.49</v>
      </c>
      <c r="E199">
        <v>1346</v>
      </c>
    </row>
    <row r="200" spans="1:11" x14ac:dyDescent="0.3">
      <c r="A200">
        <v>20</v>
      </c>
      <c r="B200">
        <v>18.38</v>
      </c>
      <c r="C200">
        <v>263.72000000000003</v>
      </c>
      <c r="D200">
        <v>0.49</v>
      </c>
      <c r="E200">
        <v>1932</v>
      </c>
    </row>
    <row r="201" spans="1:11" x14ac:dyDescent="0.3">
      <c r="A201">
        <v>30</v>
      </c>
      <c r="B201">
        <v>3.61</v>
      </c>
      <c r="C201">
        <v>263.72000000000003</v>
      </c>
      <c r="D201">
        <v>0.49</v>
      </c>
      <c r="E201">
        <v>1726</v>
      </c>
    </row>
    <row r="202" spans="1:11" x14ac:dyDescent="0.3">
      <c r="A202">
        <v>40</v>
      </c>
      <c r="B202">
        <v>8</v>
      </c>
      <c r="C202">
        <v>263.72000000000003</v>
      </c>
      <c r="D202">
        <v>0.5</v>
      </c>
      <c r="E202">
        <v>2211</v>
      </c>
    </row>
    <row r="203" spans="1:11" x14ac:dyDescent="0.3">
      <c r="A203">
        <v>50</v>
      </c>
      <c r="B203">
        <v>5</v>
      </c>
      <c r="C203">
        <v>263.72000000000003</v>
      </c>
      <c r="D203">
        <v>0.49</v>
      </c>
      <c r="E203">
        <v>1979</v>
      </c>
    </row>
    <row r="206" spans="1:11" x14ac:dyDescent="0.3">
      <c r="A206" s="7" t="s">
        <v>0</v>
      </c>
      <c r="B206" s="8" t="s">
        <v>14</v>
      </c>
      <c r="C206" s="8" t="s">
        <v>1</v>
      </c>
      <c r="D206" s="8" t="s">
        <v>2</v>
      </c>
      <c r="E206" s="9" t="s">
        <v>3</v>
      </c>
      <c r="G206" s="1" t="s">
        <v>5</v>
      </c>
      <c r="H206" t="s">
        <v>17</v>
      </c>
      <c r="I206" t="s">
        <v>8</v>
      </c>
      <c r="J206" t="s">
        <v>9</v>
      </c>
      <c r="K206" t="s">
        <v>11</v>
      </c>
    </row>
    <row r="207" spans="1:11" x14ac:dyDescent="0.3">
      <c r="A207">
        <v>10</v>
      </c>
      <c r="B207">
        <v>66.48</v>
      </c>
      <c r="C207">
        <v>263.72000000000003</v>
      </c>
      <c r="D207">
        <v>0.53</v>
      </c>
      <c r="E207">
        <v>2363</v>
      </c>
      <c r="G207" s="2">
        <v>10</v>
      </c>
      <c r="H207" s="5">
        <v>58.690499999999986</v>
      </c>
      <c r="I207" s="5">
        <v>263.72000000000014</v>
      </c>
      <c r="J207" s="5">
        <v>0.52949999999999997</v>
      </c>
      <c r="K207" s="5">
        <v>2325.5500000000002</v>
      </c>
    </row>
    <row r="208" spans="1:11" x14ac:dyDescent="0.3">
      <c r="A208">
        <v>20</v>
      </c>
      <c r="B208">
        <v>62.63</v>
      </c>
      <c r="C208">
        <v>263.72000000000003</v>
      </c>
      <c r="D208">
        <v>0.63</v>
      </c>
      <c r="E208">
        <v>2858</v>
      </c>
      <c r="G208" s="2">
        <v>20</v>
      </c>
      <c r="H208" s="5">
        <v>59.538999999999987</v>
      </c>
      <c r="I208" s="5">
        <v>263.72000000000014</v>
      </c>
      <c r="J208" s="5">
        <v>0.49750000000000005</v>
      </c>
      <c r="K208" s="5">
        <v>2946.6</v>
      </c>
    </row>
    <row r="209" spans="1:11" x14ac:dyDescent="0.3">
      <c r="A209">
        <v>30</v>
      </c>
      <c r="B209">
        <v>67.180000000000007</v>
      </c>
      <c r="C209">
        <v>263.72000000000003</v>
      </c>
      <c r="D209">
        <v>0</v>
      </c>
      <c r="E209">
        <v>3187</v>
      </c>
      <c r="G209" s="2">
        <v>30</v>
      </c>
      <c r="H209" s="5">
        <v>62.365999999999985</v>
      </c>
      <c r="I209" s="5">
        <v>263.72000000000014</v>
      </c>
      <c r="J209" s="5">
        <v>0.36950000000000005</v>
      </c>
      <c r="K209" s="5">
        <v>3046</v>
      </c>
    </row>
    <row r="210" spans="1:11" x14ac:dyDescent="0.3">
      <c r="A210">
        <v>40</v>
      </c>
      <c r="B210">
        <v>64.44</v>
      </c>
      <c r="C210">
        <v>263.72000000000003</v>
      </c>
      <c r="D210">
        <v>0.81</v>
      </c>
      <c r="E210">
        <v>3083</v>
      </c>
      <c r="G210" s="2">
        <v>40</v>
      </c>
      <c r="H210" s="5">
        <v>64.856999999999999</v>
      </c>
      <c r="I210" s="5">
        <v>263.72000000000014</v>
      </c>
      <c r="J210" s="5">
        <v>0.34900000000000009</v>
      </c>
      <c r="K210" s="5">
        <v>3118.9</v>
      </c>
    </row>
    <row r="211" spans="1:11" x14ac:dyDescent="0.3">
      <c r="A211">
        <v>50</v>
      </c>
      <c r="B211">
        <v>64.44</v>
      </c>
      <c r="C211">
        <v>263.72000000000003</v>
      </c>
      <c r="D211">
        <v>0.63</v>
      </c>
      <c r="E211">
        <v>2907</v>
      </c>
      <c r="G211" s="2">
        <v>50</v>
      </c>
      <c r="H211" s="5">
        <v>64.462999999999994</v>
      </c>
      <c r="I211" s="5">
        <v>263.72000000000014</v>
      </c>
      <c r="J211" s="5">
        <v>0.38250000000000001</v>
      </c>
      <c r="K211" s="5">
        <v>3101.25</v>
      </c>
    </row>
    <row r="212" spans="1:11" x14ac:dyDescent="0.3">
      <c r="A212">
        <v>10</v>
      </c>
      <c r="B212">
        <v>41.88</v>
      </c>
      <c r="C212">
        <v>263.72000000000003</v>
      </c>
      <c r="D212">
        <v>0.54</v>
      </c>
      <c r="E212">
        <v>2368</v>
      </c>
      <c r="G212" s="2" t="s">
        <v>6</v>
      </c>
      <c r="H212" s="5">
        <v>61.983099999999993</v>
      </c>
      <c r="I212" s="5">
        <v>263.72000000000031</v>
      </c>
      <c r="J212" s="5">
        <v>0.42560000000000009</v>
      </c>
      <c r="K212" s="5">
        <v>2907.66</v>
      </c>
    </row>
    <row r="213" spans="1:11" x14ac:dyDescent="0.3">
      <c r="A213">
        <v>20</v>
      </c>
      <c r="B213">
        <v>67.900000000000006</v>
      </c>
      <c r="C213">
        <v>263.72000000000003</v>
      </c>
      <c r="D213">
        <v>0</v>
      </c>
      <c r="E213">
        <v>3187</v>
      </c>
    </row>
    <row r="214" spans="1:11" x14ac:dyDescent="0.3">
      <c r="A214">
        <v>30</v>
      </c>
      <c r="B214">
        <v>57.49</v>
      </c>
      <c r="C214">
        <v>263.72000000000003</v>
      </c>
      <c r="D214">
        <v>0</v>
      </c>
      <c r="E214">
        <v>3187</v>
      </c>
    </row>
    <row r="215" spans="1:11" x14ac:dyDescent="0.3">
      <c r="A215">
        <v>40</v>
      </c>
      <c r="B215">
        <v>66.48</v>
      </c>
      <c r="C215">
        <v>263.72000000000003</v>
      </c>
      <c r="D215">
        <v>0.82</v>
      </c>
      <c r="E215">
        <v>3070</v>
      </c>
    </row>
    <row r="216" spans="1:11" x14ac:dyDescent="0.3">
      <c r="A216">
        <v>50</v>
      </c>
      <c r="B216">
        <v>61.61</v>
      </c>
      <c r="C216">
        <v>263.72000000000003</v>
      </c>
      <c r="D216">
        <v>0</v>
      </c>
      <c r="E216">
        <v>3187</v>
      </c>
    </row>
    <row r="217" spans="1:11" x14ac:dyDescent="0.3">
      <c r="A217">
        <v>10</v>
      </c>
      <c r="B217">
        <v>57.28</v>
      </c>
      <c r="C217">
        <v>263.72000000000003</v>
      </c>
      <c r="D217">
        <v>0.53</v>
      </c>
      <c r="E217">
        <v>2341</v>
      </c>
    </row>
    <row r="218" spans="1:11" x14ac:dyDescent="0.3">
      <c r="A218">
        <v>20</v>
      </c>
      <c r="B218">
        <v>50.99</v>
      </c>
      <c r="C218">
        <v>263.72000000000003</v>
      </c>
      <c r="D218">
        <v>0.65</v>
      </c>
      <c r="E218">
        <v>2951</v>
      </c>
    </row>
    <row r="219" spans="1:11" x14ac:dyDescent="0.3">
      <c r="A219">
        <v>30</v>
      </c>
      <c r="B219">
        <v>59.4</v>
      </c>
      <c r="C219">
        <v>263.72000000000003</v>
      </c>
      <c r="D219">
        <v>0.68</v>
      </c>
      <c r="E219">
        <v>2970</v>
      </c>
    </row>
    <row r="220" spans="1:11" x14ac:dyDescent="0.3">
      <c r="A220">
        <v>40</v>
      </c>
      <c r="B220">
        <v>65.19</v>
      </c>
      <c r="C220">
        <v>263.72000000000003</v>
      </c>
      <c r="D220">
        <v>0.7</v>
      </c>
      <c r="E220">
        <v>3003</v>
      </c>
    </row>
    <row r="221" spans="1:11" x14ac:dyDescent="0.3">
      <c r="A221">
        <v>50</v>
      </c>
      <c r="B221">
        <v>58.69</v>
      </c>
      <c r="C221">
        <v>263.72000000000003</v>
      </c>
      <c r="D221">
        <v>0</v>
      </c>
      <c r="E221">
        <v>3187</v>
      </c>
    </row>
    <row r="222" spans="1:11" x14ac:dyDescent="0.3">
      <c r="A222">
        <v>10</v>
      </c>
      <c r="B222">
        <v>66.48</v>
      </c>
      <c r="C222">
        <v>263.72000000000003</v>
      </c>
      <c r="D222">
        <v>0.53</v>
      </c>
      <c r="E222">
        <v>2359</v>
      </c>
    </row>
    <row r="223" spans="1:11" x14ac:dyDescent="0.3">
      <c r="A223">
        <v>20</v>
      </c>
      <c r="B223">
        <v>65.95</v>
      </c>
      <c r="C223">
        <v>263.72000000000003</v>
      </c>
      <c r="D223">
        <v>0.62</v>
      </c>
      <c r="E223">
        <v>2922</v>
      </c>
    </row>
    <row r="224" spans="1:11" x14ac:dyDescent="0.3">
      <c r="A224">
        <v>30</v>
      </c>
      <c r="B224">
        <v>60.61</v>
      </c>
      <c r="C224">
        <v>263.72000000000003</v>
      </c>
      <c r="D224">
        <v>0</v>
      </c>
      <c r="E224">
        <v>3187</v>
      </c>
    </row>
    <row r="225" spans="1:5" x14ac:dyDescent="0.3">
      <c r="A225">
        <v>40</v>
      </c>
      <c r="B225">
        <v>66.48</v>
      </c>
      <c r="C225">
        <v>263.72000000000003</v>
      </c>
      <c r="D225">
        <v>0</v>
      </c>
      <c r="E225">
        <v>3187</v>
      </c>
    </row>
    <row r="226" spans="1:5" x14ac:dyDescent="0.3">
      <c r="A226">
        <v>50</v>
      </c>
      <c r="B226">
        <v>69.31</v>
      </c>
      <c r="C226">
        <v>263.72000000000003</v>
      </c>
      <c r="D226">
        <v>0</v>
      </c>
      <c r="E226">
        <v>3187</v>
      </c>
    </row>
    <row r="227" spans="1:5" x14ac:dyDescent="0.3">
      <c r="A227">
        <v>10</v>
      </c>
      <c r="B227">
        <v>57.49</v>
      </c>
      <c r="C227">
        <v>263.72000000000003</v>
      </c>
      <c r="D227">
        <v>0.53</v>
      </c>
      <c r="E227">
        <v>2400</v>
      </c>
    </row>
    <row r="228" spans="1:5" x14ac:dyDescent="0.3">
      <c r="A228">
        <v>20</v>
      </c>
      <c r="B228">
        <v>59.64</v>
      </c>
      <c r="C228">
        <v>263.72000000000003</v>
      </c>
      <c r="D228">
        <v>0</v>
      </c>
      <c r="E228">
        <v>3187</v>
      </c>
    </row>
    <row r="229" spans="1:5" x14ac:dyDescent="0.3">
      <c r="A229">
        <v>30</v>
      </c>
      <c r="B229">
        <v>54.08</v>
      </c>
      <c r="C229">
        <v>263.72000000000003</v>
      </c>
      <c r="D229">
        <v>0</v>
      </c>
      <c r="E229">
        <v>3187</v>
      </c>
    </row>
    <row r="230" spans="1:5" x14ac:dyDescent="0.3">
      <c r="A230">
        <v>40</v>
      </c>
      <c r="B230">
        <v>61.4</v>
      </c>
      <c r="C230">
        <v>263.72000000000003</v>
      </c>
      <c r="D230">
        <v>0</v>
      </c>
      <c r="E230">
        <v>3187</v>
      </c>
    </row>
    <row r="231" spans="1:5" x14ac:dyDescent="0.3">
      <c r="A231">
        <v>50</v>
      </c>
      <c r="B231">
        <v>68.59</v>
      </c>
      <c r="C231">
        <v>263.72000000000003</v>
      </c>
      <c r="D231">
        <v>0.9</v>
      </c>
      <c r="E231">
        <v>3074</v>
      </c>
    </row>
    <row r="232" spans="1:5" x14ac:dyDescent="0.3">
      <c r="A232">
        <v>10</v>
      </c>
      <c r="B232">
        <v>55.76</v>
      </c>
      <c r="C232">
        <v>263.72000000000003</v>
      </c>
      <c r="D232">
        <v>0.52</v>
      </c>
      <c r="E232">
        <v>2335</v>
      </c>
    </row>
    <row r="233" spans="1:5" x14ac:dyDescent="0.3">
      <c r="A233">
        <v>20</v>
      </c>
      <c r="B233">
        <v>61.52</v>
      </c>
      <c r="C233">
        <v>263.72000000000003</v>
      </c>
      <c r="D233">
        <v>0.62</v>
      </c>
      <c r="E233">
        <v>2972</v>
      </c>
    </row>
    <row r="234" spans="1:5" x14ac:dyDescent="0.3">
      <c r="A234">
        <v>30</v>
      </c>
      <c r="B234">
        <v>65.19</v>
      </c>
      <c r="C234">
        <v>263.72000000000003</v>
      </c>
      <c r="D234">
        <v>0.6</v>
      </c>
      <c r="E234">
        <v>2877</v>
      </c>
    </row>
    <row r="235" spans="1:5" x14ac:dyDescent="0.3">
      <c r="A235">
        <v>40</v>
      </c>
      <c r="B235">
        <v>61.22</v>
      </c>
      <c r="C235">
        <v>263.72000000000003</v>
      </c>
      <c r="D235">
        <v>0.68</v>
      </c>
      <c r="E235">
        <v>2957</v>
      </c>
    </row>
    <row r="236" spans="1:5" x14ac:dyDescent="0.3">
      <c r="A236">
        <v>50</v>
      </c>
      <c r="B236">
        <v>62.97</v>
      </c>
      <c r="C236">
        <v>263.72000000000003</v>
      </c>
      <c r="D236">
        <v>0</v>
      </c>
      <c r="E236">
        <v>3187</v>
      </c>
    </row>
    <row r="237" spans="1:5" x14ac:dyDescent="0.3">
      <c r="A237">
        <v>10</v>
      </c>
      <c r="B237">
        <v>63.25</v>
      </c>
      <c r="C237">
        <v>263.72000000000003</v>
      </c>
      <c r="D237">
        <v>0.52</v>
      </c>
      <c r="E237">
        <v>2292</v>
      </c>
    </row>
    <row r="238" spans="1:5" x14ac:dyDescent="0.3">
      <c r="A238">
        <v>20</v>
      </c>
      <c r="B238">
        <v>55.9</v>
      </c>
      <c r="C238">
        <v>263.72000000000003</v>
      </c>
      <c r="D238">
        <v>0.6</v>
      </c>
      <c r="E238">
        <v>2779</v>
      </c>
    </row>
    <row r="239" spans="1:5" x14ac:dyDescent="0.3">
      <c r="A239">
        <v>30</v>
      </c>
      <c r="B239">
        <v>68.59</v>
      </c>
      <c r="C239">
        <v>263.72000000000003</v>
      </c>
      <c r="D239">
        <v>0.56000000000000005</v>
      </c>
      <c r="E239">
        <v>2657</v>
      </c>
    </row>
    <row r="240" spans="1:5" x14ac:dyDescent="0.3">
      <c r="A240">
        <v>40</v>
      </c>
      <c r="B240">
        <v>66.47</v>
      </c>
      <c r="C240">
        <v>263.72000000000003</v>
      </c>
      <c r="D240">
        <v>0</v>
      </c>
      <c r="E240">
        <v>3187</v>
      </c>
    </row>
    <row r="241" spans="1:5" x14ac:dyDescent="0.3">
      <c r="A241">
        <v>50</v>
      </c>
      <c r="B241">
        <v>62.63</v>
      </c>
      <c r="C241">
        <v>263.72000000000003</v>
      </c>
      <c r="D241">
        <v>0.65</v>
      </c>
      <c r="E241">
        <v>2907</v>
      </c>
    </row>
    <row r="242" spans="1:5" x14ac:dyDescent="0.3">
      <c r="A242">
        <v>10</v>
      </c>
      <c r="B242">
        <v>61.52</v>
      </c>
      <c r="C242">
        <v>263.72000000000003</v>
      </c>
      <c r="D242">
        <v>0.54</v>
      </c>
      <c r="E242">
        <v>2390</v>
      </c>
    </row>
    <row r="243" spans="1:5" x14ac:dyDescent="0.3">
      <c r="A243">
        <v>20</v>
      </c>
      <c r="B243">
        <v>52.39</v>
      </c>
      <c r="C243">
        <v>263.72000000000003</v>
      </c>
      <c r="D243">
        <v>0.57999999999999996</v>
      </c>
      <c r="E243">
        <v>2782</v>
      </c>
    </row>
    <row r="244" spans="1:5" x14ac:dyDescent="0.3">
      <c r="A244">
        <v>30</v>
      </c>
      <c r="B244">
        <v>64.38</v>
      </c>
      <c r="C244">
        <v>263.72000000000003</v>
      </c>
      <c r="D244">
        <v>0.63</v>
      </c>
      <c r="E244">
        <v>2909</v>
      </c>
    </row>
    <row r="245" spans="1:5" x14ac:dyDescent="0.3">
      <c r="A245">
        <v>40</v>
      </c>
      <c r="B245">
        <v>65.3</v>
      </c>
      <c r="C245">
        <v>263.72000000000003</v>
      </c>
      <c r="D245">
        <v>0.8</v>
      </c>
      <c r="E245">
        <v>3063</v>
      </c>
    </row>
    <row r="246" spans="1:5" x14ac:dyDescent="0.3">
      <c r="A246">
        <v>50</v>
      </c>
      <c r="B246">
        <v>64.44</v>
      </c>
      <c r="C246">
        <v>263.72000000000003</v>
      </c>
      <c r="D246">
        <v>0.84</v>
      </c>
      <c r="E246">
        <v>3066</v>
      </c>
    </row>
    <row r="247" spans="1:5" x14ac:dyDescent="0.3">
      <c r="A247">
        <v>10</v>
      </c>
      <c r="B247">
        <v>63.66</v>
      </c>
      <c r="C247">
        <v>263.72000000000003</v>
      </c>
      <c r="D247">
        <v>0.53</v>
      </c>
      <c r="E247">
        <v>2331</v>
      </c>
    </row>
    <row r="248" spans="1:5" x14ac:dyDescent="0.3">
      <c r="A248">
        <v>20</v>
      </c>
      <c r="B248">
        <v>62.8</v>
      </c>
      <c r="C248">
        <v>263.72000000000003</v>
      </c>
      <c r="D248">
        <v>0</v>
      </c>
      <c r="E248">
        <v>3187</v>
      </c>
    </row>
    <row r="249" spans="1:5" x14ac:dyDescent="0.3">
      <c r="A249">
        <v>30</v>
      </c>
      <c r="B249">
        <v>58.73</v>
      </c>
      <c r="C249">
        <v>263.72000000000003</v>
      </c>
      <c r="D249">
        <v>0</v>
      </c>
      <c r="E249">
        <v>3187</v>
      </c>
    </row>
    <row r="250" spans="1:5" x14ac:dyDescent="0.3">
      <c r="A250">
        <v>40</v>
      </c>
      <c r="B250">
        <v>67.27</v>
      </c>
      <c r="C250">
        <v>263.72000000000003</v>
      </c>
      <c r="D250">
        <v>0</v>
      </c>
      <c r="E250">
        <v>3187</v>
      </c>
    </row>
    <row r="251" spans="1:5" x14ac:dyDescent="0.3">
      <c r="A251">
        <v>50</v>
      </c>
      <c r="B251">
        <v>63.66</v>
      </c>
      <c r="C251">
        <v>263.72000000000003</v>
      </c>
      <c r="D251">
        <v>0</v>
      </c>
      <c r="E251">
        <v>3187</v>
      </c>
    </row>
    <row r="252" spans="1:5" x14ac:dyDescent="0.3">
      <c r="A252">
        <v>10</v>
      </c>
      <c r="B252">
        <v>47.38</v>
      </c>
      <c r="C252">
        <v>263.72000000000003</v>
      </c>
      <c r="D252">
        <v>0.53</v>
      </c>
      <c r="E252">
        <v>2329</v>
      </c>
    </row>
    <row r="253" spans="1:5" x14ac:dyDescent="0.3">
      <c r="A253">
        <v>20</v>
      </c>
      <c r="B253">
        <v>54.41</v>
      </c>
      <c r="C253">
        <v>263.72000000000003</v>
      </c>
      <c r="D253">
        <v>0.63</v>
      </c>
      <c r="E253">
        <v>2895</v>
      </c>
    </row>
    <row r="254" spans="1:5" x14ac:dyDescent="0.3">
      <c r="A254">
        <v>30</v>
      </c>
      <c r="B254">
        <v>65.8</v>
      </c>
      <c r="C254">
        <v>263.72000000000003</v>
      </c>
      <c r="D254">
        <v>0.84</v>
      </c>
      <c r="E254">
        <v>3060</v>
      </c>
    </row>
    <row r="255" spans="1:5" x14ac:dyDescent="0.3">
      <c r="A255">
        <v>40</v>
      </c>
      <c r="B255">
        <v>68.62</v>
      </c>
      <c r="C255">
        <v>263.72000000000003</v>
      </c>
      <c r="D255">
        <v>0</v>
      </c>
      <c r="E255">
        <v>3187</v>
      </c>
    </row>
    <row r="256" spans="1:5" x14ac:dyDescent="0.3">
      <c r="A256">
        <v>50</v>
      </c>
      <c r="B256">
        <v>63.64</v>
      </c>
      <c r="C256">
        <v>263.72000000000003</v>
      </c>
      <c r="D256">
        <v>0.77</v>
      </c>
      <c r="E256">
        <v>3022</v>
      </c>
    </row>
    <row r="257" spans="1:5" x14ac:dyDescent="0.3">
      <c r="A257">
        <v>10</v>
      </c>
      <c r="B257">
        <v>51.66</v>
      </c>
      <c r="C257">
        <v>263.72000000000003</v>
      </c>
      <c r="D257">
        <v>0.52</v>
      </c>
      <c r="E257">
        <v>2257</v>
      </c>
    </row>
    <row r="258" spans="1:5" x14ac:dyDescent="0.3">
      <c r="A258">
        <v>20</v>
      </c>
      <c r="B258">
        <v>53.76</v>
      </c>
      <c r="C258">
        <v>263.72000000000003</v>
      </c>
      <c r="D258">
        <v>0.63</v>
      </c>
      <c r="E258">
        <v>2854</v>
      </c>
    </row>
    <row r="259" spans="1:5" x14ac:dyDescent="0.3">
      <c r="A259">
        <v>30</v>
      </c>
      <c r="B259">
        <v>59.41</v>
      </c>
      <c r="C259">
        <v>263.72000000000003</v>
      </c>
      <c r="D259">
        <v>0.76</v>
      </c>
      <c r="E259">
        <v>3025</v>
      </c>
    </row>
    <row r="260" spans="1:5" x14ac:dyDescent="0.3">
      <c r="A260">
        <v>40</v>
      </c>
      <c r="B260">
        <v>65.19</v>
      </c>
      <c r="C260">
        <v>263.72000000000003</v>
      </c>
      <c r="D260">
        <v>0.73</v>
      </c>
      <c r="E260">
        <v>2999</v>
      </c>
    </row>
    <row r="261" spans="1:5" x14ac:dyDescent="0.3">
      <c r="A261">
        <v>50</v>
      </c>
      <c r="B261">
        <v>63.03</v>
      </c>
      <c r="C261">
        <v>263.72000000000003</v>
      </c>
      <c r="D261">
        <v>0.75</v>
      </c>
      <c r="E261">
        <v>3048</v>
      </c>
    </row>
    <row r="262" spans="1:5" x14ac:dyDescent="0.3">
      <c r="A262">
        <v>10</v>
      </c>
      <c r="B262">
        <v>56.86</v>
      </c>
      <c r="C262">
        <v>263.72000000000003</v>
      </c>
      <c r="D262">
        <v>0.53</v>
      </c>
      <c r="E262">
        <v>2241</v>
      </c>
    </row>
    <row r="263" spans="1:5" x14ac:dyDescent="0.3">
      <c r="A263">
        <v>20</v>
      </c>
      <c r="B263">
        <v>55.44</v>
      </c>
      <c r="C263">
        <v>263.72000000000003</v>
      </c>
      <c r="D263">
        <v>0.6</v>
      </c>
      <c r="E263">
        <v>2913</v>
      </c>
    </row>
    <row r="264" spans="1:5" x14ac:dyDescent="0.3">
      <c r="A264">
        <v>30</v>
      </c>
      <c r="B264">
        <v>65.12</v>
      </c>
      <c r="C264">
        <v>263.72000000000003</v>
      </c>
      <c r="D264">
        <v>0.67</v>
      </c>
      <c r="E264">
        <v>2985</v>
      </c>
    </row>
    <row r="265" spans="1:5" x14ac:dyDescent="0.3">
      <c r="A265">
        <v>40</v>
      </c>
      <c r="B265">
        <v>62.37</v>
      </c>
      <c r="C265">
        <v>263.72000000000003</v>
      </c>
      <c r="D265">
        <v>0</v>
      </c>
      <c r="E265">
        <v>3187</v>
      </c>
    </row>
    <row r="266" spans="1:5" x14ac:dyDescent="0.3">
      <c r="A266">
        <v>50</v>
      </c>
      <c r="B266">
        <v>63.64</v>
      </c>
      <c r="C266">
        <v>263.72000000000003</v>
      </c>
      <c r="D266">
        <v>0</v>
      </c>
      <c r="E266">
        <v>3187</v>
      </c>
    </row>
    <row r="267" spans="1:5" x14ac:dyDescent="0.3">
      <c r="A267">
        <v>10</v>
      </c>
      <c r="B267">
        <v>60.11</v>
      </c>
      <c r="C267">
        <v>263.72000000000003</v>
      </c>
      <c r="D267">
        <v>0.53</v>
      </c>
      <c r="E267">
        <v>2394</v>
      </c>
    </row>
    <row r="268" spans="1:5" x14ac:dyDescent="0.3">
      <c r="A268">
        <v>20</v>
      </c>
      <c r="B268">
        <v>68.59</v>
      </c>
      <c r="C268">
        <v>263.72000000000003</v>
      </c>
      <c r="D268">
        <v>0.63</v>
      </c>
      <c r="E268">
        <v>2918</v>
      </c>
    </row>
    <row r="269" spans="1:5" x14ac:dyDescent="0.3">
      <c r="A269">
        <v>30</v>
      </c>
      <c r="B269">
        <v>61.52</v>
      </c>
      <c r="C269">
        <v>263.72000000000003</v>
      </c>
      <c r="D269">
        <v>0.7</v>
      </c>
      <c r="E269">
        <v>3005</v>
      </c>
    </row>
    <row r="270" spans="1:5" x14ac:dyDescent="0.3">
      <c r="A270">
        <v>40</v>
      </c>
      <c r="B270">
        <v>63.66</v>
      </c>
      <c r="C270">
        <v>263.72000000000003</v>
      </c>
      <c r="D270">
        <v>0</v>
      </c>
      <c r="E270">
        <v>3187</v>
      </c>
    </row>
    <row r="271" spans="1:5" x14ac:dyDescent="0.3">
      <c r="A271">
        <v>50</v>
      </c>
      <c r="B271">
        <v>65.3</v>
      </c>
      <c r="C271">
        <v>263.72000000000003</v>
      </c>
      <c r="D271">
        <v>0.84</v>
      </c>
      <c r="E271">
        <v>3058</v>
      </c>
    </row>
    <row r="272" spans="1:5" x14ac:dyDescent="0.3">
      <c r="A272">
        <v>10</v>
      </c>
      <c r="B272">
        <v>57.8</v>
      </c>
      <c r="C272">
        <v>263.72000000000003</v>
      </c>
      <c r="D272">
        <v>0.53</v>
      </c>
      <c r="E272">
        <v>2325</v>
      </c>
    </row>
    <row r="273" spans="1:5" x14ac:dyDescent="0.3">
      <c r="A273">
        <v>20</v>
      </c>
      <c r="B273">
        <v>61.55</v>
      </c>
      <c r="C273">
        <v>263.72000000000003</v>
      </c>
      <c r="D273">
        <v>0.61</v>
      </c>
      <c r="E273">
        <v>2877</v>
      </c>
    </row>
    <row r="274" spans="1:5" x14ac:dyDescent="0.3">
      <c r="A274">
        <v>30</v>
      </c>
      <c r="B274">
        <v>64.44</v>
      </c>
      <c r="C274">
        <v>263.72000000000003</v>
      </c>
      <c r="D274">
        <v>0.69</v>
      </c>
      <c r="E274">
        <v>2956</v>
      </c>
    </row>
    <row r="275" spans="1:5" x14ac:dyDescent="0.3">
      <c r="A275">
        <v>40</v>
      </c>
      <c r="B275">
        <v>65.069999999999993</v>
      </c>
      <c r="C275">
        <v>263.72000000000003</v>
      </c>
      <c r="D275">
        <v>0</v>
      </c>
      <c r="E275">
        <v>3187</v>
      </c>
    </row>
    <row r="276" spans="1:5" x14ac:dyDescent="0.3">
      <c r="A276">
        <v>50</v>
      </c>
      <c r="B276">
        <v>65.12</v>
      </c>
      <c r="C276">
        <v>263.72000000000003</v>
      </c>
      <c r="D276">
        <v>0</v>
      </c>
      <c r="E276">
        <v>3187</v>
      </c>
    </row>
    <row r="277" spans="1:5" x14ac:dyDescent="0.3">
      <c r="A277">
        <v>10</v>
      </c>
      <c r="B277">
        <v>63.89</v>
      </c>
      <c r="C277">
        <v>263.72000000000003</v>
      </c>
      <c r="D277">
        <v>0.53</v>
      </c>
      <c r="E277">
        <v>2269</v>
      </c>
    </row>
    <row r="278" spans="1:5" x14ac:dyDescent="0.3">
      <c r="A278">
        <v>20</v>
      </c>
      <c r="B278">
        <v>63.78</v>
      </c>
      <c r="C278">
        <v>263.72000000000003</v>
      </c>
      <c r="D278">
        <v>0.56999999999999995</v>
      </c>
      <c r="E278">
        <v>2764</v>
      </c>
    </row>
    <row r="279" spans="1:5" x14ac:dyDescent="0.3">
      <c r="A279">
        <v>30</v>
      </c>
      <c r="B279">
        <v>63.13</v>
      </c>
      <c r="C279">
        <v>263.72000000000003</v>
      </c>
      <c r="D279">
        <v>0.66</v>
      </c>
      <c r="E279">
        <v>2951</v>
      </c>
    </row>
    <row r="280" spans="1:5" x14ac:dyDescent="0.3">
      <c r="A280">
        <v>40</v>
      </c>
      <c r="B280">
        <v>63.64</v>
      </c>
      <c r="C280">
        <v>263.72000000000003</v>
      </c>
      <c r="D280">
        <v>0</v>
      </c>
      <c r="E280">
        <v>3187</v>
      </c>
    </row>
    <row r="281" spans="1:5" x14ac:dyDescent="0.3">
      <c r="A281">
        <v>50</v>
      </c>
      <c r="B281">
        <v>65.19</v>
      </c>
      <c r="C281">
        <v>263.72000000000003</v>
      </c>
      <c r="D281">
        <v>0.67</v>
      </c>
      <c r="E281">
        <v>2996</v>
      </c>
    </row>
    <row r="282" spans="1:5" x14ac:dyDescent="0.3">
      <c r="A282">
        <v>10</v>
      </c>
      <c r="B282">
        <v>62.94</v>
      </c>
      <c r="C282">
        <v>263.72000000000003</v>
      </c>
      <c r="D282">
        <v>0.53</v>
      </c>
      <c r="E282">
        <v>2296</v>
      </c>
    </row>
    <row r="283" spans="1:5" x14ac:dyDescent="0.3">
      <c r="A283">
        <v>20</v>
      </c>
      <c r="B283">
        <v>55.76</v>
      </c>
      <c r="C283">
        <v>263.72000000000003</v>
      </c>
      <c r="D283">
        <v>0.7</v>
      </c>
      <c r="E283">
        <v>3020</v>
      </c>
    </row>
    <row r="284" spans="1:5" x14ac:dyDescent="0.3">
      <c r="A284">
        <v>30</v>
      </c>
      <c r="B284">
        <v>61.22</v>
      </c>
      <c r="C284">
        <v>263.72000000000003</v>
      </c>
      <c r="D284">
        <v>0</v>
      </c>
      <c r="E284">
        <v>3187</v>
      </c>
    </row>
    <row r="285" spans="1:5" x14ac:dyDescent="0.3">
      <c r="A285">
        <v>40</v>
      </c>
      <c r="B285">
        <v>65.12</v>
      </c>
      <c r="C285">
        <v>263.72000000000003</v>
      </c>
      <c r="D285">
        <v>0</v>
      </c>
      <c r="E285">
        <v>3187</v>
      </c>
    </row>
    <row r="286" spans="1:5" x14ac:dyDescent="0.3">
      <c r="A286">
        <v>50</v>
      </c>
      <c r="B286">
        <v>65.95</v>
      </c>
      <c r="C286">
        <v>263.72000000000003</v>
      </c>
      <c r="D286">
        <v>0.69</v>
      </c>
      <c r="E286">
        <v>2995</v>
      </c>
    </row>
    <row r="287" spans="1:5" x14ac:dyDescent="0.3">
      <c r="A287">
        <v>10</v>
      </c>
      <c r="B287">
        <v>48.41</v>
      </c>
      <c r="C287">
        <v>263.72000000000003</v>
      </c>
      <c r="D287">
        <v>0.53</v>
      </c>
      <c r="E287">
        <v>2272</v>
      </c>
    </row>
    <row r="288" spans="1:5" x14ac:dyDescent="0.3">
      <c r="A288">
        <v>20</v>
      </c>
      <c r="B288">
        <v>62.63</v>
      </c>
      <c r="C288">
        <v>263.72000000000003</v>
      </c>
      <c r="D288">
        <v>0.6</v>
      </c>
      <c r="E288">
        <v>2858</v>
      </c>
    </row>
    <row r="289" spans="1:5" x14ac:dyDescent="0.3">
      <c r="A289">
        <v>30</v>
      </c>
      <c r="B289">
        <v>63.7</v>
      </c>
      <c r="C289">
        <v>263.72000000000003</v>
      </c>
      <c r="D289">
        <v>0.6</v>
      </c>
      <c r="E289">
        <v>2842</v>
      </c>
    </row>
    <row r="290" spans="1:5" x14ac:dyDescent="0.3">
      <c r="A290">
        <v>40</v>
      </c>
      <c r="B290">
        <v>58.26</v>
      </c>
      <c r="C290">
        <v>263.72000000000003</v>
      </c>
      <c r="D290">
        <v>0.82</v>
      </c>
      <c r="E290">
        <v>3043</v>
      </c>
    </row>
    <row r="291" spans="1:5" x14ac:dyDescent="0.3">
      <c r="A291">
        <v>50</v>
      </c>
      <c r="B291">
        <v>64.349999999999994</v>
      </c>
      <c r="C291">
        <v>263.72000000000003</v>
      </c>
      <c r="D291">
        <v>0</v>
      </c>
      <c r="E291">
        <v>3187</v>
      </c>
    </row>
    <row r="292" spans="1:5" x14ac:dyDescent="0.3">
      <c r="A292">
        <v>10</v>
      </c>
      <c r="B292">
        <v>68.62</v>
      </c>
      <c r="C292">
        <v>263.72000000000003</v>
      </c>
      <c r="D292">
        <v>0.53</v>
      </c>
      <c r="E292">
        <v>2338</v>
      </c>
    </row>
    <row r="293" spans="1:5" x14ac:dyDescent="0.3">
      <c r="A293">
        <v>20</v>
      </c>
      <c r="B293">
        <v>57.8</v>
      </c>
      <c r="C293">
        <v>263.72000000000003</v>
      </c>
      <c r="D293">
        <v>0.64</v>
      </c>
      <c r="E293">
        <v>2900</v>
      </c>
    </row>
    <row r="294" spans="1:5" x14ac:dyDescent="0.3">
      <c r="A294">
        <v>30</v>
      </c>
      <c r="B294">
        <v>62.94</v>
      </c>
      <c r="C294">
        <v>263.72000000000003</v>
      </c>
      <c r="D294">
        <v>0</v>
      </c>
      <c r="E294">
        <v>3187</v>
      </c>
    </row>
    <row r="295" spans="1:5" x14ac:dyDescent="0.3">
      <c r="A295">
        <v>40</v>
      </c>
      <c r="B295">
        <v>67.94</v>
      </c>
      <c r="C295">
        <v>263.72000000000003</v>
      </c>
      <c r="D295">
        <v>0.76</v>
      </c>
      <c r="E295">
        <v>3034</v>
      </c>
    </row>
    <row r="296" spans="1:5" x14ac:dyDescent="0.3">
      <c r="A296">
        <v>50</v>
      </c>
      <c r="B296">
        <v>66.53</v>
      </c>
      <c r="C296">
        <v>263.72000000000003</v>
      </c>
      <c r="D296">
        <v>0</v>
      </c>
      <c r="E296">
        <v>3187</v>
      </c>
    </row>
    <row r="297" spans="1:5" x14ac:dyDescent="0.3">
      <c r="A297">
        <v>10</v>
      </c>
      <c r="B297">
        <v>66.47</v>
      </c>
      <c r="C297">
        <v>263.72000000000003</v>
      </c>
      <c r="D297">
        <v>0.54</v>
      </c>
      <c r="E297">
        <v>2386</v>
      </c>
    </row>
    <row r="298" spans="1:5" x14ac:dyDescent="0.3">
      <c r="A298">
        <v>20</v>
      </c>
      <c r="B298">
        <v>58.52</v>
      </c>
      <c r="C298">
        <v>263.72000000000003</v>
      </c>
      <c r="D298">
        <v>0.64</v>
      </c>
      <c r="E298">
        <v>2921</v>
      </c>
    </row>
    <row r="299" spans="1:5" x14ac:dyDescent="0.3">
      <c r="A299">
        <v>30</v>
      </c>
      <c r="B299">
        <v>60.61</v>
      </c>
      <c r="C299">
        <v>263.72000000000003</v>
      </c>
      <c r="D299">
        <v>0</v>
      </c>
      <c r="E299">
        <v>3187</v>
      </c>
    </row>
    <row r="300" spans="1:5" x14ac:dyDescent="0.3">
      <c r="A300">
        <v>40</v>
      </c>
      <c r="B300">
        <v>67.900000000000006</v>
      </c>
      <c r="C300">
        <v>263.72000000000003</v>
      </c>
      <c r="D300">
        <v>0</v>
      </c>
      <c r="E300">
        <v>3187</v>
      </c>
    </row>
    <row r="301" spans="1:5" x14ac:dyDescent="0.3">
      <c r="A301">
        <v>50</v>
      </c>
      <c r="B301">
        <v>66.47</v>
      </c>
      <c r="C301">
        <v>263.72000000000003</v>
      </c>
      <c r="D301">
        <v>0.91</v>
      </c>
      <c r="E301">
        <v>3082</v>
      </c>
    </row>
    <row r="302" spans="1:5" x14ac:dyDescent="0.3">
      <c r="A302">
        <v>10</v>
      </c>
      <c r="B302">
        <v>55.87</v>
      </c>
      <c r="C302">
        <v>263.72000000000003</v>
      </c>
      <c r="D302">
        <v>0.52</v>
      </c>
      <c r="E302">
        <v>2225</v>
      </c>
    </row>
    <row r="303" spans="1:5" x14ac:dyDescent="0.3">
      <c r="A303">
        <v>20</v>
      </c>
      <c r="B303">
        <v>58.82</v>
      </c>
      <c r="C303">
        <v>263.72000000000003</v>
      </c>
      <c r="D303">
        <v>0</v>
      </c>
      <c r="E303">
        <v>3187</v>
      </c>
    </row>
    <row r="304" spans="1:5" x14ac:dyDescent="0.3">
      <c r="A304">
        <v>30</v>
      </c>
      <c r="B304">
        <v>63.78</v>
      </c>
      <c r="C304">
        <v>263.72000000000003</v>
      </c>
      <c r="D304">
        <v>0</v>
      </c>
      <c r="E304">
        <v>3187</v>
      </c>
    </row>
    <row r="305" spans="1:5" x14ac:dyDescent="0.3">
      <c r="A305">
        <v>40</v>
      </c>
      <c r="B305">
        <v>65.12</v>
      </c>
      <c r="C305">
        <v>263.72000000000003</v>
      </c>
      <c r="D305">
        <v>0.86</v>
      </c>
      <c r="E305">
        <v>3069</v>
      </c>
    </row>
    <row r="306" spans="1:5" x14ac:dyDescent="0.3">
      <c r="A306">
        <v>50</v>
      </c>
      <c r="B306">
        <v>63.7</v>
      </c>
      <c r="C306">
        <v>263.72000000000003</v>
      </c>
      <c r="D306">
        <v>0</v>
      </c>
      <c r="E306">
        <v>3187</v>
      </c>
    </row>
  </sheetData>
  <pageMargins left="0.511811024" right="0.511811024" top="0.78740157499999996" bottom="0.78740157499999996" header="0.31496062000000002" footer="0.31496062000000002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opLeftCell="B100" workbookViewId="0">
      <selection activeCell="L105" sqref="L105"/>
    </sheetView>
  </sheetViews>
  <sheetFormatPr defaultRowHeight="14.4" x14ac:dyDescent="0.3"/>
  <cols>
    <col min="1" max="1" width="13.44140625" customWidth="1"/>
    <col min="2" max="3" width="13.77734375" customWidth="1"/>
    <col min="4" max="5" width="17.21875" customWidth="1"/>
    <col min="7" max="7" width="17.21875" bestFit="1" customWidth="1"/>
    <col min="8" max="8" width="20" customWidth="1"/>
    <col min="9" max="9" width="20.44140625" customWidth="1"/>
    <col min="10" max="10" width="20.109375" customWidth="1"/>
    <col min="11" max="11" width="24" customWidth="1"/>
  </cols>
  <sheetData>
    <row r="1" spans="1:12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G1" s="1" t="s">
        <v>5</v>
      </c>
      <c r="H1" t="s">
        <v>8</v>
      </c>
      <c r="I1" t="s">
        <v>9</v>
      </c>
      <c r="J1" t="s">
        <v>11</v>
      </c>
      <c r="K1" t="s">
        <v>10</v>
      </c>
    </row>
    <row r="2" spans="1:12" x14ac:dyDescent="0.3">
      <c r="A2">
        <v>10</v>
      </c>
      <c r="B2">
        <v>216.77</v>
      </c>
      <c r="C2">
        <v>0.04</v>
      </c>
      <c r="D2">
        <v>0.38</v>
      </c>
      <c r="E2">
        <v>2219714.0099999998</v>
      </c>
      <c r="G2" s="2">
        <v>10</v>
      </c>
      <c r="H2" s="5">
        <v>216.32199999999997</v>
      </c>
      <c r="I2" s="5">
        <v>4.0500000000000008E-2</v>
      </c>
      <c r="J2" s="5">
        <v>0.33050000000000007</v>
      </c>
      <c r="K2" s="5">
        <v>2215140.3874999997</v>
      </c>
      <c r="L2">
        <f>J2*58</f>
        <v>19.169000000000004</v>
      </c>
    </row>
    <row r="3" spans="1:12" x14ac:dyDescent="0.3">
      <c r="A3">
        <v>20</v>
      </c>
      <c r="B3">
        <v>104.77</v>
      </c>
      <c r="C3">
        <v>0.04</v>
      </c>
      <c r="D3">
        <v>0.14000000000000001</v>
      </c>
      <c r="E3">
        <v>2145685.98</v>
      </c>
      <c r="G3" s="2">
        <v>20</v>
      </c>
      <c r="H3" s="5">
        <v>102.3</v>
      </c>
      <c r="I3" s="5">
        <v>4.7000000000000007E-2</v>
      </c>
      <c r="J3" s="5">
        <v>0.161</v>
      </c>
      <c r="K3" s="5">
        <v>2095104.2580000001</v>
      </c>
      <c r="L3">
        <f t="shared" ref="L3:L6" si="0">J3*58</f>
        <v>9.338000000000001</v>
      </c>
    </row>
    <row r="4" spans="1:12" x14ac:dyDescent="0.3">
      <c r="A4">
        <v>30</v>
      </c>
      <c r="B4">
        <v>60.54</v>
      </c>
      <c r="C4">
        <v>0.05</v>
      </c>
      <c r="D4">
        <v>0.19</v>
      </c>
      <c r="E4">
        <v>1859652.24</v>
      </c>
      <c r="G4" s="2">
        <v>30</v>
      </c>
      <c r="H4" s="5">
        <v>65.359499999999997</v>
      </c>
      <c r="I4" s="5">
        <v>4.0500000000000008E-2</v>
      </c>
      <c r="J4" s="5">
        <v>8.9500000000000038E-2</v>
      </c>
      <c r="K4" s="5">
        <v>2007823.5485</v>
      </c>
      <c r="L4">
        <f t="shared" si="0"/>
        <v>5.1910000000000025</v>
      </c>
    </row>
    <row r="5" spans="1:12" x14ac:dyDescent="0.3">
      <c r="A5">
        <v>40</v>
      </c>
      <c r="B5">
        <v>48.38</v>
      </c>
      <c r="C5">
        <v>0.04</v>
      </c>
      <c r="D5">
        <v>0.06</v>
      </c>
      <c r="E5">
        <v>1981720.32</v>
      </c>
      <c r="G5" s="2">
        <v>40</v>
      </c>
      <c r="H5" s="5">
        <v>47.776000000000003</v>
      </c>
      <c r="I5" s="5">
        <v>3.9500000000000007E-2</v>
      </c>
      <c r="J5" s="5">
        <v>6.6500000000000017E-2</v>
      </c>
      <c r="K5" s="5">
        <v>1956899.929</v>
      </c>
      <c r="L5">
        <f t="shared" si="0"/>
        <v>3.8570000000000011</v>
      </c>
    </row>
    <row r="6" spans="1:12" x14ac:dyDescent="0.3">
      <c r="A6">
        <v>50</v>
      </c>
      <c r="B6">
        <v>35.51</v>
      </c>
      <c r="C6">
        <v>0.03</v>
      </c>
      <c r="D6">
        <v>0.03</v>
      </c>
      <c r="E6">
        <v>1818156.89</v>
      </c>
      <c r="G6" s="2">
        <v>50</v>
      </c>
      <c r="H6" s="5">
        <v>37.047999999999995</v>
      </c>
      <c r="I6" s="5">
        <v>3.7500000000000006E-2</v>
      </c>
      <c r="J6" s="5">
        <v>4.7500000000000007E-2</v>
      </c>
      <c r="K6" s="5">
        <v>1896826.9114999995</v>
      </c>
      <c r="L6">
        <f t="shared" si="0"/>
        <v>2.7550000000000003</v>
      </c>
    </row>
    <row r="7" spans="1:12" x14ac:dyDescent="0.3">
      <c r="A7">
        <v>10</v>
      </c>
      <c r="B7">
        <v>226.38</v>
      </c>
      <c r="C7">
        <v>0.04</v>
      </c>
      <c r="D7">
        <v>0.46</v>
      </c>
      <c r="E7">
        <v>2318165.96</v>
      </c>
      <c r="G7" s="2" t="s">
        <v>6</v>
      </c>
      <c r="H7" s="5">
        <v>93.761099999999971</v>
      </c>
      <c r="I7" s="5">
        <v>4.1000000000000016E-2</v>
      </c>
      <c r="J7" s="5">
        <v>0.13900000000000001</v>
      </c>
      <c r="K7" s="5">
        <v>2034359.0068999995</v>
      </c>
    </row>
    <row r="8" spans="1:12" x14ac:dyDescent="0.3">
      <c r="A8">
        <v>20</v>
      </c>
      <c r="B8">
        <v>107.22</v>
      </c>
      <c r="C8">
        <v>0.05</v>
      </c>
      <c r="D8">
        <v>0.15</v>
      </c>
      <c r="E8">
        <v>2195923.73</v>
      </c>
    </row>
    <row r="9" spans="1:12" x14ac:dyDescent="0.3">
      <c r="A9">
        <v>30</v>
      </c>
      <c r="B9">
        <v>66.27</v>
      </c>
      <c r="C9">
        <v>0.04</v>
      </c>
      <c r="D9">
        <v>0.08</v>
      </c>
      <c r="E9">
        <v>2035870.12</v>
      </c>
    </row>
    <row r="10" spans="1:12" x14ac:dyDescent="0.3">
      <c r="A10">
        <v>40</v>
      </c>
      <c r="B10">
        <v>47.48</v>
      </c>
      <c r="C10">
        <v>0.04</v>
      </c>
      <c r="D10">
        <v>0.06</v>
      </c>
      <c r="E10">
        <v>1944808.26</v>
      </c>
    </row>
    <row r="11" spans="1:12" x14ac:dyDescent="0.3">
      <c r="A11">
        <v>50</v>
      </c>
      <c r="B11">
        <v>35.46</v>
      </c>
      <c r="C11">
        <v>0.04</v>
      </c>
      <c r="D11">
        <v>0.02</v>
      </c>
      <c r="E11">
        <v>1815301.81</v>
      </c>
    </row>
    <row r="12" spans="1:12" x14ac:dyDescent="0.3">
      <c r="A12">
        <v>10</v>
      </c>
      <c r="B12">
        <v>208.54</v>
      </c>
      <c r="C12">
        <v>0.05</v>
      </c>
      <c r="D12">
        <v>0.35</v>
      </c>
      <c r="E12">
        <v>2135442.11</v>
      </c>
    </row>
    <row r="13" spans="1:12" x14ac:dyDescent="0.3">
      <c r="A13">
        <v>20</v>
      </c>
      <c r="B13">
        <v>101.7</v>
      </c>
      <c r="C13">
        <v>0.05</v>
      </c>
      <c r="D13">
        <v>0.17</v>
      </c>
      <c r="E13">
        <v>2082870.38</v>
      </c>
    </row>
    <row r="14" spans="1:12" x14ac:dyDescent="0.3">
      <c r="A14">
        <v>30</v>
      </c>
      <c r="B14">
        <v>65.36</v>
      </c>
      <c r="C14">
        <v>0.04</v>
      </c>
      <c r="D14">
        <v>0.09</v>
      </c>
      <c r="E14">
        <v>2007806.75</v>
      </c>
    </row>
    <row r="15" spans="1:12" x14ac:dyDescent="0.3">
      <c r="A15">
        <v>40</v>
      </c>
      <c r="B15">
        <v>48.23</v>
      </c>
      <c r="C15">
        <v>0.04</v>
      </c>
      <c r="D15">
        <v>7.0000000000000007E-2</v>
      </c>
      <c r="E15">
        <v>1975416.64</v>
      </c>
    </row>
    <row r="16" spans="1:12" x14ac:dyDescent="0.3">
      <c r="A16">
        <v>50</v>
      </c>
      <c r="B16">
        <v>36.65</v>
      </c>
      <c r="C16">
        <v>0.04</v>
      </c>
      <c r="D16">
        <v>0.08</v>
      </c>
      <c r="E16">
        <v>1876418.07</v>
      </c>
    </row>
    <row r="17" spans="1:5" x14ac:dyDescent="0.3">
      <c r="A17">
        <v>10</v>
      </c>
      <c r="B17">
        <v>230.31</v>
      </c>
      <c r="C17">
        <v>0.03</v>
      </c>
      <c r="D17">
        <v>0.41</v>
      </c>
      <c r="E17">
        <v>2358424.5</v>
      </c>
    </row>
    <row r="18" spans="1:5" x14ac:dyDescent="0.3">
      <c r="A18">
        <v>20</v>
      </c>
      <c r="B18">
        <v>100.73</v>
      </c>
      <c r="C18">
        <v>0.05</v>
      </c>
      <c r="D18">
        <v>0.15</v>
      </c>
      <c r="E18">
        <v>2062865.99</v>
      </c>
    </row>
    <row r="19" spans="1:5" x14ac:dyDescent="0.3">
      <c r="A19">
        <v>30</v>
      </c>
      <c r="B19">
        <v>65.7</v>
      </c>
      <c r="C19">
        <v>0.05</v>
      </c>
      <c r="D19">
        <v>7.0000000000000007E-2</v>
      </c>
      <c r="E19">
        <v>2018161.69</v>
      </c>
    </row>
    <row r="20" spans="1:5" x14ac:dyDescent="0.3">
      <c r="A20">
        <v>40</v>
      </c>
      <c r="B20">
        <v>47.73</v>
      </c>
      <c r="C20">
        <v>0.04</v>
      </c>
      <c r="D20">
        <v>0.05</v>
      </c>
      <c r="E20">
        <v>1955003.93</v>
      </c>
    </row>
    <row r="21" spans="1:5" x14ac:dyDescent="0.3">
      <c r="A21">
        <v>50</v>
      </c>
      <c r="B21">
        <v>38.57</v>
      </c>
      <c r="C21">
        <v>0.03</v>
      </c>
      <c r="D21">
        <v>0.05</v>
      </c>
      <c r="E21">
        <v>1974579.45</v>
      </c>
    </row>
    <row r="22" spans="1:5" x14ac:dyDescent="0.3">
      <c r="A22">
        <v>10</v>
      </c>
      <c r="B22">
        <v>219.39</v>
      </c>
      <c r="C22">
        <v>0.04</v>
      </c>
      <c r="D22">
        <v>0.4</v>
      </c>
      <c r="E22">
        <v>2246572.36</v>
      </c>
    </row>
    <row r="23" spans="1:5" x14ac:dyDescent="0.3">
      <c r="A23">
        <v>20</v>
      </c>
      <c r="B23">
        <v>103.01</v>
      </c>
      <c r="C23">
        <v>0.05</v>
      </c>
      <c r="D23">
        <v>0.22</v>
      </c>
      <c r="E23">
        <v>2109556.08</v>
      </c>
    </row>
    <row r="24" spans="1:5" x14ac:dyDescent="0.3">
      <c r="A24">
        <v>30</v>
      </c>
      <c r="B24">
        <v>64.040000000000006</v>
      </c>
      <c r="C24">
        <v>0.04</v>
      </c>
      <c r="D24">
        <v>0.05</v>
      </c>
      <c r="E24">
        <v>1967181.42</v>
      </c>
    </row>
    <row r="25" spans="1:5" x14ac:dyDescent="0.3">
      <c r="A25">
        <v>40</v>
      </c>
      <c r="B25">
        <v>46.88</v>
      </c>
      <c r="C25">
        <v>0.04</v>
      </c>
      <c r="D25">
        <v>0.09</v>
      </c>
      <c r="E25">
        <v>1920150.94</v>
      </c>
    </row>
    <row r="26" spans="1:5" x14ac:dyDescent="0.3">
      <c r="A26">
        <v>50</v>
      </c>
      <c r="B26">
        <v>39.61</v>
      </c>
      <c r="C26">
        <v>0.03</v>
      </c>
      <c r="D26">
        <v>0.04</v>
      </c>
      <c r="E26">
        <v>2027998.05</v>
      </c>
    </row>
    <row r="27" spans="1:5" x14ac:dyDescent="0.3">
      <c r="A27">
        <v>10</v>
      </c>
      <c r="B27">
        <v>231.33</v>
      </c>
      <c r="C27">
        <v>0.04</v>
      </c>
      <c r="D27">
        <v>0.37</v>
      </c>
      <c r="E27">
        <v>2368849.7200000002</v>
      </c>
    </row>
    <row r="28" spans="1:5" x14ac:dyDescent="0.3">
      <c r="A28">
        <v>20</v>
      </c>
      <c r="B28">
        <v>105.74</v>
      </c>
      <c r="C28">
        <v>0.04</v>
      </c>
      <c r="D28">
        <v>0.11</v>
      </c>
      <c r="E28">
        <v>2165639.6</v>
      </c>
    </row>
    <row r="29" spans="1:5" x14ac:dyDescent="0.3">
      <c r="A29">
        <v>30</v>
      </c>
      <c r="B29">
        <v>66.86</v>
      </c>
      <c r="C29">
        <v>0.04</v>
      </c>
      <c r="D29">
        <v>0.1</v>
      </c>
      <c r="E29">
        <v>2054000.99</v>
      </c>
    </row>
    <row r="30" spans="1:5" x14ac:dyDescent="0.3">
      <c r="A30">
        <v>40</v>
      </c>
      <c r="B30">
        <v>48.21</v>
      </c>
      <c r="C30">
        <v>0.04</v>
      </c>
      <c r="D30">
        <v>0.03</v>
      </c>
      <c r="E30">
        <v>1974851.51</v>
      </c>
    </row>
    <row r="31" spans="1:5" x14ac:dyDescent="0.3">
      <c r="A31">
        <v>50</v>
      </c>
      <c r="B31">
        <v>38.28</v>
      </c>
      <c r="C31">
        <v>0.04</v>
      </c>
      <c r="D31">
        <v>0.06</v>
      </c>
      <c r="E31">
        <v>1959929.4</v>
      </c>
    </row>
    <row r="32" spans="1:5" x14ac:dyDescent="0.3">
      <c r="A32">
        <v>10</v>
      </c>
      <c r="B32">
        <v>213.65</v>
      </c>
      <c r="C32">
        <v>0.04</v>
      </c>
      <c r="D32">
        <v>0.34</v>
      </c>
      <c r="E32">
        <v>2187757.38</v>
      </c>
    </row>
    <row r="33" spans="1:5" x14ac:dyDescent="0.3">
      <c r="A33">
        <v>20</v>
      </c>
      <c r="B33">
        <v>100.33</v>
      </c>
      <c r="C33">
        <v>0.05</v>
      </c>
      <c r="D33">
        <v>0.15</v>
      </c>
      <c r="E33">
        <v>2054741.87</v>
      </c>
    </row>
    <row r="34" spans="1:5" x14ac:dyDescent="0.3">
      <c r="A34">
        <v>30</v>
      </c>
      <c r="B34">
        <v>67.040000000000006</v>
      </c>
      <c r="C34">
        <v>0.04</v>
      </c>
      <c r="D34">
        <v>0.12</v>
      </c>
      <c r="E34">
        <v>2059374.57</v>
      </c>
    </row>
    <row r="35" spans="1:5" x14ac:dyDescent="0.3">
      <c r="A35">
        <v>40</v>
      </c>
      <c r="B35">
        <v>45.92</v>
      </c>
      <c r="C35">
        <v>0.04</v>
      </c>
      <c r="D35">
        <v>0.04</v>
      </c>
      <c r="E35">
        <v>1880797.25</v>
      </c>
    </row>
    <row r="36" spans="1:5" x14ac:dyDescent="0.3">
      <c r="A36">
        <v>50</v>
      </c>
      <c r="B36">
        <v>39.43</v>
      </c>
      <c r="C36">
        <v>0.03</v>
      </c>
      <c r="D36">
        <v>0.04</v>
      </c>
      <c r="E36">
        <v>2019032.37</v>
      </c>
    </row>
    <row r="37" spans="1:5" x14ac:dyDescent="0.3">
      <c r="A37">
        <v>10</v>
      </c>
      <c r="B37">
        <v>222.08</v>
      </c>
      <c r="C37">
        <v>0.04</v>
      </c>
      <c r="D37">
        <v>0.28999999999999998</v>
      </c>
      <c r="E37">
        <v>2274059.9300000002</v>
      </c>
    </row>
    <row r="38" spans="1:5" x14ac:dyDescent="0.3">
      <c r="A38">
        <v>20</v>
      </c>
      <c r="B38">
        <v>101.5</v>
      </c>
      <c r="C38">
        <v>0.05</v>
      </c>
      <c r="D38">
        <v>0.14000000000000001</v>
      </c>
      <c r="E38">
        <v>2078766.83</v>
      </c>
    </row>
    <row r="39" spans="1:5" x14ac:dyDescent="0.3">
      <c r="A39">
        <v>30</v>
      </c>
      <c r="B39">
        <v>67.16</v>
      </c>
      <c r="C39">
        <v>0.04</v>
      </c>
      <c r="D39">
        <v>7.0000000000000007E-2</v>
      </c>
      <c r="E39">
        <v>2063226.2</v>
      </c>
    </row>
    <row r="40" spans="1:5" x14ac:dyDescent="0.3">
      <c r="A40">
        <v>40</v>
      </c>
      <c r="B40">
        <v>49.74</v>
      </c>
      <c r="C40">
        <v>0.04</v>
      </c>
      <c r="D40">
        <v>0.04</v>
      </c>
      <c r="E40">
        <v>2037217.85</v>
      </c>
    </row>
    <row r="41" spans="1:5" x14ac:dyDescent="0.3">
      <c r="A41">
        <v>50</v>
      </c>
      <c r="B41">
        <v>34.97</v>
      </c>
      <c r="C41">
        <v>0.04</v>
      </c>
      <c r="D41">
        <v>0.05</v>
      </c>
      <c r="E41">
        <v>1790512.33</v>
      </c>
    </row>
    <row r="42" spans="1:5" x14ac:dyDescent="0.3">
      <c r="A42">
        <v>10</v>
      </c>
      <c r="B42">
        <v>214.33</v>
      </c>
      <c r="C42">
        <v>0.04</v>
      </c>
      <c r="D42">
        <v>0.35</v>
      </c>
      <c r="E42">
        <v>2194745.06</v>
      </c>
    </row>
    <row r="43" spans="1:5" x14ac:dyDescent="0.3">
      <c r="A43">
        <v>20</v>
      </c>
      <c r="B43">
        <v>103.91</v>
      </c>
      <c r="C43">
        <v>0.05</v>
      </c>
      <c r="D43">
        <v>0.18</v>
      </c>
      <c r="E43">
        <v>2128023.81</v>
      </c>
    </row>
    <row r="44" spans="1:5" x14ac:dyDescent="0.3">
      <c r="A44">
        <v>30</v>
      </c>
      <c r="B44">
        <v>63.42</v>
      </c>
      <c r="C44">
        <v>0.04</v>
      </c>
      <c r="D44">
        <v>7.0000000000000007E-2</v>
      </c>
      <c r="E44">
        <v>1948131.22</v>
      </c>
    </row>
    <row r="45" spans="1:5" x14ac:dyDescent="0.3">
      <c r="A45">
        <v>40</v>
      </c>
      <c r="B45">
        <v>43.99</v>
      </c>
      <c r="C45">
        <v>0.04</v>
      </c>
      <c r="D45">
        <v>0.09</v>
      </c>
      <c r="E45">
        <v>1801727.06</v>
      </c>
    </row>
    <row r="46" spans="1:5" x14ac:dyDescent="0.3">
      <c r="A46">
        <v>50</v>
      </c>
      <c r="B46">
        <v>36.380000000000003</v>
      </c>
      <c r="C46">
        <v>0.04</v>
      </c>
      <c r="D46">
        <v>0.03</v>
      </c>
      <c r="E46">
        <v>1862902.28</v>
      </c>
    </row>
    <row r="47" spans="1:5" x14ac:dyDescent="0.3">
      <c r="A47">
        <v>10</v>
      </c>
      <c r="B47">
        <v>217.94</v>
      </c>
      <c r="C47">
        <v>0.04</v>
      </c>
      <c r="D47">
        <v>0.34</v>
      </c>
      <c r="E47">
        <v>2231727.4900000002</v>
      </c>
    </row>
    <row r="48" spans="1:5" x14ac:dyDescent="0.3">
      <c r="A48">
        <v>20</v>
      </c>
      <c r="B48">
        <v>100.91</v>
      </c>
      <c r="C48">
        <v>0.05</v>
      </c>
      <c r="D48">
        <v>0.24</v>
      </c>
      <c r="E48">
        <v>2066715.57</v>
      </c>
    </row>
    <row r="49" spans="1:5" x14ac:dyDescent="0.3">
      <c r="A49">
        <v>30</v>
      </c>
      <c r="B49">
        <v>64.08</v>
      </c>
      <c r="C49">
        <v>0.04</v>
      </c>
      <c r="D49">
        <v>0.09</v>
      </c>
      <c r="E49">
        <v>1968448.86</v>
      </c>
    </row>
    <row r="50" spans="1:5" x14ac:dyDescent="0.3">
      <c r="A50">
        <v>40</v>
      </c>
      <c r="B50">
        <v>47.54</v>
      </c>
      <c r="C50">
        <v>0.04</v>
      </c>
      <c r="D50">
        <v>7.0000000000000007E-2</v>
      </c>
      <c r="E50">
        <v>1947250.23</v>
      </c>
    </row>
    <row r="51" spans="1:5" x14ac:dyDescent="0.3">
      <c r="A51">
        <v>50</v>
      </c>
      <c r="B51">
        <v>37.67</v>
      </c>
      <c r="C51">
        <v>0.04</v>
      </c>
      <c r="D51">
        <v>0.05</v>
      </c>
      <c r="E51">
        <v>1928503.52</v>
      </c>
    </row>
    <row r="52" spans="1:5" x14ac:dyDescent="0.3">
      <c r="A52">
        <v>10</v>
      </c>
      <c r="B52">
        <v>214.58</v>
      </c>
      <c r="C52">
        <v>0.04</v>
      </c>
      <c r="D52">
        <v>0.38</v>
      </c>
      <c r="E52">
        <v>2197280.7000000002</v>
      </c>
    </row>
    <row r="53" spans="1:5" x14ac:dyDescent="0.3">
      <c r="A53">
        <v>20</v>
      </c>
      <c r="B53">
        <v>99.03</v>
      </c>
      <c r="C53">
        <v>0.04</v>
      </c>
      <c r="D53">
        <v>0.14000000000000001</v>
      </c>
      <c r="E53">
        <v>2028178.36</v>
      </c>
    </row>
    <row r="54" spans="1:5" x14ac:dyDescent="0.3">
      <c r="A54">
        <v>30</v>
      </c>
      <c r="B54">
        <v>62.49</v>
      </c>
      <c r="C54">
        <v>0.04</v>
      </c>
      <c r="D54">
        <v>0.08</v>
      </c>
      <c r="E54">
        <v>1919787.09</v>
      </c>
    </row>
    <row r="55" spans="1:5" x14ac:dyDescent="0.3">
      <c r="A55">
        <v>40</v>
      </c>
      <c r="B55">
        <v>48.04</v>
      </c>
      <c r="C55">
        <v>0.03</v>
      </c>
      <c r="D55">
        <v>7.0000000000000007E-2</v>
      </c>
      <c r="E55">
        <v>1967756.57</v>
      </c>
    </row>
    <row r="56" spans="1:5" x14ac:dyDescent="0.3">
      <c r="A56">
        <v>50</v>
      </c>
      <c r="B56">
        <v>37.85</v>
      </c>
      <c r="C56">
        <v>0.04</v>
      </c>
      <c r="D56">
        <v>0.05</v>
      </c>
      <c r="E56">
        <v>1937743.51</v>
      </c>
    </row>
    <row r="57" spans="1:5" x14ac:dyDescent="0.3">
      <c r="A57">
        <v>10</v>
      </c>
      <c r="B57">
        <v>199.43</v>
      </c>
      <c r="C57">
        <v>0.05</v>
      </c>
      <c r="D57">
        <v>0.14000000000000001</v>
      </c>
      <c r="E57">
        <v>2042188.59</v>
      </c>
    </row>
    <row r="58" spans="1:5" x14ac:dyDescent="0.3">
      <c r="A58">
        <v>20</v>
      </c>
      <c r="B58">
        <v>102.36</v>
      </c>
      <c r="C58">
        <v>0.04</v>
      </c>
      <c r="D58">
        <v>0.11</v>
      </c>
      <c r="E58">
        <v>2096243.51</v>
      </c>
    </row>
    <row r="59" spans="1:5" x14ac:dyDescent="0.3">
      <c r="A59">
        <v>30</v>
      </c>
      <c r="B59">
        <v>62.66</v>
      </c>
      <c r="C59">
        <v>0.04</v>
      </c>
      <c r="D59">
        <v>0.06</v>
      </c>
      <c r="E59">
        <v>1924974.64</v>
      </c>
    </row>
    <row r="60" spans="1:5" x14ac:dyDescent="0.3">
      <c r="A60">
        <v>40</v>
      </c>
      <c r="B60">
        <v>47.25</v>
      </c>
      <c r="C60">
        <v>0.04</v>
      </c>
      <c r="D60">
        <v>0.05</v>
      </c>
      <c r="E60">
        <v>1935537.7</v>
      </c>
    </row>
    <row r="61" spans="1:5" x14ac:dyDescent="0.3">
      <c r="A61">
        <v>50</v>
      </c>
      <c r="B61">
        <v>35.65</v>
      </c>
      <c r="C61">
        <v>0.04</v>
      </c>
      <c r="D61">
        <v>0.04</v>
      </c>
      <c r="E61">
        <v>1825026.92</v>
      </c>
    </row>
    <row r="62" spans="1:5" x14ac:dyDescent="0.3">
      <c r="A62">
        <v>10</v>
      </c>
      <c r="B62">
        <v>207.4</v>
      </c>
      <c r="C62">
        <v>0.04</v>
      </c>
      <c r="D62">
        <v>0.19</v>
      </c>
      <c r="E62">
        <v>2123784.83</v>
      </c>
    </row>
    <row r="63" spans="1:5" x14ac:dyDescent="0.3">
      <c r="A63">
        <v>20</v>
      </c>
      <c r="B63">
        <v>102.81</v>
      </c>
      <c r="C63">
        <v>0.04</v>
      </c>
      <c r="D63">
        <v>0.23</v>
      </c>
      <c r="E63">
        <v>2105580.69</v>
      </c>
    </row>
    <row r="64" spans="1:5" x14ac:dyDescent="0.3">
      <c r="A64">
        <v>30</v>
      </c>
      <c r="B64">
        <v>67.8</v>
      </c>
      <c r="C64">
        <v>0.04</v>
      </c>
      <c r="D64">
        <v>0.11</v>
      </c>
      <c r="E64">
        <v>2082922.17</v>
      </c>
    </row>
    <row r="65" spans="1:5" x14ac:dyDescent="0.3">
      <c r="A65">
        <v>40</v>
      </c>
      <c r="B65">
        <v>47.47</v>
      </c>
      <c r="C65">
        <v>0.04</v>
      </c>
      <c r="D65">
        <v>0.08</v>
      </c>
      <c r="E65">
        <v>1944279.05</v>
      </c>
    </row>
    <row r="66" spans="1:5" x14ac:dyDescent="0.3">
      <c r="A66">
        <v>50</v>
      </c>
      <c r="B66">
        <v>37.119999999999997</v>
      </c>
      <c r="C66">
        <v>0.04</v>
      </c>
      <c r="D66">
        <v>0.06</v>
      </c>
      <c r="E66">
        <v>1900729.33</v>
      </c>
    </row>
    <row r="67" spans="1:5" x14ac:dyDescent="0.3">
      <c r="A67">
        <v>10</v>
      </c>
      <c r="B67">
        <v>207.17</v>
      </c>
      <c r="C67">
        <v>0.04</v>
      </c>
      <c r="D67">
        <v>0.23</v>
      </c>
      <c r="E67">
        <v>2121455.4700000002</v>
      </c>
    </row>
    <row r="68" spans="1:5" x14ac:dyDescent="0.3">
      <c r="A68">
        <v>20</v>
      </c>
      <c r="B68">
        <v>108.23</v>
      </c>
      <c r="C68">
        <v>0.04</v>
      </c>
      <c r="D68">
        <v>0.17</v>
      </c>
      <c r="E68">
        <v>2216530.4500000002</v>
      </c>
    </row>
    <row r="69" spans="1:5" x14ac:dyDescent="0.3">
      <c r="A69">
        <v>30</v>
      </c>
      <c r="B69">
        <v>67.59</v>
      </c>
      <c r="C69">
        <v>0.04</v>
      </c>
      <c r="D69">
        <v>0.09</v>
      </c>
      <c r="E69">
        <v>2076449.17</v>
      </c>
    </row>
    <row r="70" spans="1:5" x14ac:dyDescent="0.3">
      <c r="A70">
        <v>40</v>
      </c>
      <c r="B70">
        <v>47.61</v>
      </c>
      <c r="C70">
        <v>0.04</v>
      </c>
      <c r="D70">
        <v>7.0000000000000007E-2</v>
      </c>
      <c r="E70">
        <v>1949962.88</v>
      </c>
    </row>
    <row r="71" spans="1:5" x14ac:dyDescent="0.3">
      <c r="A71">
        <v>50</v>
      </c>
      <c r="B71">
        <v>35.049999999999997</v>
      </c>
      <c r="C71">
        <v>0.04</v>
      </c>
      <c r="D71">
        <v>0.08</v>
      </c>
      <c r="E71">
        <v>1794661.63</v>
      </c>
    </row>
    <row r="72" spans="1:5" x14ac:dyDescent="0.3">
      <c r="A72">
        <v>10</v>
      </c>
      <c r="B72">
        <v>225.4</v>
      </c>
      <c r="C72">
        <v>0.04</v>
      </c>
      <c r="D72">
        <v>0.44</v>
      </c>
      <c r="E72">
        <v>2308106.2799999998</v>
      </c>
    </row>
    <row r="73" spans="1:5" x14ac:dyDescent="0.3">
      <c r="A73">
        <v>20</v>
      </c>
      <c r="B73">
        <v>100.63</v>
      </c>
      <c r="C73">
        <v>0.05</v>
      </c>
      <c r="D73">
        <v>0.21</v>
      </c>
      <c r="E73">
        <v>2060921.27</v>
      </c>
    </row>
    <row r="74" spans="1:5" x14ac:dyDescent="0.3">
      <c r="A74">
        <v>30</v>
      </c>
      <c r="B74">
        <v>63.41</v>
      </c>
      <c r="C74">
        <v>0.04</v>
      </c>
      <c r="D74">
        <v>0.05</v>
      </c>
      <c r="E74">
        <v>1947895.07</v>
      </c>
    </row>
    <row r="75" spans="1:5" x14ac:dyDescent="0.3">
      <c r="A75">
        <v>40</v>
      </c>
      <c r="B75">
        <v>49.69</v>
      </c>
      <c r="C75">
        <v>0.04</v>
      </c>
      <c r="D75">
        <v>7.0000000000000007E-2</v>
      </c>
      <c r="E75">
        <v>2035156.75</v>
      </c>
    </row>
    <row r="76" spans="1:5" x14ac:dyDescent="0.3">
      <c r="A76">
        <v>50</v>
      </c>
      <c r="B76">
        <v>35.29</v>
      </c>
      <c r="C76">
        <v>0.05</v>
      </c>
      <c r="D76">
        <v>0.05</v>
      </c>
      <c r="E76">
        <v>1806777.4</v>
      </c>
    </row>
    <row r="77" spans="1:5" x14ac:dyDescent="0.3">
      <c r="A77">
        <v>10</v>
      </c>
      <c r="B77">
        <v>218.52</v>
      </c>
      <c r="C77">
        <v>0.04</v>
      </c>
      <c r="D77">
        <v>0.36</v>
      </c>
      <c r="E77">
        <v>2237690.7400000002</v>
      </c>
    </row>
    <row r="78" spans="1:5" x14ac:dyDescent="0.3">
      <c r="A78">
        <v>20</v>
      </c>
      <c r="B78">
        <v>101.42</v>
      </c>
      <c r="C78">
        <v>0.04</v>
      </c>
      <c r="D78">
        <v>0.11</v>
      </c>
      <c r="E78">
        <v>2077061.61</v>
      </c>
    </row>
    <row r="79" spans="1:5" x14ac:dyDescent="0.3">
      <c r="A79">
        <v>30</v>
      </c>
      <c r="B79">
        <v>68.97</v>
      </c>
      <c r="C79">
        <v>0.03</v>
      </c>
      <c r="D79">
        <v>0.08</v>
      </c>
      <c r="E79">
        <v>2118682.71</v>
      </c>
    </row>
    <row r="80" spans="1:5" x14ac:dyDescent="0.3">
      <c r="A80">
        <v>40</v>
      </c>
      <c r="B80">
        <v>49.05</v>
      </c>
      <c r="C80">
        <v>0.04</v>
      </c>
      <c r="D80">
        <v>0.08</v>
      </c>
      <c r="E80">
        <v>2009133.2</v>
      </c>
    </row>
    <row r="81" spans="1:5" x14ac:dyDescent="0.3">
      <c r="A81">
        <v>50</v>
      </c>
      <c r="B81">
        <v>38.81</v>
      </c>
      <c r="C81">
        <v>0.04</v>
      </c>
      <c r="D81">
        <v>7.0000000000000007E-2</v>
      </c>
      <c r="E81">
        <v>1986991.98</v>
      </c>
    </row>
    <row r="82" spans="1:5" x14ac:dyDescent="0.3">
      <c r="A82">
        <v>10</v>
      </c>
      <c r="B82">
        <v>216.39</v>
      </c>
      <c r="C82">
        <v>0.04</v>
      </c>
      <c r="D82">
        <v>0.27</v>
      </c>
      <c r="E82">
        <v>2215811.4300000002</v>
      </c>
    </row>
    <row r="83" spans="1:5" x14ac:dyDescent="0.3">
      <c r="A83">
        <v>20</v>
      </c>
      <c r="B83">
        <v>97.72</v>
      </c>
      <c r="C83">
        <v>0.06</v>
      </c>
      <c r="D83">
        <v>0.16</v>
      </c>
      <c r="E83">
        <v>2001333.72</v>
      </c>
    </row>
    <row r="84" spans="1:5" x14ac:dyDescent="0.3">
      <c r="A84">
        <v>30</v>
      </c>
      <c r="B84">
        <v>64.02</v>
      </c>
      <c r="C84">
        <v>0.04</v>
      </c>
      <c r="D84">
        <v>7.0000000000000007E-2</v>
      </c>
      <c r="E84">
        <v>1966714.97</v>
      </c>
    </row>
    <row r="85" spans="1:5" x14ac:dyDescent="0.3">
      <c r="A85">
        <v>40</v>
      </c>
      <c r="B85">
        <v>47.35</v>
      </c>
      <c r="C85">
        <v>0.04</v>
      </c>
      <c r="D85">
        <v>0.08</v>
      </c>
      <c r="E85">
        <v>1939554.3</v>
      </c>
    </row>
    <row r="86" spans="1:5" x14ac:dyDescent="0.3">
      <c r="A86">
        <v>50</v>
      </c>
      <c r="B86">
        <v>37.43</v>
      </c>
      <c r="C86">
        <v>0.03</v>
      </c>
      <c r="D86">
        <v>0.02</v>
      </c>
      <c r="E86">
        <v>1916171.86</v>
      </c>
    </row>
    <row r="87" spans="1:5" x14ac:dyDescent="0.3">
      <c r="A87">
        <v>10</v>
      </c>
      <c r="B87">
        <v>215.92</v>
      </c>
      <c r="C87">
        <v>0.04</v>
      </c>
      <c r="D87">
        <v>0.24</v>
      </c>
      <c r="E87">
        <v>2210974.64</v>
      </c>
    </row>
    <row r="88" spans="1:5" x14ac:dyDescent="0.3">
      <c r="A88">
        <v>20</v>
      </c>
      <c r="B88">
        <v>102.59</v>
      </c>
      <c r="C88">
        <v>0.05</v>
      </c>
      <c r="D88">
        <v>0.11</v>
      </c>
      <c r="E88">
        <v>2100948.34</v>
      </c>
    </row>
    <row r="89" spans="1:5" x14ac:dyDescent="0.3">
      <c r="A89">
        <v>30</v>
      </c>
      <c r="B89">
        <v>69.430000000000007</v>
      </c>
      <c r="C89">
        <v>0.04</v>
      </c>
      <c r="D89">
        <v>0.11</v>
      </c>
      <c r="E89">
        <v>2132763.0099999998</v>
      </c>
    </row>
    <row r="90" spans="1:5" x14ac:dyDescent="0.3">
      <c r="A90">
        <v>40</v>
      </c>
      <c r="B90">
        <v>50.27</v>
      </c>
      <c r="C90">
        <v>0.04</v>
      </c>
      <c r="D90">
        <v>0.09</v>
      </c>
      <c r="E90">
        <v>2059065.73</v>
      </c>
    </row>
    <row r="91" spans="1:5" x14ac:dyDescent="0.3">
      <c r="A91">
        <v>50</v>
      </c>
      <c r="B91">
        <v>34.67</v>
      </c>
      <c r="C91">
        <v>0.04</v>
      </c>
      <c r="D91">
        <v>0.04</v>
      </c>
      <c r="E91">
        <v>1775311.76</v>
      </c>
    </row>
    <row r="92" spans="1:5" x14ac:dyDescent="0.3">
      <c r="A92">
        <v>10</v>
      </c>
      <c r="B92">
        <v>220.78</v>
      </c>
      <c r="C92">
        <v>0.04</v>
      </c>
      <c r="D92">
        <v>0.4</v>
      </c>
      <c r="E92">
        <v>2260742.19</v>
      </c>
    </row>
    <row r="93" spans="1:5" x14ac:dyDescent="0.3">
      <c r="A93">
        <v>20</v>
      </c>
      <c r="B93">
        <v>103.78</v>
      </c>
      <c r="C93">
        <v>0.05</v>
      </c>
      <c r="D93">
        <v>0.22</v>
      </c>
      <c r="E93">
        <v>2125430.08</v>
      </c>
    </row>
    <row r="94" spans="1:5" x14ac:dyDescent="0.3">
      <c r="A94">
        <v>30</v>
      </c>
      <c r="B94">
        <v>64.959999999999994</v>
      </c>
      <c r="C94">
        <v>0.04</v>
      </c>
      <c r="D94">
        <v>0.1</v>
      </c>
      <c r="E94">
        <v>1995620.3</v>
      </c>
    </row>
    <row r="95" spans="1:5" x14ac:dyDescent="0.3">
      <c r="A95">
        <v>40</v>
      </c>
      <c r="B95">
        <v>48.56</v>
      </c>
      <c r="C95">
        <v>0.04</v>
      </c>
      <c r="D95">
        <v>0.09</v>
      </c>
      <c r="E95">
        <v>1988929.52</v>
      </c>
    </row>
    <row r="96" spans="1:5" x14ac:dyDescent="0.3">
      <c r="A96">
        <v>50</v>
      </c>
      <c r="B96">
        <v>38.35</v>
      </c>
      <c r="C96">
        <v>0.03</v>
      </c>
      <c r="D96">
        <v>0.05</v>
      </c>
      <c r="E96">
        <v>1963347.37</v>
      </c>
    </row>
    <row r="97" spans="1:12" x14ac:dyDescent="0.3">
      <c r="A97">
        <v>10</v>
      </c>
      <c r="B97">
        <v>200.13</v>
      </c>
      <c r="C97">
        <v>0.04</v>
      </c>
      <c r="D97">
        <v>0.27</v>
      </c>
      <c r="E97">
        <v>2049314.36</v>
      </c>
    </row>
    <row r="98" spans="1:12" x14ac:dyDescent="0.3">
      <c r="A98">
        <v>20</v>
      </c>
      <c r="B98">
        <v>97.61</v>
      </c>
      <c r="C98">
        <v>0.05</v>
      </c>
      <c r="D98">
        <v>0.11</v>
      </c>
      <c r="E98">
        <v>1999067.29</v>
      </c>
    </row>
    <row r="99" spans="1:12" x14ac:dyDescent="0.3">
      <c r="A99">
        <v>30</v>
      </c>
      <c r="B99">
        <v>65.39</v>
      </c>
      <c r="C99">
        <v>0.04</v>
      </c>
      <c r="D99">
        <v>0.11</v>
      </c>
      <c r="E99">
        <v>2008807.78</v>
      </c>
    </row>
    <row r="100" spans="1:12" x14ac:dyDescent="0.3">
      <c r="A100">
        <v>40</v>
      </c>
      <c r="B100">
        <v>46.13</v>
      </c>
      <c r="C100">
        <v>0.04</v>
      </c>
      <c r="D100">
        <v>0.05</v>
      </c>
      <c r="E100">
        <v>1889678.89</v>
      </c>
    </row>
    <row r="101" spans="1:12" x14ac:dyDescent="0.3">
      <c r="A101">
        <v>50</v>
      </c>
      <c r="B101">
        <v>38.21</v>
      </c>
      <c r="C101">
        <v>0.04</v>
      </c>
      <c r="D101">
        <v>0.04</v>
      </c>
      <c r="E101">
        <v>1956442.3</v>
      </c>
    </row>
    <row r="104" spans="1:12" x14ac:dyDescent="0.3">
      <c r="A104" s="7" t="s">
        <v>0</v>
      </c>
      <c r="B104" s="8" t="s">
        <v>14</v>
      </c>
      <c r="C104" s="8" t="s">
        <v>1</v>
      </c>
      <c r="D104" s="8" t="s">
        <v>2</v>
      </c>
      <c r="E104" s="9" t="s">
        <v>3</v>
      </c>
      <c r="G104" s="1" t="s">
        <v>5</v>
      </c>
      <c r="H104" t="s">
        <v>17</v>
      </c>
      <c r="I104" t="s">
        <v>8</v>
      </c>
      <c r="J104" t="s">
        <v>9</v>
      </c>
      <c r="K104" t="s">
        <v>11</v>
      </c>
    </row>
    <row r="105" spans="1:12" x14ac:dyDescent="0.3">
      <c r="A105">
        <v>10</v>
      </c>
      <c r="B105">
        <v>11.7</v>
      </c>
      <c r="C105">
        <v>275.29000000000002</v>
      </c>
      <c r="D105">
        <v>0.03</v>
      </c>
      <c r="E105">
        <v>0</v>
      </c>
      <c r="G105" s="2">
        <v>10</v>
      </c>
      <c r="H105" s="5">
        <v>15.230499999999997</v>
      </c>
      <c r="I105" s="5">
        <v>264.65400000000005</v>
      </c>
      <c r="J105" s="5">
        <v>2.9500000000000009E-2</v>
      </c>
      <c r="K105" s="5">
        <v>5.55</v>
      </c>
      <c r="L105">
        <f>K105*2</f>
        <v>11.1</v>
      </c>
    </row>
    <row r="106" spans="1:12" x14ac:dyDescent="0.3">
      <c r="A106">
        <v>20</v>
      </c>
      <c r="B106">
        <v>10.050000000000001</v>
      </c>
      <c r="C106">
        <v>269</v>
      </c>
      <c r="D106">
        <v>0.03</v>
      </c>
      <c r="E106">
        <v>0</v>
      </c>
      <c r="G106" s="2">
        <v>20</v>
      </c>
      <c r="H106" s="5">
        <v>9.577499999999997</v>
      </c>
      <c r="I106" s="5">
        <v>172.04899999999998</v>
      </c>
      <c r="J106" s="5">
        <v>3.6000000000000011E-2</v>
      </c>
      <c r="K106" s="5">
        <v>3.8</v>
      </c>
      <c r="L106">
        <f t="shared" ref="L106:L109" si="1">K106*2</f>
        <v>7.6</v>
      </c>
    </row>
    <row r="107" spans="1:12" x14ac:dyDescent="0.3">
      <c r="A107">
        <v>30</v>
      </c>
      <c r="B107">
        <v>7.28</v>
      </c>
      <c r="C107">
        <v>29.7</v>
      </c>
      <c r="D107">
        <v>0.02</v>
      </c>
      <c r="E107">
        <v>0</v>
      </c>
      <c r="G107" s="2">
        <v>30</v>
      </c>
      <c r="H107" s="5">
        <v>9.0510000000000019</v>
      </c>
      <c r="I107" s="5">
        <v>56.823500000000003</v>
      </c>
      <c r="J107" s="5">
        <v>2.6000000000000006E-2</v>
      </c>
      <c r="K107" s="5">
        <v>0</v>
      </c>
      <c r="L107">
        <f t="shared" si="1"/>
        <v>0</v>
      </c>
    </row>
    <row r="108" spans="1:12" x14ac:dyDescent="0.3">
      <c r="A108">
        <v>40</v>
      </c>
      <c r="B108">
        <v>7.28</v>
      </c>
      <c r="C108">
        <v>211.26</v>
      </c>
      <c r="D108">
        <v>0.06</v>
      </c>
      <c r="E108">
        <v>11</v>
      </c>
      <c r="G108" s="2">
        <v>40</v>
      </c>
      <c r="H108" s="5">
        <v>7.533500000000001</v>
      </c>
      <c r="I108" s="5">
        <v>79.328000000000003</v>
      </c>
      <c r="J108" s="5">
        <v>2.8499999999999998E-2</v>
      </c>
      <c r="K108" s="5">
        <v>1.6</v>
      </c>
      <c r="L108">
        <f t="shared" si="1"/>
        <v>3.2</v>
      </c>
    </row>
    <row r="109" spans="1:12" x14ac:dyDescent="0.3">
      <c r="A109">
        <v>50</v>
      </c>
      <c r="B109">
        <v>5.0999999999999996</v>
      </c>
      <c r="C109">
        <v>26.95</v>
      </c>
      <c r="D109">
        <v>0.03</v>
      </c>
      <c r="E109">
        <v>0</v>
      </c>
      <c r="G109" s="2">
        <v>50</v>
      </c>
      <c r="H109" s="5">
        <v>6.6599999999999993</v>
      </c>
      <c r="I109" s="5">
        <v>39.748999999999988</v>
      </c>
      <c r="J109" s="5">
        <v>2.5500000000000002E-2</v>
      </c>
      <c r="K109" s="5">
        <v>0</v>
      </c>
      <c r="L109">
        <f t="shared" si="1"/>
        <v>0</v>
      </c>
    </row>
    <row r="110" spans="1:12" x14ac:dyDescent="0.3">
      <c r="A110">
        <v>10</v>
      </c>
      <c r="B110">
        <v>8.06</v>
      </c>
      <c r="C110">
        <v>273.5</v>
      </c>
      <c r="D110">
        <v>0.03</v>
      </c>
      <c r="E110">
        <v>6</v>
      </c>
      <c r="G110" s="2" t="s">
        <v>6</v>
      </c>
      <c r="H110" s="5">
        <v>9.6105000000000036</v>
      </c>
      <c r="I110" s="5">
        <v>122.52070000000003</v>
      </c>
      <c r="J110" s="5">
        <v>2.9099999999999994E-2</v>
      </c>
      <c r="K110" s="5">
        <v>2.19</v>
      </c>
    </row>
    <row r="111" spans="1:12" x14ac:dyDescent="0.3">
      <c r="A111">
        <v>20</v>
      </c>
      <c r="B111">
        <v>9.2200000000000006</v>
      </c>
      <c r="C111">
        <v>125.56</v>
      </c>
      <c r="D111">
        <v>0.03</v>
      </c>
      <c r="E111">
        <v>0</v>
      </c>
    </row>
    <row r="112" spans="1:12" x14ac:dyDescent="0.3">
      <c r="A112">
        <v>30</v>
      </c>
      <c r="B112">
        <v>10.199999999999999</v>
      </c>
      <c r="C112">
        <v>127.15</v>
      </c>
      <c r="D112">
        <v>0.04</v>
      </c>
      <c r="E112">
        <v>0</v>
      </c>
    </row>
    <row r="113" spans="1:5" x14ac:dyDescent="0.3">
      <c r="A113">
        <v>40</v>
      </c>
      <c r="B113">
        <v>5.0999999999999996</v>
      </c>
      <c r="C113">
        <v>11.44</v>
      </c>
      <c r="D113">
        <v>0.03</v>
      </c>
      <c r="E113">
        <v>0</v>
      </c>
    </row>
    <row r="114" spans="1:5" x14ac:dyDescent="0.3">
      <c r="A114">
        <v>50</v>
      </c>
      <c r="B114">
        <v>2.83</v>
      </c>
      <c r="C114">
        <v>37.49</v>
      </c>
      <c r="D114">
        <v>0.03</v>
      </c>
      <c r="E114">
        <v>0</v>
      </c>
    </row>
    <row r="115" spans="1:5" x14ac:dyDescent="0.3">
      <c r="A115">
        <v>10</v>
      </c>
      <c r="B115">
        <v>21.02</v>
      </c>
      <c r="C115">
        <v>243.7</v>
      </c>
      <c r="D115">
        <v>0.04</v>
      </c>
      <c r="E115">
        <v>9</v>
      </c>
    </row>
    <row r="116" spans="1:5" x14ac:dyDescent="0.3">
      <c r="A116">
        <v>20</v>
      </c>
      <c r="B116">
        <v>9.9</v>
      </c>
      <c r="C116">
        <v>259.82</v>
      </c>
      <c r="D116">
        <v>0.05</v>
      </c>
      <c r="E116">
        <v>9</v>
      </c>
    </row>
    <row r="117" spans="1:5" x14ac:dyDescent="0.3">
      <c r="A117">
        <v>30</v>
      </c>
      <c r="B117">
        <v>3</v>
      </c>
      <c r="C117">
        <v>10.56</v>
      </c>
      <c r="D117">
        <v>0.02</v>
      </c>
      <c r="E117">
        <v>0</v>
      </c>
    </row>
    <row r="118" spans="1:5" x14ac:dyDescent="0.3">
      <c r="A118">
        <v>40</v>
      </c>
      <c r="B118">
        <v>8.06</v>
      </c>
      <c r="C118">
        <v>10.35</v>
      </c>
      <c r="D118">
        <v>0.02</v>
      </c>
      <c r="E118">
        <v>0</v>
      </c>
    </row>
    <row r="119" spans="1:5" x14ac:dyDescent="0.3">
      <c r="A119">
        <v>50</v>
      </c>
      <c r="B119">
        <v>7.81</v>
      </c>
      <c r="C119">
        <v>46.02</v>
      </c>
      <c r="D119">
        <v>0.03</v>
      </c>
      <c r="E119">
        <v>0</v>
      </c>
    </row>
    <row r="120" spans="1:5" x14ac:dyDescent="0.3">
      <c r="A120">
        <v>10</v>
      </c>
      <c r="B120">
        <v>21.93</v>
      </c>
      <c r="C120">
        <v>278.2</v>
      </c>
      <c r="D120">
        <v>0.03</v>
      </c>
      <c r="E120">
        <v>39</v>
      </c>
    </row>
    <row r="121" spans="1:5" x14ac:dyDescent="0.3">
      <c r="A121">
        <v>20</v>
      </c>
      <c r="B121">
        <v>3.16</v>
      </c>
      <c r="C121">
        <v>34.549999999999997</v>
      </c>
      <c r="D121">
        <v>0.02</v>
      </c>
      <c r="E121">
        <v>0</v>
      </c>
    </row>
    <row r="122" spans="1:5" x14ac:dyDescent="0.3">
      <c r="A122">
        <v>30</v>
      </c>
      <c r="B122">
        <v>17.690000000000001</v>
      </c>
      <c r="C122">
        <v>69.34</v>
      </c>
      <c r="D122">
        <v>0.03</v>
      </c>
      <c r="E122">
        <v>0</v>
      </c>
    </row>
    <row r="123" spans="1:5" x14ac:dyDescent="0.3">
      <c r="A123">
        <v>40</v>
      </c>
      <c r="B123">
        <v>9.06</v>
      </c>
      <c r="C123">
        <v>10.09</v>
      </c>
      <c r="D123">
        <v>0.01</v>
      </c>
      <c r="E123">
        <v>0</v>
      </c>
    </row>
    <row r="124" spans="1:5" x14ac:dyDescent="0.3">
      <c r="A124">
        <v>50</v>
      </c>
      <c r="B124">
        <v>6.32</v>
      </c>
      <c r="C124">
        <v>3.09</v>
      </c>
      <c r="D124">
        <v>0.02</v>
      </c>
      <c r="E124">
        <v>0</v>
      </c>
    </row>
    <row r="125" spans="1:5" x14ac:dyDescent="0.3">
      <c r="A125">
        <v>10</v>
      </c>
      <c r="B125">
        <v>14.76</v>
      </c>
      <c r="C125">
        <v>275.31</v>
      </c>
      <c r="D125">
        <v>0.03</v>
      </c>
      <c r="E125">
        <v>0</v>
      </c>
    </row>
    <row r="126" spans="1:5" x14ac:dyDescent="0.3">
      <c r="A126">
        <v>20</v>
      </c>
      <c r="B126">
        <v>14.87</v>
      </c>
      <c r="C126">
        <v>139.27000000000001</v>
      </c>
      <c r="D126">
        <v>0.05</v>
      </c>
      <c r="E126">
        <v>23</v>
      </c>
    </row>
    <row r="127" spans="1:5" x14ac:dyDescent="0.3">
      <c r="A127">
        <v>30</v>
      </c>
      <c r="B127">
        <v>8.06</v>
      </c>
      <c r="C127">
        <v>264.31</v>
      </c>
      <c r="D127">
        <v>0.03</v>
      </c>
      <c r="E127">
        <v>0</v>
      </c>
    </row>
    <row r="128" spans="1:5" x14ac:dyDescent="0.3">
      <c r="A128">
        <v>40</v>
      </c>
      <c r="B128">
        <v>6</v>
      </c>
      <c r="C128">
        <v>13.69</v>
      </c>
      <c r="D128">
        <v>0.02</v>
      </c>
      <c r="E128">
        <v>0</v>
      </c>
    </row>
    <row r="129" spans="1:5" x14ac:dyDescent="0.3">
      <c r="A129">
        <v>50</v>
      </c>
      <c r="B129">
        <v>8.6</v>
      </c>
      <c r="C129">
        <v>264.44</v>
      </c>
      <c r="D129">
        <v>0.04</v>
      </c>
      <c r="E129">
        <v>0</v>
      </c>
    </row>
    <row r="130" spans="1:5" x14ac:dyDescent="0.3">
      <c r="A130">
        <v>10</v>
      </c>
      <c r="B130">
        <v>12.17</v>
      </c>
      <c r="C130">
        <v>268.89999999999998</v>
      </c>
      <c r="D130">
        <v>0.03</v>
      </c>
      <c r="E130">
        <v>9</v>
      </c>
    </row>
    <row r="131" spans="1:5" x14ac:dyDescent="0.3">
      <c r="A131">
        <v>20</v>
      </c>
      <c r="B131">
        <v>17.03</v>
      </c>
      <c r="C131">
        <v>183.1</v>
      </c>
      <c r="D131">
        <v>0.04</v>
      </c>
      <c r="E131">
        <v>0</v>
      </c>
    </row>
    <row r="132" spans="1:5" x14ac:dyDescent="0.3">
      <c r="A132">
        <v>30</v>
      </c>
      <c r="B132">
        <v>10.3</v>
      </c>
      <c r="C132">
        <v>30.6</v>
      </c>
      <c r="D132">
        <v>0.02</v>
      </c>
      <c r="E132">
        <v>0</v>
      </c>
    </row>
    <row r="133" spans="1:5" x14ac:dyDescent="0.3">
      <c r="A133">
        <v>40</v>
      </c>
      <c r="B133">
        <v>5.83</v>
      </c>
      <c r="C133">
        <v>31.52</v>
      </c>
      <c r="D133">
        <v>0.02</v>
      </c>
      <c r="E133">
        <v>0</v>
      </c>
    </row>
    <row r="134" spans="1:5" x14ac:dyDescent="0.3">
      <c r="A134">
        <v>50</v>
      </c>
      <c r="B134">
        <v>8.25</v>
      </c>
      <c r="C134">
        <v>9.76</v>
      </c>
      <c r="D134">
        <v>0.03</v>
      </c>
      <c r="E134">
        <v>0</v>
      </c>
    </row>
    <row r="135" spans="1:5" x14ac:dyDescent="0.3">
      <c r="A135">
        <v>10</v>
      </c>
      <c r="B135">
        <v>11.18</v>
      </c>
      <c r="C135">
        <v>275.3</v>
      </c>
      <c r="D135">
        <v>0.04</v>
      </c>
      <c r="E135">
        <v>2</v>
      </c>
    </row>
    <row r="136" spans="1:5" x14ac:dyDescent="0.3">
      <c r="A136">
        <v>20</v>
      </c>
      <c r="B136">
        <v>4.47</v>
      </c>
      <c r="C136">
        <v>269.13</v>
      </c>
      <c r="D136">
        <v>0.04</v>
      </c>
      <c r="E136">
        <v>0</v>
      </c>
    </row>
    <row r="137" spans="1:5" x14ac:dyDescent="0.3">
      <c r="A137">
        <v>30</v>
      </c>
      <c r="B137">
        <v>7.21</v>
      </c>
      <c r="C137">
        <v>69.05</v>
      </c>
      <c r="D137">
        <v>0.03</v>
      </c>
      <c r="E137">
        <v>0</v>
      </c>
    </row>
    <row r="138" spans="1:5" x14ac:dyDescent="0.3">
      <c r="A138">
        <v>40</v>
      </c>
      <c r="B138">
        <v>5</v>
      </c>
      <c r="C138">
        <v>13.24</v>
      </c>
      <c r="D138">
        <v>0.01</v>
      </c>
      <c r="E138">
        <v>0</v>
      </c>
    </row>
    <row r="139" spans="1:5" x14ac:dyDescent="0.3">
      <c r="A139">
        <v>50</v>
      </c>
      <c r="B139">
        <v>5.83</v>
      </c>
      <c r="C139">
        <v>13.77</v>
      </c>
      <c r="D139">
        <v>0.02</v>
      </c>
      <c r="E139">
        <v>0</v>
      </c>
    </row>
    <row r="140" spans="1:5" x14ac:dyDescent="0.3">
      <c r="A140">
        <v>10</v>
      </c>
      <c r="B140">
        <v>9.85</v>
      </c>
      <c r="C140">
        <v>275.35000000000002</v>
      </c>
      <c r="D140">
        <v>0.03</v>
      </c>
      <c r="E140">
        <v>1</v>
      </c>
    </row>
    <row r="141" spans="1:5" x14ac:dyDescent="0.3">
      <c r="A141">
        <v>20</v>
      </c>
      <c r="B141">
        <v>5.83</v>
      </c>
      <c r="C141">
        <v>271.08999999999997</v>
      </c>
      <c r="D141">
        <v>0.03</v>
      </c>
      <c r="E141">
        <v>0</v>
      </c>
    </row>
    <row r="142" spans="1:5" x14ac:dyDescent="0.3">
      <c r="A142">
        <v>30</v>
      </c>
      <c r="B142">
        <v>15</v>
      </c>
      <c r="C142">
        <v>267.11</v>
      </c>
      <c r="D142">
        <v>0.03</v>
      </c>
      <c r="E142">
        <v>0</v>
      </c>
    </row>
    <row r="143" spans="1:5" x14ac:dyDescent="0.3">
      <c r="A143">
        <v>40</v>
      </c>
      <c r="B143">
        <v>8.6</v>
      </c>
      <c r="C143">
        <v>16.489999999999998</v>
      </c>
      <c r="D143">
        <v>0.02</v>
      </c>
      <c r="E143">
        <v>0</v>
      </c>
    </row>
    <row r="144" spans="1:5" x14ac:dyDescent="0.3">
      <c r="A144">
        <v>50</v>
      </c>
      <c r="B144">
        <v>4</v>
      </c>
      <c r="C144">
        <v>10.57</v>
      </c>
      <c r="D144">
        <v>0.02</v>
      </c>
      <c r="E144">
        <v>0</v>
      </c>
    </row>
    <row r="145" spans="1:5" x14ac:dyDescent="0.3">
      <c r="A145">
        <v>10</v>
      </c>
      <c r="B145">
        <v>18.38</v>
      </c>
      <c r="C145">
        <v>271.68</v>
      </c>
      <c r="D145">
        <v>0.03</v>
      </c>
      <c r="E145">
        <v>5</v>
      </c>
    </row>
    <row r="146" spans="1:5" x14ac:dyDescent="0.3">
      <c r="A146">
        <v>20</v>
      </c>
      <c r="B146">
        <v>8.6</v>
      </c>
      <c r="C146">
        <v>269.14</v>
      </c>
      <c r="D146">
        <v>0.03</v>
      </c>
      <c r="E146">
        <v>0</v>
      </c>
    </row>
    <row r="147" spans="1:5" x14ac:dyDescent="0.3">
      <c r="A147">
        <v>30</v>
      </c>
      <c r="B147">
        <v>13.04</v>
      </c>
      <c r="C147">
        <v>2.82</v>
      </c>
      <c r="D147">
        <v>0.03</v>
      </c>
      <c r="E147">
        <v>0</v>
      </c>
    </row>
    <row r="148" spans="1:5" x14ac:dyDescent="0.3">
      <c r="A148">
        <v>40</v>
      </c>
      <c r="B148">
        <v>17.260000000000002</v>
      </c>
      <c r="C148">
        <v>10.69</v>
      </c>
      <c r="D148">
        <v>0.02</v>
      </c>
      <c r="E148">
        <v>0</v>
      </c>
    </row>
    <row r="149" spans="1:5" x14ac:dyDescent="0.3">
      <c r="A149">
        <v>50</v>
      </c>
      <c r="B149">
        <v>4.12</v>
      </c>
      <c r="C149">
        <v>8.26</v>
      </c>
      <c r="D149">
        <v>0.03</v>
      </c>
      <c r="E149">
        <v>0</v>
      </c>
    </row>
    <row r="150" spans="1:5" x14ac:dyDescent="0.3">
      <c r="A150">
        <v>10</v>
      </c>
      <c r="B150">
        <v>8.25</v>
      </c>
      <c r="C150">
        <v>275.29000000000002</v>
      </c>
      <c r="D150">
        <v>0.02</v>
      </c>
      <c r="E150">
        <v>0</v>
      </c>
    </row>
    <row r="151" spans="1:5" x14ac:dyDescent="0.3">
      <c r="A151">
        <v>20</v>
      </c>
      <c r="B151">
        <v>7.21</v>
      </c>
      <c r="C151">
        <v>250.89</v>
      </c>
      <c r="D151">
        <v>0.05</v>
      </c>
      <c r="E151">
        <v>22</v>
      </c>
    </row>
    <row r="152" spans="1:5" x14ac:dyDescent="0.3">
      <c r="A152">
        <v>30</v>
      </c>
      <c r="B152">
        <v>4</v>
      </c>
      <c r="C152">
        <v>10.41</v>
      </c>
      <c r="D152">
        <v>0.02</v>
      </c>
      <c r="E152">
        <v>0</v>
      </c>
    </row>
    <row r="153" spans="1:5" x14ac:dyDescent="0.3">
      <c r="A153">
        <v>40</v>
      </c>
      <c r="B153">
        <v>4.24</v>
      </c>
      <c r="C153">
        <v>236</v>
      </c>
      <c r="D153">
        <v>0.06</v>
      </c>
      <c r="E153">
        <v>16</v>
      </c>
    </row>
    <row r="154" spans="1:5" x14ac:dyDescent="0.3">
      <c r="A154">
        <v>50</v>
      </c>
      <c r="B154">
        <v>11.66</v>
      </c>
      <c r="C154">
        <v>2.2799999999999998</v>
      </c>
      <c r="D154">
        <v>0.03</v>
      </c>
      <c r="E154">
        <v>0</v>
      </c>
    </row>
    <row r="155" spans="1:5" x14ac:dyDescent="0.3">
      <c r="A155">
        <v>10</v>
      </c>
      <c r="B155">
        <v>18.68</v>
      </c>
      <c r="C155">
        <v>272.55</v>
      </c>
      <c r="D155">
        <v>0.03</v>
      </c>
      <c r="E155">
        <v>10</v>
      </c>
    </row>
    <row r="156" spans="1:5" x14ac:dyDescent="0.3">
      <c r="A156">
        <v>20</v>
      </c>
      <c r="B156">
        <v>5.39</v>
      </c>
      <c r="C156">
        <v>82.69</v>
      </c>
      <c r="D156">
        <v>0.04</v>
      </c>
      <c r="E156">
        <v>9</v>
      </c>
    </row>
    <row r="157" spans="1:5" x14ac:dyDescent="0.3">
      <c r="A157">
        <v>30</v>
      </c>
      <c r="B157">
        <v>10</v>
      </c>
      <c r="C157">
        <v>10.92</v>
      </c>
      <c r="D157">
        <v>0.02</v>
      </c>
      <c r="E157">
        <v>0</v>
      </c>
    </row>
    <row r="158" spans="1:5" x14ac:dyDescent="0.3">
      <c r="A158">
        <v>40</v>
      </c>
      <c r="B158">
        <v>6.4</v>
      </c>
      <c r="C158">
        <v>35.409999999999997</v>
      </c>
      <c r="D158">
        <v>0.02</v>
      </c>
      <c r="E158">
        <v>0</v>
      </c>
    </row>
    <row r="159" spans="1:5" x14ac:dyDescent="0.3">
      <c r="A159">
        <v>50</v>
      </c>
      <c r="B159">
        <v>10.3</v>
      </c>
      <c r="C159">
        <v>30.49</v>
      </c>
      <c r="D159">
        <v>0.02</v>
      </c>
      <c r="E159">
        <v>0</v>
      </c>
    </row>
    <row r="160" spans="1:5" x14ac:dyDescent="0.3">
      <c r="A160">
        <v>10</v>
      </c>
      <c r="B160">
        <v>15.3</v>
      </c>
      <c r="C160">
        <v>275.29000000000002</v>
      </c>
      <c r="D160">
        <v>0.02</v>
      </c>
      <c r="E160">
        <v>0</v>
      </c>
    </row>
    <row r="161" spans="1:5" x14ac:dyDescent="0.3">
      <c r="A161">
        <v>20</v>
      </c>
      <c r="B161">
        <v>4.12</v>
      </c>
      <c r="C161">
        <v>46.74</v>
      </c>
      <c r="D161">
        <v>0.02</v>
      </c>
      <c r="E161">
        <v>0</v>
      </c>
    </row>
    <row r="162" spans="1:5" x14ac:dyDescent="0.3">
      <c r="A162">
        <v>30</v>
      </c>
      <c r="B162">
        <v>7.07</v>
      </c>
      <c r="C162">
        <v>18.22</v>
      </c>
      <c r="D162">
        <v>0.02</v>
      </c>
      <c r="E162">
        <v>0</v>
      </c>
    </row>
    <row r="163" spans="1:5" x14ac:dyDescent="0.3">
      <c r="A163">
        <v>40</v>
      </c>
      <c r="B163">
        <v>13.42</v>
      </c>
      <c r="C163">
        <v>13.18</v>
      </c>
      <c r="D163">
        <v>0.02</v>
      </c>
      <c r="E163">
        <v>0</v>
      </c>
    </row>
    <row r="164" spans="1:5" x14ac:dyDescent="0.3">
      <c r="A164">
        <v>50</v>
      </c>
      <c r="B164">
        <v>7.21</v>
      </c>
      <c r="C164">
        <v>262.49</v>
      </c>
      <c r="D164">
        <v>0.04</v>
      </c>
      <c r="E164">
        <v>0</v>
      </c>
    </row>
    <row r="165" spans="1:5" x14ac:dyDescent="0.3">
      <c r="A165">
        <v>10</v>
      </c>
      <c r="B165">
        <v>21.95</v>
      </c>
      <c r="C165">
        <v>275.27</v>
      </c>
      <c r="D165">
        <v>0.03</v>
      </c>
      <c r="E165">
        <v>0</v>
      </c>
    </row>
    <row r="166" spans="1:5" x14ac:dyDescent="0.3">
      <c r="A166">
        <v>20</v>
      </c>
      <c r="B166">
        <v>3.61</v>
      </c>
      <c r="C166">
        <v>86.15</v>
      </c>
      <c r="D166">
        <v>0.03</v>
      </c>
      <c r="E166">
        <v>0</v>
      </c>
    </row>
    <row r="167" spans="1:5" x14ac:dyDescent="0.3">
      <c r="A167">
        <v>30</v>
      </c>
      <c r="B167">
        <v>16.28</v>
      </c>
      <c r="C167">
        <v>32.549999999999997</v>
      </c>
      <c r="D167">
        <v>0.02</v>
      </c>
      <c r="E167">
        <v>0</v>
      </c>
    </row>
    <row r="168" spans="1:5" x14ac:dyDescent="0.3">
      <c r="A168">
        <v>40</v>
      </c>
      <c r="B168">
        <v>9.85</v>
      </c>
      <c r="C168">
        <v>262.77</v>
      </c>
      <c r="D168">
        <v>0.03</v>
      </c>
      <c r="E168">
        <v>0</v>
      </c>
    </row>
    <row r="169" spans="1:5" x14ac:dyDescent="0.3">
      <c r="A169">
        <v>50</v>
      </c>
      <c r="B169">
        <v>2.83</v>
      </c>
      <c r="C169">
        <v>10.41</v>
      </c>
      <c r="D169">
        <v>0.02</v>
      </c>
      <c r="E169">
        <v>0</v>
      </c>
    </row>
    <row r="170" spans="1:5" x14ac:dyDescent="0.3">
      <c r="A170">
        <v>10</v>
      </c>
      <c r="B170">
        <v>30.08</v>
      </c>
      <c r="C170">
        <v>199.56</v>
      </c>
      <c r="D170">
        <v>0.04</v>
      </c>
      <c r="E170">
        <v>6</v>
      </c>
    </row>
    <row r="171" spans="1:5" x14ac:dyDescent="0.3">
      <c r="A171">
        <v>20</v>
      </c>
      <c r="B171">
        <v>2.2400000000000002</v>
      </c>
      <c r="C171">
        <v>29.19</v>
      </c>
      <c r="D171">
        <v>0.02</v>
      </c>
      <c r="E171">
        <v>0</v>
      </c>
    </row>
    <row r="172" spans="1:5" x14ac:dyDescent="0.3">
      <c r="A172">
        <v>30</v>
      </c>
      <c r="B172">
        <v>8.25</v>
      </c>
      <c r="C172">
        <v>33.4</v>
      </c>
      <c r="D172">
        <v>0.02</v>
      </c>
      <c r="E172">
        <v>0</v>
      </c>
    </row>
    <row r="173" spans="1:5" x14ac:dyDescent="0.3">
      <c r="A173">
        <v>40</v>
      </c>
      <c r="B173">
        <v>7.28</v>
      </c>
      <c r="C173">
        <v>168.77</v>
      </c>
      <c r="D173">
        <v>0.05</v>
      </c>
      <c r="E173">
        <v>4</v>
      </c>
    </row>
    <row r="174" spans="1:5" x14ac:dyDescent="0.3">
      <c r="A174">
        <v>50</v>
      </c>
      <c r="B174">
        <v>2.83</v>
      </c>
      <c r="C174">
        <v>16.78</v>
      </c>
      <c r="D174">
        <v>0.02</v>
      </c>
      <c r="E174">
        <v>0</v>
      </c>
    </row>
    <row r="175" spans="1:5" x14ac:dyDescent="0.3">
      <c r="A175">
        <v>10</v>
      </c>
      <c r="B175">
        <v>13.89</v>
      </c>
      <c r="C175">
        <v>245.48</v>
      </c>
      <c r="D175">
        <v>0.04</v>
      </c>
      <c r="E175">
        <v>11</v>
      </c>
    </row>
    <row r="176" spans="1:5" x14ac:dyDescent="0.3">
      <c r="A176">
        <v>20</v>
      </c>
      <c r="B176">
        <v>17.72</v>
      </c>
      <c r="C176">
        <v>271.5</v>
      </c>
      <c r="D176">
        <v>0.04</v>
      </c>
      <c r="E176">
        <v>2</v>
      </c>
    </row>
    <row r="177" spans="1:5" x14ac:dyDescent="0.3">
      <c r="A177">
        <v>30</v>
      </c>
      <c r="B177">
        <v>11.4</v>
      </c>
      <c r="C177">
        <v>27.71</v>
      </c>
      <c r="D177">
        <v>0.02</v>
      </c>
      <c r="E177">
        <v>0</v>
      </c>
    </row>
    <row r="178" spans="1:5" x14ac:dyDescent="0.3">
      <c r="A178">
        <v>40</v>
      </c>
      <c r="B178">
        <v>4.12</v>
      </c>
      <c r="C178">
        <v>18.91</v>
      </c>
      <c r="D178">
        <v>0.02</v>
      </c>
      <c r="E178">
        <v>0</v>
      </c>
    </row>
    <row r="179" spans="1:5" x14ac:dyDescent="0.3">
      <c r="A179">
        <v>50</v>
      </c>
      <c r="B179">
        <v>10.82</v>
      </c>
      <c r="C179">
        <v>7.4</v>
      </c>
      <c r="D179">
        <v>0.02</v>
      </c>
      <c r="E179">
        <v>0</v>
      </c>
    </row>
    <row r="180" spans="1:5" x14ac:dyDescent="0.3">
      <c r="A180">
        <v>10</v>
      </c>
      <c r="B180">
        <v>11.66</v>
      </c>
      <c r="C180">
        <v>275.58</v>
      </c>
      <c r="D180">
        <v>0.02</v>
      </c>
      <c r="E180">
        <v>5</v>
      </c>
    </row>
    <row r="181" spans="1:5" x14ac:dyDescent="0.3">
      <c r="A181">
        <v>20</v>
      </c>
      <c r="B181">
        <v>20.62</v>
      </c>
      <c r="C181">
        <v>114.29</v>
      </c>
      <c r="D181">
        <v>0.03</v>
      </c>
      <c r="E181">
        <v>0</v>
      </c>
    </row>
    <row r="182" spans="1:5" x14ac:dyDescent="0.3">
      <c r="A182">
        <v>30</v>
      </c>
      <c r="B182">
        <v>8.25</v>
      </c>
      <c r="C182">
        <v>13.7</v>
      </c>
      <c r="D182">
        <v>0.01</v>
      </c>
      <c r="E182">
        <v>0</v>
      </c>
    </row>
    <row r="183" spans="1:5" x14ac:dyDescent="0.3">
      <c r="A183">
        <v>40</v>
      </c>
      <c r="B183">
        <v>7</v>
      </c>
      <c r="C183">
        <v>260.92</v>
      </c>
      <c r="D183">
        <v>0.03</v>
      </c>
      <c r="E183">
        <v>0</v>
      </c>
    </row>
    <row r="184" spans="1:5" x14ac:dyDescent="0.3">
      <c r="A184">
        <v>50</v>
      </c>
      <c r="B184">
        <v>13</v>
      </c>
      <c r="C184">
        <v>10.75</v>
      </c>
      <c r="D184">
        <v>0.02</v>
      </c>
      <c r="E184">
        <v>0</v>
      </c>
    </row>
    <row r="185" spans="1:5" x14ac:dyDescent="0.3">
      <c r="A185">
        <v>10</v>
      </c>
      <c r="B185">
        <v>11.05</v>
      </c>
      <c r="C185">
        <v>275.27</v>
      </c>
      <c r="D185">
        <v>0.02</v>
      </c>
      <c r="E185">
        <v>0</v>
      </c>
    </row>
    <row r="186" spans="1:5" x14ac:dyDescent="0.3">
      <c r="A186">
        <v>20</v>
      </c>
      <c r="B186">
        <v>15.13</v>
      </c>
      <c r="C186">
        <v>259.8</v>
      </c>
      <c r="D186">
        <v>0.05</v>
      </c>
      <c r="E186">
        <v>0</v>
      </c>
    </row>
    <row r="187" spans="1:5" x14ac:dyDescent="0.3">
      <c r="A187">
        <v>30</v>
      </c>
      <c r="B187">
        <v>6</v>
      </c>
      <c r="C187">
        <v>19.739999999999998</v>
      </c>
      <c r="D187">
        <v>0.02</v>
      </c>
      <c r="E187">
        <v>0</v>
      </c>
    </row>
    <row r="188" spans="1:5" x14ac:dyDescent="0.3">
      <c r="A188">
        <v>40</v>
      </c>
      <c r="B188">
        <v>9.85</v>
      </c>
      <c r="C188">
        <v>44.31</v>
      </c>
      <c r="D188">
        <v>0.05</v>
      </c>
      <c r="E188">
        <v>1</v>
      </c>
    </row>
    <row r="189" spans="1:5" x14ac:dyDescent="0.3">
      <c r="A189">
        <v>50</v>
      </c>
      <c r="B189">
        <v>7.62</v>
      </c>
      <c r="C189">
        <v>12.67</v>
      </c>
      <c r="D189">
        <v>0.02</v>
      </c>
      <c r="E189">
        <v>0</v>
      </c>
    </row>
    <row r="190" spans="1:5" x14ac:dyDescent="0.3">
      <c r="A190">
        <v>10</v>
      </c>
      <c r="B190">
        <v>7.81</v>
      </c>
      <c r="C190">
        <v>274.92</v>
      </c>
      <c r="D190">
        <v>0.02</v>
      </c>
      <c r="E190">
        <v>0</v>
      </c>
    </row>
    <row r="191" spans="1:5" x14ac:dyDescent="0.3">
      <c r="A191">
        <v>20</v>
      </c>
      <c r="B191">
        <v>4</v>
      </c>
      <c r="C191">
        <v>266.69</v>
      </c>
      <c r="D191">
        <v>0.03</v>
      </c>
      <c r="E191">
        <v>0</v>
      </c>
    </row>
    <row r="192" spans="1:5" x14ac:dyDescent="0.3">
      <c r="A192">
        <v>30</v>
      </c>
      <c r="B192">
        <v>3.61</v>
      </c>
      <c r="C192">
        <v>16.22</v>
      </c>
      <c r="D192">
        <v>0.04</v>
      </c>
      <c r="E192">
        <v>0</v>
      </c>
    </row>
    <row r="193" spans="1:11" x14ac:dyDescent="0.3">
      <c r="A193">
        <v>40</v>
      </c>
      <c r="B193">
        <v>2.2400000000000002</v>
      </c>
      <c r="C193">
        <v>150.96</v>
      </c>
      <c r="D193">
        <v>0.03</v>
      </c>
      <c r="E193">
        <v>0</v>
      </c>
    </row>
    <row r="194" spans="1:11" x14ac:dyDescent="0.3">
      <c r="A194">
        <v>50</v>
      </c>
      <c r="B194">
        <v>2</v>
      </c>
      <c r="C194">
        <v>1.88</v>
      </c>
      <c r="D194">
        <v>0.04</v>
      </c>
      <c r="E194">
        <v>0</v>
      </c>
    </row>
    <row r="195" spans="1:11" x14ac:dyDescent="0.3">
      <c r="A195">
        <v>10</v>
      </c>
      <c r="B195">
        <v>12.81</v>
      </c>
      <c r="C195">
        <v>275.27</v>
      </c>
      <c r="D195">
        <v>0.03</v>
      </c>
      <c r="E195">
        <v>0</v>
      </c>
    </row>
    <row r="196" spans="1:11" x14ac:dyDescent="0.3">
      <c r="A196">
        <v>20</v>
      </c>
      <c r="B196">
        <v>10</v>
      </c>
      <c r="C196">
        <v>183.26</v>
      </c>
      <c r="D196">
        <v>7.0000000000000007E-2</v>
      </c>
      <c r="E196">
        <v>11</v>
      </c>
    </row>
    <row r="197" spans="1:11" x14ac:dyDescent="0.3">
      <c r="A197">
        <v>30</v>
      </c>
      <c r="B197">
        <v>10.77</v>
      </c>
      <c r="C197">
        <v>57.56</v>
      </c>
      <c r="D197">
        <v>0.03</v>
      </c>
      <c r="E197">
        <v>0</v>
      </c>
    </row>
    <row r="198" spans="1:11" x14ac:dyDescent="0.3">
      <c r="A198">
        <v>40</v>
      </c>
      <c r="B198">
        <v>6.08</v>
      </c>
      <c r="C198">
        <v>16.309999999999999</v>
      </c>
      <c r="D198">
        <v>0.02</v>
      </c>
      <c r="E198">
        <v>0</v>
      </c>
    </row>
    <row r="199" spans="1:11" x14ac:dyDescent="0.3">
      <c r="A199">
        <v>50</v>
      </c>
      <c r="B199">
        <v>7.07</v>
      </c>
      <c r="C199">
        <v>13.87</v>
      </c>
      <c r="D199">
        <v>0.01</v>
      </c>
      <c r="E199">
        <v>0</v>
      </c>
    </row>
    <row r="200" spans="1:11" x14ac:dyDescent="0.3">
      <c r="A200">
        <v>10</v>
      </c>
      <c r="B200">
        <v>24.08</v>
      </c>
      <c r="C200">
        <v>211.37</v>
      </c>
      <c r="D200">
        <v>0.03</v>
      </c>
      <c r="E200">
        <v>8</v>
      </c>
    </row>
    <row r="201" spans="1:11" x14ac:dyDescent="0.3">
      <c r="A201">
        <v>20</v>
      </c>
      <c r="B201">
        <v>18.38</v>
      </c>
      <c r="C201">
        <v>29.12</v>
      </c>
      <c r="D201">
        <v>0.02</v>
      </c>
      <c r="E201">
        <v>0</v>
      </c>
    </row>
    <row r="202" spans="1:11" x14ac:dyDescent="0.3">
      <c r="A202">
        <v>30</v>
      </c>
      <c r="B202">
        <v>3.61</v>
      </c>
      <c r="C202">
        <v>25.4</v>
      </c>
      <c r="D202">
        <v>0.05</v>
      </c>
      <c r="E202">
        <v>0</v>
      </c>
    </row>
    <row r="203" spans="1:11" x14ac:dyDescent="0.3">
      <c r="A203">
        <v>40</v>
      </c>
      <c r="B203">
        <v>8</v>
      </c>
      <c r="C203">
        <v>50.25</v>
      </c>
      <c r="D203">
        <v>0.03</v>
      </c>
      <c r="E203">
        <v>0</v>
      </c>
    </row>
    <row r="204" spans="1:11" x14ac:dyDescent="0.3">
      <c r="A204">
        <v>50</v>
      </c>
      <c r="B204">
        <v>5</v>
      </c>
      <c r="C204">
        <v>5.61</v>
      </c>
      <c r="D204">
        <v>0.02</v>
      </c>
      <c r="E204">
        <v>0</v>
      </c>
    </row>
    <row r="207" spans="1:11" x14ac:dyDescent="0.3">
      <c r="A207" s="7" t="s">
        <v>0</v>
      </c>
      <c r="B207" s="8" t="s">
        <v>14</v>
      </c>
      <c r="C207" s="8" t="s">
        <v>1</v>
      </c>
      <c r="D207" s="8" t="s">
        <v>2</v>
      </c>
      <c r="E207" s="9" t="s">
        <v>3</v>
      </c>
      <c r="G207" s="1" t="s">
        <v>5</v>
      </c>
      <c r="H207" t="s">
        <v>17</v>
      </c>
      <c r="I207" t="s">
        <v>8</v>
      </c>
      <c r="J207" t="s">
        <v>9</v>
      </c>
      <c r="K207" t="s">
        <v>11</v>
      </c>
    </row>
    <row r="208" spans="1:11" x14ac:dyDescent="0.3">
      <c r="A208">
        <v>10</v>
      </c>
      <c r="B208">
        <v>66.48</v>
      </c>
      <c r="C208">
        <v>258.14999999999998</v>
      </c>
      <c r="D208">
        <v>0.05</v>
      </c>
      <c r="E208">
        <v>16</v>
      </c>
      <c r="G208" s="2">
        <v>10</v>
      </c>
      <c r="H208" s="5">
        <v>58.690499999999986</v>
      </c>
      <c r="I208" s="5">
        <v>184.36899999999997</v>
      </c>
      <c r="J208" s="5">
        <v>4.250000000000001E-2</v>
      </c>
      <c r="K208" s="5">
        <v>26.35</v>
      </c>
    </row>
    <row r="209" spans="1:11" x14ac:dyDescent="0.3">
      <c r="A209">
        <v>20</v>
      </c>
      <c r="B209">
        <v>62.63</v>
      </c>
      <c r="C209">
        <v>85.7</v>
      </c>
      <c r="D209">
        <v>0.04</v>
      </c>
      <c r="E209">
        <v>4</v>
      </c>
      <c r="G209" s="2">
        <v>20</v>
      </c>
      <c r="H209" s="5">
        <v>59.538999999999987</v>
      </c>
      <c r="I209" s="5">
        <v>81.168500000000023</v>
      </c>
      <c r="J209" s="5">
        <v>4.7000000000000021E-2</v>
      </c>
      <c r="K209" s="5">
        <v>10.55</v>
      </c>
    </row>
    <row r="210" spans="1:11" x14ac:dyDescent="0.3">
      <c r="A210">
        <v>30</v>
      </c>
      <c r="B210">
        <v>67.180000000000007</v>
      </c>
      <c r="C210">
        <v>37.69</v>
      </c>
      <c r="D210">
        <v>0.03</v>
      </c>
      <c r="E210">
        <v>0</v>
      </c>
      <c r="G210" s="2">
        <v>30</v>
      </c>
      <c r="H210" s="5">
        <v>62.365999999999985</v>
      </c>
      <c r="I210" s="5">
        <v>58.773000000000003</v>
      </c>
      <c r="J210" s="5">
        <v>4.3000000000000017E-2</v>
      </c>
      <c r="K210" s="5">
        <v>6.85</v>
      </c>
    </row>
    <row r="211" spans="1:11" x14ac:dyDescent="0.3">
      <c r="A211">
        <v>40</v>
      </c>
      <c r="B211">
        <v>64.44</v>
      </c>
      <c r="C211">
        <v>114.93</v>
      </c>
      <c r="D211">
        <v>0.06</v>
      </c>
      <c r="E211">
        <v>2</v>
      </c>
      <c r="G211" s="2">
        <v>40</v>
      </c>
      <c r="H211" s="5">
        <v>64.856999999999999</v>
      </c>
      <c r="I211" s="5">
        <v>48.193499999999993</v>
      </c>
      <c r="J211" s="5">
        <v>4.2500000000000003E-2</v>
      </c>
      <c r="K211" s="5">
        <v>4.8499999999999996</v>
      </c>
    </row>
    <row r="212" spans="1:11" x14ac:dyDescent="0.3">
      <c r="A212">
        <v>50</v>
      </c>
      <c r="B212">
        <v>64.44</v>
      </c>
      <c r="C212">
        <v>17.04</v>
      </c>
      <c r="D212">
        <v>0.03</v>
      </c>
      <c r="E212">
        <v>0</v>
      </c>
      <c r="G212" s="2">
        <v>50</v>
      </c>
      <c r="H212" s="5">
        <v>64.462999999999994</v>
      </c>
      <c r="I212" s="5">
        <v>49.5075</v>
      </c>
      <c r="J212" s="5">
        <v>4.7500000000000007E-2</v>
      </c>
      <c r="K212" s="5">
        <v>5.85</v>
      </c>
    </row>
    <row r="213" spans="1:11" x14ac:dyDescent="0.3">
      <c r="A213">
        <v>10</v>
      </c>
      <c r="B213">
        <v>41.88</v>
      </c>
      <c r="C213">
        <v>164.37</v>
      </c>
      <c r="D213">
        <v>0.04</v>
      </c>
      <c r="E213">
        <v>55</v>
      </c>
      <c r="G213" s="2" t="s">
        <v>6</v>
      </c>
      <c r="H213" s="5">
        <v>61.983099999999993</v>
      </c>
      <c r="I213" s="5">
        <v>84.402299999999983</v>
      </c>
      <c r="J213" s="5">
        <v>4.4499999999999977E-2</v>
      </c>
      <c r="K213" s="5">
        <v>10.89</v>
      </c>
    </row>
    <row r="214" spans="1:11" x14ac:dyDescent="0.3">
      <c r="A214">
        <v>20</v>
      </c>
      <c r="B214">
        <v>67.900000000000006</v>
      </c>
      <c r="C214">
        <v>54.33</v>
      </c>
      <c r="D214">
        <v>0.03</v>
      </c>
      <c r="E214">
        <v>0</v>
      </c>
    </row>
    <row r="215" spans="1:11" x14ac:dyDescent="0.3">
      <c r="A215">
        <v>30</v>
      </c>
      <c r="B215">
        <v>57.49</v>
      </c>
      <c r="C215">
        <v>24.85</v>
      </c>
      <c r="D215">
        <v>0.03</v>
      </c>
      <c r="E215">
        <v>1</v>
      </c>
    </row>
    <row r="216" spans="1:11" x14ac:dyDescent="0.3">
      <c r="A216">
        <v>40</v>
      </c>
      <c r="B216">
        <v>66.48</v>
      </c>
      <c r="C216">
        <v>31.61</v>
      </c>
      <c r="D216">
        <v>0.03</v>
      </c>
      <c r="E216">
        <v>0</v>
      </c>
    </row>
    <row r="217" spans="1:11" x14ac:dyDescent="0.3">
      <c r="A217">
        <v>50</v>
      </c>
      <c r="B217">
        <v>61.61</v>
      </c>
      <c r="C217">
        <v>38.229999999999997</v>
      </c>
      <c r="D217">
        <v>7.0000000000000007E-2</v>
      </c>
      <c r="E217">
        <v>16</v>
      </c>
    </row>
    <row r="218" spans="1:11" x14ac:dyDescent="0.3">
      <c r="A218">
        <v>10</v>
      </c>
      <c r="B218">
        <v>57.28</v>
      </c>
      <c r="C218">
        <v>83.23</v>
      </c>
      <c r="D218">
        <v>0.03</v>
      </c>
      <c r="E218">
        <v>2</v>
      </c>
    </row>
    <row r="219" spans="1:11" x14ac:dyDescent="0.3">
      <c r="A219">
        <v>20</v>
      </c>
      <c r="B219">
        <v>50.99</v>
      </c>
      <c r="C219">
        <v>101.79</v>
      </c>
      <c r="D219">
        <v>0.09</v>
      </c>
      <c r="E219">
        <v>36</v>
      </c>
    </row>
    <row r="220" spans="1:11" x14ac:dyDescent="0.3">
      <c r="A220">
        <v>30</v>
      </c>
      <c r="B220">
        <v>59.4</v>
      </c>
      <c r="C220">
        <v>26.82</v>
      </c>
      <c r="D220">
        <v>0.02</v>
      </c>
      <c r="E220">
        <v>1</v>
      </c>
    </row>
    <row r="221" spans="1:11" x14ac:dyDescent="0.3">
      <c r="A221">
        <v>40</v>
      </c>
      <c r="B221">
        <v>65.19</v>
      </c>
      <c r="C221">
        <v>13.53</v>
      </c>
      <c r="D221">
        <v>0.03</v>
      </c>
      <c r="E221">
        <v>0</v>
      </c>
    </row>
    <row r="222" spans="1:11" x14ac:dyDescent="0.3">
      <c r="A222">
        <v>50</v>
      </c>
      <c r="B222">
        <v>58.69</v>
      </c>
      <c r="C222">
        <v>3.84</v>
      </c>
      <c r="D222">
        <v>0.03</v>
      </c>
      <c r="E222">
        <v>0</v>
      </c>
    </row>
    <row r="223" spans="1:11" x14ac:dyDescent="0.3">
      <c r="A223">
        <v>10</v>
      </c>
      <c r="B223">
        <v>66.48</v>
      </c>
      <c r="C223">
        <v>141.46</v>
      </c>
      <c r="D223">
        <v>0.04</v>
      </c>
      <c r="E223">
        <v>38</v>
      </c>
    </row>
    <row r="224" spans="1:11" x14ac:dyDescent="0.3">
      <c r="A224">
        <v>20</v>
      </c>
      <c r="B224">
        <v>65.95</v>
      </c>
      <c r="C224">
        <v>35.46</v>
      </c>
      <c r="D224">
        <v>0.06</v>
      </c>
      <c r="E224">
        <v>1</v>
      </c>
    </row>
    <row r="225" spans="1:5" x14ac:dyDescent="0.3">
      <c r="A225">
        <v>30</v>
      </c>
      <c r="B225">
        <v>60.61</v>
      </c>
      <c r="C225">
        <v>42.04</v>
      </c>
      <c r="D225">
        <v>0.04</v>
      </c>
      <c r="E225">
        <v>12</v>
      </c>
    </row>
    <row r="226" spans="1:5" x14ac:dyDescent="0.3">
      <c r="A226">
        <v>40</v>
      </c>
      <c r="B226">
        <v>66.48</v>
      </c>
      <c r="C226">
        <v>20.309999999999999</v>
      </c>
      <c r="D226">
        <v>0.03</v>
      </c>
      <c r="E226">
        <v>4</v>
      </c>
    </row>
    <row r="227" spans="1:5" x14ac:dyDescent="0.3">
      <c r="A227">
        <v>50</v>
      </c>
      <c r="B227">
        <v>69.31</v>
      </c>
      <c r="C227">
        <v>16.84</v>
      </c>
      <c r="D227">
        <v>0.02</v>
      </c>
      <c r="E227">
        <v>0</v>
      </c>
    </row>
    <row r="228" spans="1:5" x14ac:dyDescent="0.3">
      <c r="A228">
        <v>10</v>
      </c>
      <c r="B228">
        <v>57.49</v>
      </c>
      <c r="C228">
        <v>182.91</v>
      </c>
      <c r="D228">
        <v>0.04</v>
      </c>
      <c r="E228">
        <v>13</v>
      </c>
    </row>
    <row r="229" spans="1:5" x14ac:dyDescent="0.3">
      <c r="A229">
        <v>20</v>
      </c>
      <c r="B229">
        <v>59.64</v>
      </c>
      <c r="C229">
        <v>99.9</v>
      </c>
      <c r="D229">
        <v>0.04</v>
      </c>
      <c r="E229">
        <v>7</v>
      </c>
    </row>
    <row r="230" spans="1:5" x14ac:dyDescent="0.3">
      <c r="A230">
        <v>30</v>
      </c>
      <c r="B230">
        <v>54.08</v>
      </c>
      <c r="C230">
        <v>14.62</v>
      </c>
      <c r="D230">
        <v>0.02</v>
      </c>
      <c r="E230">
        <v>0</v>
      </c>
    </row>
    <row r="231" spans="1:5" x14ac:dyDescent="0.3">
      <c r="A231">
        <v>40</v>
      </c>
      <c r="B231">
        <v>61.4</v>
      </c>
      <c r="C231">
        <v>37.64</v>
      </c>
      <c r="D231">
        <v>0.04</v>
      </c>
      <c r="E231">
        <v>3</v>
      </c>
    </row>
    <row r="232" spans="1:5" x14ac:dyDescent="0.3">
      <c r="A232">
        <v>50</v>
      </c>
      <c r="B232">
        <v>68.59</v>
      </c>
      <c r="C232">
        <v>119.11</v>
      </c>
      <c r="D232">
        <v>0.05</v>
      </c>
      <c r="E232">
        <v>0</v>
      </c>
    </row>
    <row r="233" spans="1:5" x14ac:dyDescent="0.3">
      <c r="A233">
        <v>10</v>
      </c>
      <c r="B233">
        <v>55.76</v>
      </c>
      <c r="C233">
        <v>196.16</v>
      </c>
      <c r="D233">
        <v>0.04</v>
      </c>
      <c r="E233">
        <v>26</v>
      </c>
    </row>
    <row r="234" spans="1:5" x14ac:dyDescent="0.3">
      <c r="A234">
        <v>20</v>
      </c>
      <c r="B234">
        <v>61.52</v>
      </c>
      <c r="C234">
        <v>185.73</v>
      </c>
      <c r="D234">
        <v>0.05</v>
      </c>
      <c r="E234">
        <v>4</v>
      </c>
    </row>
    <row r="235" spans="1:5" x14ac:dyDescent="0.3">
      <c r="A235">
        <v>30</v>
      </c>
      <c r="B235">
        <v>65.19</v>
      </c>
      <c r="C235">
        <v>153.1</v>
      </c>
      <c r="D235">
        <v>0.06</v>
      </c>
      <c r="E235">
        <v>27</v>
      </c>
    </row>
    <row r="236" spans="1:5" x14ac:dyDescent="0.3">
      <c r="A236">
        <v>40</v>
      </c>
      <c r="B236">
        <v>61.22</v>
      </c>
      <c r="C236">
        <v>31.82</v>
      </c>
      <c r="D236">
        <v>0.03</v>
      </c>
      <c r="E236">
        <v>1</v>
      </c>
    </row>
    <row r="237" spans="1:5" x14ac:dyDescent="0.3">
      <c r="A237">
        <v>50</v>
      </c>
      <c r="B237">
        <v>62.97</v>
      </c>
      <c r="C237">
        <v>26.64</v>
      </c>
      <c r="D237">
        <v>0.04</v>
      </c>
      <c r="E237">
        <v>0</v>
      </c>
    </row>
    <row r="238" spans="1:5" x14ac:dyDescent="0.3">
      <c r="A238">
        <v>10</v>
      </c>
      <c r="B238">
        <v>63.25</v>
      </c>
      <c r="C238">
        <v>155.97</v>
      </c>
      <c r="D238">
        <v>0.04</v>
      </c>
      <c r="E238">
        <v>51</v>
      </c>
    </row>
    <row r="239" spans="1:5" x14ac:dyDescent="0.3">
      <c r="A239">
        <v>20</v>
      </c>
      <c r="B239">
        <v>55.9</v>
      </c>
      <c r="C239">
        <v>74.61</v>
      </c>
      <c r="D239">
        <v>0.05</v>
      </c>
      <c r="E239">
        <v>6</v>
      </c>
    </row>
    <row r="240" spans="1:5" x14ac:dyDescent="0.3">
      <c r="A240">
        <v>30</v>
      </c>
      <c r="B240">
        <v>68.59</v>
      </c>
      <c r="C240">
        <v>115.04</v>
      </c>
      <c r="D240">
        <v>0.05</v>
      </c>
      <c r="E240">
        <v>0</v>
      </c>
    </row>
    <row r="241" spans="1:5" x14ac:dyDescent="0.3">
      <c r="A241">
        <v>40</v>
      </c>
      <c r="B241">
        <v>66.47</v>
      </c>
      <c r="C241">
        <v>6.21</v>
      </c>
      <c r="D241">
        <v>0.02</v>
      </c>
      <c r="E241">
        <v>0</v>
      </c>
    </row>
    <row r="242" spans="1:5" x14ac:dyDescent="0.3">
      <c r="A242">
        <v>50</v>
      </c>
      <c r="B242">
        <v>62.63</v>
      </c>
      <c r="C242">
        <v>0.05</v>
      </c>
      <c r="D242">
        <v>0.06</v>
      </c>
      <c r="E242">
        <v>0</v>
      </c>
    </row>
    <row r="243" spans="1:5" x14ac:dyDescent="0.3">
      <c r="A243">
        <v>10</v>
      </c>
      <c r="B243">
        <v>61.52</v>
      </c>
      <c r="C243">
        <v>223.01</v>
      </c>
      <c r="D243">
        <v>0.05</v>
      </c>
      <c r="E243">
        <v>32</v>
      </c>
    </row>
    <row r="244" spans="1:5" x14ac:dyDescent="0.3">
      <c r="A244">
        <v>20</v>
      </c>
      <c r="B244">
        <v>52.39</v>
      </c>
      <c r="C244">
        <v>64.08</v>
      </c>
      <c r="D244">
        <v>0.03</v>
      </c>
      <c r="E244">
        <v>10</v>
      </c>
    </row>
    <row r="245" spans="1:5" x14ac:dyDescent="0.3">
      <c r="A245">
        <v>30</v>
      </c>
      <c r="B245">
        <v>64.38</v>
      </c>
      <c r="C245">
        <v>9.01</v>
      </c>
      <c r="D245">
        <v>0.02</v>
      </c>
      <c r="E245">
        <v>0</v>
      </c>
    </row>
    <row r="246" spans="1:5" x14ac:dyDescent="0.3">
      <c r="A246">
        <v>40</v>
      </c>
      <c r="B246">
        <v>65.3</v>
      </c>
      <c r="C246">
        <v>54.78</v>
      </c>
      <c r="D246">
        <v>0.03</v>
      </c>
      <c r="E246">
        <v>0</v>
      </c>
    </row>
    <row r="247" spans="1:5" x14ac:dyDescent="0.3">
      <c r="A247">
        <v>50</v>
      </c>
      <c r="B247">
        <v>64.44</v>
      </c>
      <c r="C247">
        <v>74.819999999999993</v>
      </c>
      <c r="D247">
        <v>7.0000000000000007E-2</v>
      </c>
      <c r="E247">
        <v>34</v>
      </c>
    </row>
    <row r="248" spans="1:5" x14ac:dyDescent="0.3">
      <c r="A248">
        <v>10</v>
      </c>
      <c r="B248">
        <v>63.66</v>
      </c>
      <c r="C248">
        <v>183.62</v>
      </c>
      <c r="D248">
        <v>0.04</v>
      </c>
      <c r="E248">
        <v>9</v>
      </c>
    </row>
    <row r="249" spans="1:5" x14ac:dyDescent="0.3">
      <c r="A249">
        <v>20</v>
      </c>
      <c r="B249">
        <v>62.8</v>
      </c>
      <c r="C249">
        <v>89.82</v>
      </c>
      <c r="D249">
        <v>0.04</v>
      </c>
      <c r="E249">
        <v>6</v>
      </c>
    </row>
    <row r="250" spans="1:5" x14ac:dyDescent="0.3">
      <c r="A250">
        <v>30</v>
      </c>
      <c r="B250">
        <v>58.73</v>
      </c>
      <c r="C250">
        <v>73.56</v>
      </c>
      <c r="D250">
        <v>0.04</v>
      </c>
      <c r="E250">
        <v>26</v>
      </c>
    </row>
    <row r="251" spans="1:5" x14ac:dyDescent="0.3">
      <c r="A251">
        <v>40</v>
      </c>
      <c r="B251">
        <v>67.27</v>
      </c>
      <c r="C251">
        <v>30.01</v>
      </c>
      <c r="D251">
        <v>0.05</v>
      </c>
      <c r="E251">
        <v>0</v>
      </c>
    </row>
    <row r="252" spans="1:5" x14ac:dyDescent="0.3">
      <c r="A252">
        <v>50</v>
      </c>
      <c r="B252">
        <v>63.66</v>
      </c>
      <c r="C252">
        <v>29.06</v>
      </c>
      <c r="D252">
        <v>0.04</v>
      </c>
      <c r="E252">
        <v>0</v>
      </c>
    </row>
    <row r="253" spans="1:5" x14ac:dyDescent="0.3">
      <c r="A253">
        <v>10</v>
      </c>
      <c r="B253">
        <v>47.38</v>
      </c>
      <c r="C253">
        <v>205.26</v>
      </c>
      <c r="D253">
        <v>0.04</v>
      </c>
      <c r="E253">
        <v>30</v>
      </c>
    </row>
    <row r="254" spans="1:5" x14ac:dyDescent="0.3">
      <c r="A254">
        <v>20</v>
      </c>
      <c r="B254">
        <v>54.41</v>
      </c>
      <c r="C254">
        <v>27.14</v>
      </c>
      <c r="D254">
        <v>0.05</v>
      </c>
      <c r="E254">
        <v>5</v>
      </c>
    </row>
    <row r="255" spans="1:5" x14ac:dyDescent="0.3">
      <c r="A255">
        <v>30</v>
      </c>
      <c r="B255">
        <v>65.8</v>
      </c>
      <c r="C255">
        <v>113.84</v>
      </c>
      <c r="D255">
        <v>0.13</v>
      </c>
      <c r="E255">
        <v>23</v>
      </c>
    </row>
    <row r="256" spans="1:5" x14ac:dyDescent="0.3">
      <c r="A256">
        <v>40</v>
      </c>
      <c r="B256">
        <v>68.62</v>
      </c>
      <c r="C256">
        <v>40.729999999999997</v>
      </c>
      <c r="D256">
        <v>0.04</v>
      </c>
      <c r="E256">
        <v>2</v>
      </c>
    </row>
    <row r="257" spans="1:5" x14ac:dyDescent="0.3">
      <c r="A257">
        <v>50</v>
      </c>
      <c r="B257">
        <v>63.64</v>
      </c>
      <c r="C257">
        <v>121.71</v>
      </c>
      <c r="D257">
        <v>0.06</v>
      </c>
      <c r="E257">
        <v>6</v>
      </c>
    </row>
    <row r="258" spans="1:5" x14ac:dyDescent="0.3">
      <c r="A258">
        <v>10</v>
      </c>
      <c r="B258">
        <v>51.66</v>
      </c>
      <c r="C258">
        <v>183.28</v>
      </c>
      <c r="D258">
        <v>0.03</v>
      </c>
      <c r="E258">
        <v>38</v>
      </c>
    </row>
    <row r="259" spans="1:5" x14ac:dyDescent="0.3">
      <c r="A259">
        <v>20</v>
      </c>
      <c r="B259">
        <v>53.76</v>
      </c>
      <c r="C259">
        <v>45.36</v>
      </c>
      <c r="D259">
        <v>0.05</v>
      </c>
      <c r="E259">
        <v>17</v>
      </c>
    </row>
    <row r="260" spans="1:5" x14ac:dyDescent="0.3">
      <c r="A260">
        <v>30</v>
      </c>
      <c r="B260">
        <v>59.41</v>
      </c>
      <c r="C260">
        <v>69.55</v>
      </c>
      <c r="D260">
        <v>0.05</v>
      </c>
      <c r="E260">
        <v>5</v>
      </c>
    </row>
    <row r="261" spans="1:5" x14ac:dyDescent="0.3">
      <c r="A261">
        <v>40</v>
      </c>
      <c r="B261">
        <v>65.19</v>
      </c>
      <c r="C261">
        <v>123.97</v>
      </c>
      <c r="D261">
        <v>7.0000000000000007E-2</v>
      </c>
      <c r="E261">
        <v>24</v>
      </c>
    </row>
    <row r="262" spans="1:5" x14ac:dyDescent="0.3">
      <c r="A262">
        <v>50</v>
      </c>
      <c r="B262">
        <v>63.03</v>
      </c>
      <c r="C262">
        <v>84.17</v>
      </c>
      <c r="D262">
        <v>0.06</v>
      </c>
      <c r="E262">
        <v>1</v>
      </c>
    </row>
    <row r="263" spans="1:5" x14ac:dyDescent="0.3">
      <c r="A263">
        <v>10</v>
      </c>
      <c r="B263">
        <v>56.86</v>
      </c>
      <c r="C263">
        <v>237.77</v>
      </c>
      <c r="D263">
        <v>0.06</v>
      </c>
      <c r="E263">
        <v>15</v>
      </c>
    </row>
    <row r="264" spans="1:5" x14ac:dyDescent="0.3">
      <c r="A264">
        <v>20</v>
      </c>
      <c r="B264">
        <v>55.44</v>
      </c>
      <c r="C264">
        <v>55.7</v>
      </c>
      <c r="D264">
        <v>0.03</v>
      </c>
      <c r="E264">
        <v>0</v>
      </c>
    </row>
    <row r="265" spans="1:5" x14ac:dyDescent="0.3">
      <c r="A265">
        <v>30</v>
      </c>
      <c r="B265">
        <v>65.12</v>
      </c>
      <c r="C265">
        <v>13.98</v>
      </c>
      <c r="D265">
        <v>0.06</v>
      </c>
      <c r="E265">
        <v>0</v>
      </c>
    </row>
    <row r="266" spans="1:5" x14ac:dyDescent="0.3">
      <c r="A266">
        <v>40</v>
      </c>
      <c r="B266">
        <v>62.37</v>
      </c>
      <c r="C266">
        <v>41.93</v>
      </c>
      <c r="D266">
        <v>0.03</v>
      </c>
      <c r="E266">
        <v>0</v>
      </c>
    </row>
    <row r="267" spans="1:5" x14ac:dyDescent="0.3">
      <c r="A267">
        <v>50</v>
      </c>
      <c r="B267">
        <v>63.64</v>
      </c>
      <c r="C267">
        <v>10.34</v>
      </c>
      <c r="D267">
        <v>0.03</v>
      </c>
      <c r="E267">
        <v>0</v>
      </c>
    </row>
    <row r="268" spans="1:5" x14ac:dyDescent="0.3">
      <c r="A268">
        <v>10</v>
      </c>
      <c r="B268">
        <v>60.11</v>
      </c>
      <c r="C268">
        <v>239.52</v>
      </c>
      <c r="D268">
        <v>0.04</v>
      </c>
      <c r="E268">
        <v>9</v>
      </c>
    </row>
    <row r="269" spans="1:5" x14ac:dyDescent="0.3">
      <c r="A269">
        <v>20</v>
      </c>
      <c r="B269">
        <v>68.59</v>
      </c>
      <c r="C269">
        <v>55.12</v>
      </c>
      <c r="D269">
        <v>0.04</v>
      </c>
      <c r="E269">
        <v>35</v>
      </c>
    </row>
    <row r="270" spans="1:5" x14ac:dyDescent="0.3">
      <c r="A270">
        <v>30</v>
      </c>
      <c r="B270">
        <v>61.52</v>
      </c>
      <c r="C270">
        <v>122.65</v>
      </c>
      <c r="D270">
        <v>0.05</v>
      </c>
      <c r="E270">
        <v>14</v>
      </c>
    </row>
    <row r="271" spans="1:5" x14ac:dyDescent="0.3">
      <c r="A271">
        <v>40</v>
      </c>
      <c r="B271">
        <v>63.66</v>
      </c>
      <c r="C271">
        <v>60.48</v>
      </c>
      <c r="D271">
        <v>0.1</v>
      </c>
      <c r="E271">
        <v>27</v>
      </c>
    </row>
    <row r="272" spans="1:5" x14ac:dyDescent="0.3">
      <c r="A272">
        <v>50</v>
      </c>
      <c r="B272">
        <v>65.3</v>
      </c>
      <c r="C272">
        <v>6.99</v>
      </c>
      <c r="D272">
        <v>0.02</v>
      </c>
      <c r="E272">
        <v>0</v>
      </c>
    </row>
    <row r="273" spans="1:5" x14ac:dyDescent="0.3">
      <c r="A273">
        <v>10</v>
      </c>
      <c r="B273">
        <v>57.8</v>
      </c>
      <c r="C273">
        <v>190.92</v>
      </c>
      <c r="D273">
        <v>0.04</v>
      </c>
      <c r="E273">
        <v>11</v>
      </c>
    </row>
    <row r="274" spans="1:5" x14ac:dyDescent="0.3">
      <c r="A274">
        <v>20</v>
      </c>
      <c r="B274">
        <v>61.55</v>
      </c>
      <c r="C274">
        <v>109.16</v>
      </c>
      <c r="D274">
        <v>0.05</v>
      </c>
      <c r="E274">
        <v>9</v>
      </c>
    </row>
    <row r="275" spans="1:5" x14ac:dyDescent="0.3">
      <c r="A275">
        <v>30</v>
      </c>
      <c r="B275">
        <v>64.44</v>
      </c>
      <c r="C275">
        <v>29.34</v>
      </c>
      <c r="D275">
        <v>0.04</v>
      </c>
      <c r="E275">
        <v>1</v>
      </c>
    </row>
    <row r="276" spans="1:5" x14ac:dyDescent="0.3">
      <c r="A276">
        <v>40</v>
      </c>
      <c r="B276">
        <v>65.069999999999993</v>
      </c>
      <c r="C276">
        <v>52.36</v>
      </c>
      <c r="D276">
        <v>0.05</v>
      </c>
      <c r="E276">
        <v>0</v>
      </c>
    </row>
    <row r="277" spans="1:5" x14ac:dyDescent="0.3">
      <c r="A277">
        <v>50</v>
      </c>
      <c r="B277">
        <v>65.12</v>
      </c>
      <c r="C277">
        <v>36.78</v>
      </c>
      <c r="D277">
        <v>0.05</v>
      </c>
      <c r="E277">
        <v>1</v>
      </c>
    </row>
    <row r="278" spans="1:5" x14ac:dyDescent="0.3">
      <c r="A278">
        <v>10</v>
      </c>
      <c r="B278">
        <v>63.89</v>
      </c>
      <c r="C278">
        <v>219.14</v>
      </c>
      <c r="D278">
        <v>0.05</v>
      </c>
      <c r="E278">
        <v>42</v>
      </c>
    </row>
    <row r="279" spans="1:5" x14ac:dyDescent="0.3">
      <c r="A279">
        <v>20</v>
      </c>
      <c r="B279">
        <v>63.78</v>
      </c>
      <c r="C279">
        <v>112.75</v>
      </c>
      <c r="D279">
        <v>0.05</v>
      </c>
      <c r="E279">
        <v>34</v>
      </c>
    </row>
    <row r="280" spans="1:5" x14ac:dyDescent="0.3">
      <c r="A280">
        <v>30</v>
      </c>
      <c r="B280">
        <v>63.13</v>
      </c>
      <c r="C280">
        <v>6.34</v>
      </c>
      <c r="D280">
        <v>0.02</v>
      </c>
      <c r="E280">
        <v>0</v>
      </c>
    </row>
    <row r="281" spans="1:5" x14ac:dyDescent="0.3">
      <c r="A281">
        <v>40</v>
      </c>
      <c r="B281">
        <v>63.64</v>
      </c>
      <c r="C281">
        <v>13.37</v>
      </c>
      <c r="D281">
        <v>0.03</v>
      </c>
      <c r="E281">
        <v>0</v>
      </c>
    </row>
    <row r="282" spans="1:5" x14ac:dyDescent="0.3">
      <c r="A282">
        <v>50</v>
      </c>
      <c r="B282">
        <v>65.19</v>
      </c>
      <c r="C282">
        <v>33.15</v>
      </c>
      <c r="D282">
        <v>0.05</v>
      </c>
      <c r="E282">
        <v>0</v>
      </c>
    </row>
    <row r="283" spans="1:5" x14ac:dyDescent="0.3">
      <c r="A283">
        <v>10</v>
      </c>
      <c r="B283">
        <v>62.94</v>
      </c>
      <c r="C283">
        <v>118.28</v>
      </c>
      <c r="D283">
        <v>0.03</v>
      </c>
      <c r="E283">
        <v>25</v>
      </c>
    </row>
    <row r="284" spans="1:5" x14ac:dyDescent="0.3">
      <c r="A284">
        <v>20</v>
      </c>
      <c r="B284">
        <v>55.76</v>
      </c>
      <c r="C284">
        <v>65.64</v>
      </c>
      <c r="D284">
        <v>0.05</v>
      </c>
      <c r="E284">
        <v>4</v>
      </c>
    </row>
    <row r="285" spans="1:5" x14ac:dyDescent="0.3">
      <c r="A285">
        <v>30</v>
      </c>
      <c r="B285">
        <v>61.22</v>
      </c>
      <c r="C285">
        <v>49.11</v>
      </c>
      <c r="D285">
        <v>0.03</v>
      </c>
      <c r="E285">
        <v>0</v>
      </c>
    </row>
    <row r="286" spans="1:5" x14ac:dyDescent="0.3">
      <c r="A286">
        <v>40</v>
      </c>
      <c r="B286">
        <v>65.12</v>
      </c>
      <c r="C286">
        <v>45.55</v>
      </c>
      <c r="D286">
        <v>0.04</v>
      </c>
      <c r="E286">
        <v>0</v>
      </c>
    </row>
    <row r="287" spans="1:5" x14ac:dyDescent="0.3">
      <c r="A287">
        <v>50</v>
      </c>
      <c r="B287">
        <v>65.95</v>
      </c>
      <c r="C287">
        <v>114.12</v>
      </c>
      <c r="D287">
        <v>7.0000000000000007E-2</v>
      </c>
      <c r="E287">
        <v>44</v>
      </c>
    </row>
    <row r="288" spans="1:5" x14ac:dyDescent="0.3">
      <c r="A288">
        <v>10</v>
      </c>
      <c r="B288">
        <v>48.41</v>
      </c>
      <c r="C288">
        <v>158.87</v>
      </c>
      <c r="D288">
        <v>0.04</v>
      </c>
      <c r="E288">
        <v>36</v>
      </c>
    </row>
    <row r="289" spans="1:5" x14ac:dyDescent="0.3">
      <c r="A289">
        <v>20</v>
      </c>
      <c r="B289">
        <v>62.63</v>
      </c>
      <c r="C289">
        <v>42.22</v>
      </c>
      <c r="D289">
        <v>0.05</v>
      </c>
      <c r="E289">
        <v>3</v>
      </c>
    </row>
    <row r="290" spans="1:5" x14ac:dyDescent="0.3">
      <c r="A290">
        <v>30</v>
      </c>
      <c r="B290">
        <v>63.7</v>
      </c>
      <c r="C290">
        <v>49.03</v>
      </c>
      <c r="D290">
        <v>0.03</v>
      </c>
      <c r="E290">
        <v>0</v>
      </c>
    </row>
    <row r="291" spans="1:5" x14ac:dyDescent="0.3">
      <c r="A291">
        <v>40</v>
      </c>
      <c r="B291">
        <v>58.26</v>
      </c>
      <c r="C291">
        <v>97.66</v>
      </c>
      <c r="D291">
        <v>0.06</v>
      </c>
      <c r="E291">
        <v>27</v>
      </c>
    </row>
    <row r="292" spans="1:5" x14ac:dyDescent="0.3">
      <c r="A292">
        <v>50</v>
      </c>
      <c r="B292">
        <v>64.349999999999994</v>
      </c>
      <c r="C292">
        <v>12.95</v>
      </c>
      <c r="D292">
        <v>0.03</v>
      </c>
      <c r="E292">
        <v>0</v>
      </c>
    </row>
    <row r="293" spans="1:5" x14ac:dyDescent="0.3">
      <c r="A293">
        <v>10</v>
      </c>
      <c r="B293">
        <v>68.62</v>
      </c>
      <c r="C293">
        <v>157.91</v>
      </c>
      <c r="D293">
        <v>0.05</v>
      </c>
      <c r="E293">
        <v>25</v>
      </c>
    </row>
    <row r="294" spans="1:5" x14ac:dyDescent="0.3">
      <c r="A294">
        <v>20</v>
      </c>
      <c r="B294">
        <v>57.8</v>
      </c>
      <c r="C294">
        <v>78.97</v>
      </c>
      <c r="D294">
        <v>0.04</v>
      </c>
      <c r="E294">
        <v>2</v>
      </c>
    </row>
    <row r="295" spans="1:5" x14ac:dyDescent="0.3">
      <c r="A295">
        <v>30</v>
      </c>
      <c r="B295">
        <v>62.94</v>
      </c>
      <c r="C295">
        <v>66.239999999999995</v>
      </c>
      <c r="D295">
        <v>0.05</v>
      </c>
      <c r="E295">
        <v>3</v>
      </c>
    </row>
    <row r="296" spans="1:5" x14ac:dyDescent="0.3">
      <c r="A296">
        <v>40</v>
      </c>
      <c r="B296">
        <v>67.94</v>
      </c>
      <c r="C296">
        <v>51.93</v>
      </c>
      <c r="D296">
        <v>0.03</v>
      </c>
      <c r="E296">
        <v>0</v>
      </c>
    </row>
    <row r="297" spans="1:5" x14ac:dyDescent="0.3">
      <c r="A297">
        <v>50</v>
      </c>
      <c r="B297">
        <v>66.53</v>
      </c>
      <c r="C297">
        <v>113.24</v>
      </c>
      <c r="D297">
        <v>0.08</v>
      </c>
      <c r="E297">
        <v>4</v>
      </c>
    </row>
    <row r="298" spans="1:5" x14ac:dyDescent="0.3">
      <c r="A298">
        <v>10</v>
      </c>
      <c r="B298">
        <v>66.47</v>
      </c>
      <c r="C298">
        <v>200.91</v>
      </c>
      <c r="D298">
        <v>0.05</v>
      </c>
      <c r="E298">
        <v>17</v>
      </c>
    </row>
    <row r="299" spans="1:5" x14ac:dyDescent="0.3">
      <c r="A299">
        <v>20</v>
      </c>
      <c r="B299">
        <v>58.52</v>
      </c>
      <c r="C299">
        <v>150.22999999999999</v>
      </c>
      <c r="D299">
        <v>0.05</v>
      </c>
      <c r="E299">
        <v>14</v>
      </c>
    </row>
    <row r="300" spans="1:5" x14ac:dyDescent="0.3">
      <c r="A300">
        <v>30</v>
      </c>
      <c r="B300">
        <v>60.61</v>
      </c>
      <c r="C300">
        <v>31.14</v>
      </c>
      <c r="D300">
        <v>0.03</v>
      </c>
      <c r="E300">
        <v>0</v>
      </c>
    </row>
    <row r="301" spans="1:5" x14ac:dyDescent="0.3">
      <c r="A301">
        <v>40</v>
      </c>
      <c r="B301">
        <v>67.900000000000006</v>
      </c>
      <c r="C301">
        <v>12.31</v>
      </c>
      <c r="D301">
        <v>0.02</v>
      </c>
      <c r="E301">
        <v>0</v>
      </c>
    </row>
    <row r="302" spans="1:5" x14ac:dyDescent="0.3">
      <c r="A302">
        <v>50</v>
      </c>
      <c r="B302">
        <v>66.47</v>
      </c>
      <c r="C302">
        <v>11.06</v>
      </c>
      <c r="D302">
        <v>0.02</v>
      </c>
      <c r="E302">
        <v>0</v>
      </c>
    </row>
    <row r="303" spans="1:5" x14ac:dyDescent="0.3">
      <c r="A303">
        <v>10</v>
      </c>
      <c r="B303">
        <v>55.87</v>
      </c>
      <c r="C303">
        <v>186.64</v>
      </c>
      <c r="D303">
        <v>0.05</v>
      </c>
      <c r="E303">
        <v>37</v>
      </c>
    </row>
    <row r="304" spans="1:5" x14ac:dyDescent="0.3">
      <c r="A304">
        <v>20</v>
      </c>
      <c r="B304">
        <v>58.82</v>
      </c>
      <c r="C304">
        <v>89.66</v>
      </c>
      <c r="D304">
        <v>0.05</v>
      </c>
      <c r="E304">
        <v>14</v>
      </c>
    </row>
    <row r="305" spans="1:5" x14ac:dyDescent="0.3">
      <c r="A305">
        <v>30</v>
      </c>
      <c r="B305">
        <v>63.78</v>
      </c>
      <c r="C305">
        <v>127.51</v>
      </c>
      <c r="D305">
        <v>0.06</v>
      </c>
      <c r="E305">
        <v>24</v>
      </c>
    </row>
    <row r="306" spans="1:5" x14ac:dyDescent="0.3">
      <c r="A306">
        <v>40</v>
      </c>
      <c r="B306">
        <v>65.12</v>
      </c>
      <c r="C306">
        <v>82.74</v>
      </c>
      <c r="D306">
        <v>0.06</v>
      </c>
      <c r="E306">
        <v>7</v>
      </c>
    </row>
    <row r="307" spans="1:5" x14ac:dyDescent="0.3">
      <c r="A307">
        <v>50</v>
      </c>
      <c r="B307">
        <v>63.7</v>
      </c>
      <c r="C307">
        <v>120.01</v>
      </c>
      <c r="D307">
        <v>7.0000000000000007E-2</v>
      </c>
      <c r="E307">
        <v>11</v>
      </c>
    </row>
  </sheetData>
  <pageMargins left="0.511811024" right="0.511811024" top="0.78740157499999996" bottom="0.78740157499999996" header="0.31496062000000002" footer="0.31496062000000002"/>
  <tableParts count="3"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opLeftCell="E94" workbookViewId="0">
      <selection activeCell="L104" sqref="L104:L108"/>
    </sheetView>
  </sheetViews>
  <sheetFormatPr defaultRowHeight="14.4" x14ac:dyDescent="0.3"/>
  <cols>
    <col min="1" max="1" width="13.44140625" customWidth="1"/>
    <col min="2" max="3" width="13.77734375" customWidth="1"/>
    <col min="4" max="5" width="17.21875" customWidth="1"/>
    <col min="7" max="7" width="17.21875" bestFit="1" customWidth="1"/>
    <col min="8" max="8" width="20" customWidth="1"/>
    <col min="9" max="9" width="20.44140625" customWidth="1"/>
    <col min="10" max="10" width="20.109375" customWidth="1"/>
    <col min="11" max="11" width="2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">
      <c r="A2">
        <v>10</v>
      </c>
      <c r="B2">
        <v>264.02999999999997</v>
      </c>
      <c r="C2">
        <v>0.86</v>
      </c>
      <c r="D2">
        <v>30.86</v>
      </c>
      <c r="E2">
        <v>2703638.61</v>
      </c>
    </row>
    <row r="3" spans="1:15" x14ac:dyDescent="0.3">
      <c r="A3">
        <v>20</v>
      </c>
      <c r="B3">
        <v>263.82</v>
      </c>
      <c r="C3">
        <v>1.1200000000000001</v>
      </c>
      <c r="D3">
        <v>44.24</v>
      </c>
      <c r="E3">
        <v>5403054.4000000004</v>
      </c>
      <c r="G3" s="1" t="s">
        <v>5</v>
      </c>
      <c r="H3" t="s">
        <v>8</v>
      </c>
      <c r="I3" t="s">
        <v>7</v>
      </c>
      <c r="J3" t="s">
        <v>9</v>
      </c>
      <c r="K3" t="s">
        <v>10</v>
      </c>
      <c r="L3" t="s">
        <v>12</v>
      </c>
      <c r="M3" t="s">
        <v>11</v>
      </c>
    </row>
    <row r="4" spans="1:15" x14ac:dyDescent="0.3">
      <c r="A4">
        <v>30</v>
      </c>
      <c r="B4">
        <v>263.8</v>
      </c>
      <c r="C4">
        <v>0.94</v>
      </c>
      <c r="D4">
        <v>47.16</v>
      </c>
      <c r="E4">
        <v>8103960.2699999996</v>
      </c>
      <c r="G4" s="2">
        <v>10</v>
      </c>
      <c r="H4" s="5">
        <v>264.35849999999999</v>
      </c>
      <c r="I4" s="5">
        <v>0.63447678403641972</v>
      </c>
      <c r="J4" s="5">
        <v>0.80199999999999994</v>
      </c>
      <c r="K4" s="5">
        <v>2707037.3910000003</v>
      </c>
      <c r="L4" s="5">
        <v>4.8078882551162862E-2</v>
      </c>
      <c r="M4" s="5">
        <v>30.697999999999997</v>
      </c>
      <c r="O4">
        <f>M4*58</f>
        <v>1780.4839999999999</v>
      </c>
    </row>
    <row r="5" spans="1:15" x14ac:dyDescent="0.3">
      <c r="A5">
        <v>40</v>
      </c>
      <c r="B5">
        <v>263.77</v>
      </c>
      <c r="C5">
        <v>1.85</v>
      </c>
      <c r="D5">
        <v>48.53</v>
      </c>
      <c r="E5">
        <v>10804130.77</v>
      </c>
      <c r="G5" s="2">
        <v>20</v>
      </c>
      <c r="H5" s="5">
        <v>263.86650000000003</v>
      </c>
      <c r="I5" s="5">
        <v>0.17541754696736164</v>
      </c>
      <c r="J5" s="5">
        <v>0.99749999999999983</v>
      </c>
      <c r="K5" s="5">
        <v>5404001.8175000008</v>
      </c>
      <c r="L5" s="5">
        <v>0.26619887697971945</v>
      </c>
      <c r="M5" s="5">
        <v>43.452500000000008</v>
      </c>
      <c r="O5">
        <f t="shared" ref="O5:O8" si="0">M5*58</f>
        <v>2520.2450000000003</v>
      </c>
    </row>
    <row r="6" spans="1:15" x14ac:dyDescent="0.3">
      <c r="A6">
        <v>50</v>
      </c>
      <c r="B6">
        <v>263.79000000000002</v>
      </c>
      <c r="C6">
        <v>0.56000000000000005</v>
      </c>
      <c r="D6">
        <v>49.43</v>
      </c>
      <c r="E6">
        <v>13505862.939999999</v>
      </c>
      <c r="G6" s="2">
        <v>30</v>
      </c>
      <c r="H6" s="5">
        <v>263.83199999999999</v>
      </c>
      <c r="I6" s="5">
        <v>0.13877660954480436</v>
      </c>
      <c r="J6" s="5">
        <v>1.028</v>
      </c>
      <c r="K6" s="5">
        <v>8104909.227</v>
      </c>
      <c r="L6" s="5">
        <v>0.35133729482769399</v>
      </c>
      <c r="M6" s="5">
        <v>47.052999999999997</v>
      </c>
      <c r="O6">
        <f t="shared" si="0"/>
        <v>2729.0739999999996</v>
      </c>
    </row>
    <row r="7" spans="1:15" x14ac:dyDescent="0.3">
      <c r="A7">
        <v>10</v>
      </c>
      <c r="B7">
        <v>264.25</v>
      </c>
      <c r="C7">
        <v>0.78</v>
      </c>
      <c r="D7">
        <v>29.41</v>
      </c>
      <c r="E7">
        <v>2705967.74</v>
      </c>
      <c r="G7" s="2">
        <v>40</v>
      </c>
      <c r="H7" s="5">
        <v>263.80799999999994</v>
      </c>
      <c r="I7" s="5">
        <v>0.11619403022060511</v>
      </c>
      <c r="J7" s="5">
        <v>1.0335000000000001</v>
      </c>
      <c r="K7" s="5">
        <v>10805595.899500001</v>
      </c>
      <c r="L7" s="5">
        <v>0.38218588753586757</v>
      </c>
      <c r="M7" s="5">
        <v>48.524000000000001</v>
      </c>
      <c r="O7">
        <f t="shared" si="0"/>
        <v>2814.3919999999998</v>
      </c>
    </row>
    <row r="8" spans="1:15" x14ac:dyDescent="0.3">
      <c r="A8">
        <v>20</v>
      </c>
      <c r="B8">
        <v>263.83999999999997</v>
      </c>
      <c r="C8">
        <v>0.92</v>
      </c>
      <c r="D8">
        <v>42.97</v>
      </c>
      <c r="E8">
        <v>5403470.8799999999</v>
      </c>
      <c r="G8" s="2">
        <v>50</v>
      </c>
      <c r="H8" s="5">
        <v>263.77999999999992</v>
      </c>
      <c r="I8" s="5">
        <v>1.1697954100789408E-2</v>
      </c>
      <c r="J8" s="5">
        <v>0.91600000000000004</v>
      </c>
      <c r="K8" s="5">
        <v>13505541.951000001</v>
      </c>
      <c r="L8" s="5">
        <v>0.28376046236218311</v>
      </c>
      <c r="M8" s="5">
        <v>49.527999999999992</v>
      </c>
      <c r="O8">
        <f t="shared" si="0"/>
        <v>2872.6239999999993</v>
      </c>
    </row>
    <row r="9" spans="1:15" x14ac:dyDescent="0.3">
      <c r="A9">
        <v>30</v>
      </c>
      <c r="B9">
        <v>263.82</v>
      </c>
      <c r="C9">
        <v>0.46</v>
      </c>
      <c r="D9">
        <v>46.94</v>
      </c>
      <c r="E9">
        <v>8104404.8399999999</v>
      </c>
      <c r="G9" s="2" t="s">
        <v>6</v>
      </c>
      <c r="H9" s="5">
        <v>263.92899999999992</v>
      </c>
      <c r="I9" s="5">
        <v>0.36996996874051896</v>
      </c>
      <c r="J9" s="5">
        <v>0.95540000000000036</v>
      </c>
      <c r="K9" s="5">
        <v>8105417.2571999999</v>
      </c>
      <c r="L9" s="5">
        <v>0.29823189404599554</v>
      </c>
      <c r="M9" s="5">
        <v>43.851100000000002</v>
      </c>
    </row>
    <row r="10" spans="1:15" x14ac:dyDescent="0.3">
      <c r="A10">
        <v>40</v>
      </c>
      <c r="B10">
        <v>263.8</v>
      </c>
      <c r="C10">
        <v>0.85</v>
      </c>
      <c r="D10">
        <v>48.43</v>
      </c>
      <c r="E10">
        <v>10805172.359999999</v>
      </c>
    </row>
    <row r="11" spans="1:15" x14ac:dyDescent="0.3">
      <c r="A11">
        <v>50</v>
      </c>
      <c r="B11">
        <v>263.79000000000002</v>
      </c>
      <c r="C11">
        <v>0.47</v>
      </c>
      <c r="D11">
        <v>49.32</v>
      </c>
      <c r="E11">
        <v>13506032.48</v>
      </c>
    </row>
    <row r="12" spans="1:15" x14ac:dyDescent="0.3">
      <c r="A12">
        <v>10</v>
      </c>
      <c r="B12">
        <v>264.43</v>
      </c>
      <c r="C12">
        <v>0.8</v>
      </c>
      <c r="D12">
        <v>31.24</v>
      </c>
      <c r="E12">
        <v>2707775.3</v>
      </c>
    </row>
    <row r="13" spans="1:15" x14ac:dyDescent="0.3">
      <c r="A13">
        <v>20</v>
      </c>
      <c r="B13">
        <v>263.82</v>
      </c>
      <c r="C13">
        <v>0.9</v>
      </c>
      <c r="D13">
        <v>43.68</v>
      </c>
      <c r="E13">
        <v>5403106.54</v>
      </c>
    </row>
    <row r="14" spans="1:15" x14ac:dyDescent="0.3">
      <c r="A14">
        <v>30</v>
      </c>
      <c r="B14">
        <v>263.81</v>
      </c>
      <c r="C14">
        <v>1.1200000000000001</v>
      </c>
      <c r="D14">
        <v>46.99</v>
      </c>
      <c r="E14">
        <v>8104150.2599999998</v>
      </c>
    </row>
    <row r="15" spans="1:15" x14ac:dyDescent="0.3">
      <c r="A15">
        <v>40</v>
      </c>
      <c r="B15">
        <v>263.77999999999997</v>
      </c>
      <c r="C15">
        <v>1.31</v>
      </c>
      <c r="D15">
        <v>48.67</v>
      </c>
      <c r="E15">
        <v>10804416.33</v>
      </c>
    </row>
    <row r="16" spans="1:15" x14ac:dyDescent="0.3">
      <c r="A16">
        <v>50</v>
      </c>
      <c r="B16">
        <v>263.79000000000002</v>
      </c>
      <c r="C16">
        <v>1.35</v>
      </c>
      <c r="D16">
        <v>49.65</v>
      </c>
      <c r="E16">
        <v>13505798.890000001</v>
      </c>
    </row>
    <row r="17" spans="1:9" x14ac:dyDescent="0.3">
      <c r="A17">
        <v>10</v>
      </c>
      <c r="B17">
        <v>264.08</v>
      </c>
      <c r="C17">
        <v>0.86</v>
      </c>
      <c r="D17">
        <v>31.84</v>
      </c>
      <c r="E17">
        <v>2704170.1</v>
      </c>
      <c r="G17" s="4" t="s">
        <v>13</v>
      </c>
      <c r="H17" s="4" t="s">
        <v>8</v>
      </c>
      <c r="I17" s="4" t="s">
        <v>7</v>
      </c>
    </row>
    <row r="18" spans="1:9" x14ac:dyDescent="0.3">
      <c r="A18">
        <v>20</v>
      </c>
      <c r="B18">
        <v>263.81</v>
      </c>
      <c r="C18">
        <v>0.73</v>
      </c>
      <c r="D18">
        <v>43.04</v>
      </c>
      <c r="E18">
        <v>5402917.3899999997</v>
      </c>
      <c r="G18" s="2">
        <v>10</v>
      </c>
      <c r="H18" s="5">
        <v>264.35849999999999</v>
      </c>
      <c r="I18" s="5">
        <v>0.63447678403641972</v>
      </c>
    </row>
    <row r="19" spans="1:9" x14ac:dyDescent="0.3">
      <c r="A19">
        <v>30</v>
      </c>
      <c r="B19">
        <v>263.79000000000002</v>
      </c>
      <c r="C19">
        <v>1.3</v>
      </c>
      <c r="D19">
        <v>47.33</v>
      </c>
      <c r="E19">
        <v>8103715.9800000004</v>
      </c>
      <c r="G19" s="2">
        <v>20</v>
      </c>
      <c r="H19" s="5">
        <v>263.86650000000003</v>
      </c>
      <c r="I19" s="5">
        <v>0.17541754696736164</v>
      </c>
    </row>
    <row r="20" spans="1:9" x14ac:dyDescent="0.3">
      <c r="A20">
        <v>40</v>
      </c>
      <c r="B20">
        <v>263.77999999999997</v>
      </c>
      <c r="C20">
        <v>0.77</v>
      </c>
      <c r="D20">
        <v>48.41</v>
      </c>
      <c r="E20">
        <v>10804328.460000001</v>
      </c>
      <c r="G20" s="2">
        <v>30</v>
      </c>
      <c r="H20" s="5">
        <v>263.83199999999999</v>
      </c>
      <c r="I20" s="5">
        <v>0.13877660954480436</v>
      </c>
    </row>
    <row r="21" spans="1:9" x14ac:dyDescent="0.3">
      <c r="A21">
        <v>50</v>
      </c>
      <c r="B21">
        <v>263.76</v>
      </c>
      <c r="C21">
        <v>1.1200000000000001</v>
      </c>
      <c r="D21">
        <v>49.47</v>
      </c>
      <c r="E21">
        <v>13504739.42</v>
      </c>
      <c r="G21" s="2">
        <v>40</v>
      </c>
      <c r="H21" s="5">
        <v>263.80799999999994</v>
      </c>
      <c r="I21" s="5">
        <v>0.11619403022060511</v>
      </c>
    </row>
    <row r="22" spans="1:9" x14ac:dyDescent="0.3">
      <c r="A22">
        <v>10</v>
      </c>
      <c r="B22">
        <v>265.18</v>
      </c>
      <c r="C22">
        <v>0.79</v>
      </c>
      <c r="D22">
        <v>30.63</v>
      </c>
      <c r="E22">
        <v>2715405.02</v>
      </c>
      <c r="G22" s="2">
        <v>50</v>
      </c>
      <c r="H22" s="5">
        <v>263.77999999999992</v>
      </c>
      <c r="I22" s="5">
        <v>1.1697954100789408E-2</v>
      </c>
    </row>
    <row r="23" spans="1:9" x14ac:dyDescent="0.3">
      <c r="A23">
        <v>20</v>
      </c>
      <c r="B23">
        <v>263.82</v>
      </c>
      <c r="C23">
        <v>1.3</v>
      </c>
      <c r="D23">
        <v>44.04</v>
      </c>
      <c r="E23">
        <v>5403122.25</v>
      </c>
    </row>
    <row r="24" spans="1:9" x14ac:dyDescent="0.3">
      <c r="A24">
        <v>30</v>
      </c>
      <c r="B24">
        <v>263.8</v>
      </c>
      <c r="C24">
        <v>0.67</v>
      </c>
      <c r="D24">
        <v>47.07</v>
      </c>
      <c r="E24">
        <v>8103918.0300000003</v>
      </c>
    </row>
    <row r="25" spans="1:9" x14ac:dyDescent="0.3">
      <c r="A25">
        <v>40</v>
      </c>
      <c r="B25">
        <v>263.77999999999997</v>
      </c>
      <c r="C25">
        <v>1.2</v>
      </c>
      <c r="D25">
        <v>48.57</v>
      </c>
      <c r="E25">
        <v>10804284.470000001</v>
      </c>
    </row>
    <row r="26" spans="1:9" x14ac:dyDescent="0.3">
      <c r="A26">
        <v>50</v>
      </c>
      <c r="B26">
        <v>263.8</v>
      </c>
      <c r="C26">
        <v>0.9</v>
      </c>
      <c r="D26">
        <v>49.5</v>
      </c>
      <c r="E26">
        <v>13506324.220000001</v>
      </c>
    </row>
    <row r="27" spans="1:9" x14ac:dyDescent="0.3">
      <c r="A27">
        <v>10</v>
      </c>
      <c r="B27">
        <v>263.95</v>
      </c>
      <c r="C27">
        <v>0.83</v>
      </c>
      <c r="D27">
        <v>29.87</v>
      </c>
      <c r="E27">
        <v>2702881.31</v>
      </c>
    </row>
    <row r="28" spans="1:9" x14ac:dyDescent="0.3">
      <c r="A28">
        <v>20</v>
      </c>
      <c r="B28">
        <v>263.83</v>
      </c>
      <c r="C28">
        <v>1.35</v>
      </c>
      <c r="D28">
        <v>44.35</v>
      </c>
      <c r="E28">
        <v>5403316.8899999997</v>
      </c>
    </row>
    <row r="29" spans="1:9" x14ac:dyDescent="0.3">
      <c r="A29">
        <v>30</v>
      </c>
      <c r="B29">
        <v>264.42</v>
      </c>
      <c r="C29">
        <v>0.68</v>
      </c>
      <c r="D29">
        <v>46.85</v>
      </c>
      <c r="E29">
        <v>8123072.7999999998</v>
      </c>
    </row>
    <row r="30" spans="1:9" x14ac:dyDescent="0.3">
      <c r="A30">
        <v>40</v>
      </c>
      <c r="B30">
        <v>263.77999999999997</v>
      </c>
      <c r="C30">
        <v>1.07</v>
      </c>
      <c r="D30">
        <v>48.52</v>
      </c>
      <c r="E30">
        <v>10804478.560000001</v>
      </c>
    </row>
    <row r="31" spans="1:9" x14ac:dyDescent="0.3">
      <c r="A31">
        <v>50</v>
      </c>
      <c r="B31">
        <v>263.77999999999997</v>
      </c>
      <c r="C31">
        <v>0.68</v>
      </c>
      <c r="D31">
        <v>49.46</v>
      </c>
      <c r="E31">
        <v>13505727.119999999</v>
      </c>
    </row>
    <row r="32" spans="1:9" x14ac:dyDescent="0.3">
      <c r="A32">
        <v>10</v>
      </c>
      <c r="B32">
        <v>264.20999999999998</v>
      </c>
      <c r="C32">
        <v>0.81</v>
      </c>
      <c r="D32">
        <v>30.72</v>
      </c>
      <c r="E32">
        <v>2705469.89</v>
      </c>
    </row>
    <row r="33" spans="1:5" x14ac:dyDescent="0.3">
      <c r="A33">
        <v>20</v>
      </c>
      <c r="B33">
        <v>263.79000000000002</v>
      </c>
      <c r="C33">
        <v>0.99</v>
      </c>
      <c r="D33">
        <v>43.38</v>
      </c>
      <c r="E33">
        <v>5402417.3099999996</v>
      </c>
    </row>
    <row r="34" spans="1:5" x14ac:dyDescent="0.3">
      <c r="A34">
        <v>30</v>
      </c>
      <c r="B34">
        <v>263.8</v>
      </c>
      <c r="C34">
        <v>0.87</v>
      </c>
      <c r="D34">
        <v>46.52</v>
      </c>
      <c r="E34">
        <v>8103942.6399999997</v>
      </c>
    </row>
    <row r="35" spans="1:5" x14ac:dyDescent="0.3">
      <c r="A35">
        <v>40</v>
      </c>
      <c r="B35">
        <v>263.77999999999997</v>
      </c>
      <c r="C35">
        <v>0.61</v>
      </c>
      <c r="D35">
        <v>48.34</v>
      </c>
      <c r="E35">
        <v>10804380.99</v>
      </c>
    </row>
    <row r="36" spans="1:5" x14ac:dyDescent="0.3">
      <c r="A36">
        <v>50</v>
      </c>
      <c r="B36">
        <v>263.77999999999997</v>
      </c>
      <c r="C36">
        <v>1.1200000000000001</v>
      </c>
      <c r="D36">
        <v>49.55</v>
      </c>
      <c r="E36">
        <v>13505292.15</v>
      </c>
    </row>
    <row r="37" spans="1:5" x14ac:dyDescent="0.3">
      <c r="A37">
        <v>10</v>
      </c>
      <c r="B37">
        <v>263.91000000000003</v>
      </c>
      <c r="C37">
        <v>0.74</v>
      </c>
      <c r="D37">
        <v>29</v>
      </c>
      <c r="E37">
        <v>2702425.71</v>
      </c>
    </row>
    <row r="38" spans="1:5" x14ac:dyDescent="0.3">
      <c r="A38">
        <v>20</v>
      </c>
      <c r="B38">
        <v>263.92</v>
      </c>
      <c r="C38">
        <v>0.45</v>
      </c>
      <c r="D38">
        <v>40.549999999999997</v>
      </c>
      <c r="E38">
        <v>5405000.9900000002</v>
      </c>
    </row>
    <row r="39" spans="1:5" x14ac:dyDescent="0.3">
      <c r="A39">
        <v>30</v>
      </c>
      <c r="B39">
        <v>263.79000000000002</v>
      </c>
      <c r="C39">
        <v>1.1299999999999999</v>
      </c>
      <c r="D39">
        <v>47.43</v>
      </c>
      <c r="E39">
        <v>8103671.3700000001</v>
      </c>
    </row>
    <row r="40" spans="1:5" x14ac:dyDescent="0.3">
      <c r="A40">
        <v>40</v>
      </c>
      <c r="B40">
        <v>263.77999999999997</v>
      </c>
      <c r="C40">
        <v>0.63</v>
      </c>
      <c r="D40">
        <v>48.14</v>
      </c>
      <c r="E40">
        <v>10804527.189999999</v>
      </c>
    </row>
    <row r="41" spans="1:5" x14ac:dyDescent="0.3">
      <c r="A41">
        <v>50</v>
      </c>
      <c r="B41">
        <v>263.77</v>
      </c>
      <c r="C41">
        <v>0.86</v>
      </c>
      <c r="D41">
        <v>49.54</v>
      </c>
      <c r="E41">
        <v>13504987.93</v>
      </c>
    </row>
    <row r="42" spans="1:5" x14ac:dyDescent="0.3">
      <c r="A42">
        <v>10</v>
      </c>
      <c r="B42">
        <v>265.7</v>
      </c>
      <c r="C42">
        <v>0.73</v>
      </c>
      <c r="D42">
        <v>31.27</v>
      </c>
      <c r="E42">
        <v>2720805.48</v>
      </c>
    </row>
    <row r="43" spans="1:5" x14ac:dyDescent="0.3">
      <c r="A43">
        <v>20</v>
      </c>
      <c r="B43">
        <v>263.81</v>
      </c>
      <c r="C43">
        <v>1.2</v>
      </c>
      <c r="D43">
        <v>43.64</v>
      </c>
      <c r="E43">
        <v>5402906.2699999996</v>
      </c>
    </row>
    <row r="44" spans="1:5" x14ac:dyDescent="0.3">
      <c r="A44">
        <v>30</v>
      </c>
      <c r="B44">
        <v>263.79000000000002</v>
      </c>
      <c r="C44">
        <v>1.86</v>
      </c>
      <c r="D44">
        <v>47.4</v>
      </c>
      <c r="E44">
        <v>8103703.5</v>
      </c>
    </row>
    <row r="45" spans="1:5" x14ac:dyDescent="0.3">
      <c r="A45">
        <v>40</v>
      </c>
      <c r="B45">
        <v>263.79000000000002</v>
      </c>
      <c r="C45">
        <v>0.67</v>
      </c>
      <c r="D45">
        <v>48.63</v>
      </c>
      <c r="E45">
        <v>10804917.449999999</v>
      </c>
    </row>
    <row r="46" spans="1:5" x14ac:dyDescent="0.3">
      <c r="A46">
        <v>50</v>
      </c>
      <c r="B46">
        <v>263.79000000000002</v>
      </c>
      <c r="C46">
        <v>0.37</v>
      </c>
      <c r="D46">
        <v>49.47</v>
      </c>
      <c r="E46">
        <v>13506041.029999999</v>
      </c>
    </row>
    <row r="47" spans="1:5" x14ac:dyDescent="0.3">
      <c r="A47">
        <v>10</v>
      </c>
      <c r="B47">
        <v>264.02999999999997</v>
      </c>
      <c r="C47">
        <v>0.78</v>
      </c>
      <c r="D47">
        <v>30.43</v>
      </c>
      <c r="E47">
        <v>2703685.1</v>
      </c>
    </row>
    <row r="48" spans="1:5" x14ac:dyDescent="0.3">
      <c r="A48">
        <v>20</v>
      </c>
      <c r="B48">
        <v>263.79000000000002</v>
      </c>
      <c r="C48">
        <v>1.1000000000000001</v>
      </c>
      <c r="D48">
        <v>43.34</v>
      </c>
      <c r="E48">
        <v>5402410.3600000003</v>
      </c>
    </row>
    <row r="49" spans="1:5" x14ac:dyDescent="0.3">
      <c r="A49">
        <v>30</v>
      </c>
      <c r="B49">
        <v>263.8</v>
      </c>
      <c r="C49">
        <v>1.0900000000000001</v>
      </c>
      <c r="D49">
        <v>46.74</v>
      </c>
      <c r="E49">
        <v>8103814.1100000003</v>
      </c>
    </row>
    <row r="50" spans="1:5" x14ac:dyDescent="0.3">
      <c r="A50">
        <v>40</v>
      </c>
      <c r="B50">
        <v>263.79000000000002</v>
      </c>
      <c r="C50">
        <v>1.1399999999999999</v>
      </c>
      <c r="D50">
        <v>48.48</v>
      </c>
      <c r="E50">
        <v>10804676.93</v>
      </c>
    </row>
    <row r="51" spans="1:5" x14ac:dyDescent="0.3">
      <c r="A51">
        <v>50</v>
      </c>
      <c r="B51">
        <v>263.8</v>
      </c>
      <c r="C51">
        <v>1.1599999999999999</v>
      </c>
      <c r="D51">
        <v>49.71</v>
      </c>
      <c r="E51">
        <v>13506488.529999999</v>
      </c>
    </row>
    <row r="52" spans="1:5" x14ac:dyDescent="0.3">
      <c r="A52">
        <v>10</v>
      </c>
      <c r="B52">
        <v>263.95999999999998</v>
      </c>
      <c r="C52">
        <v>0.79</v>
      </c>
      <c r="D52">
        <v>30.71</v>
      </c>
      <c r="E52">
        <v>2702947</v>
      </c>
    </row>
    <row r="53" spans="1:5" x14ac:dyDescent="0.3">
      <c r="A53">
        <v>20</v>
      </c>
      <c r="B53">
        <v>263.85000000000002</v>
      </c>
      <c r="C53">
        <v>0.8</v>
      </c>
      <c r="D53">
        <v>43.3</v>
      </c>
      <c r="E53">
        <v>5403747.5999999996</v>
      </c>
    </row>
    <row r="54" spans="1:5" x14ac:dyDescent="0.3">
      <c r="A54">
        <v>30</v>
      </c>
      <c r="B54">
        <v>263.8</v>
      </c>
      <c r="C54">
        <v>0.82</v>
      </c>
      <c r="D54">
        <v>47.28</v>
      </c>
      <c r="E54">
        <v>8103991.4800000004</v>
      </c>
    </row>
    <row r="55" spans="1:5" x14ac:dyDescent="0.3">
      <c r="A55">
        <v>40</v>
      </c>
      <c r="B55">
        <v>263.77999999999997</v>
      </c>
      <c r="C55">
        <v>1.72</v>
      </c>
      <c r="D55">
        <v>48.63</v>
      </c>
      <c r="E55">
        <v>10804323.76</v>
      </c>
    </row>
    <row r="56" spans="1:5" x14ac:dyDescent="0.3">
      <c r="A56">
        <v>50</v>
      </c>
      <c r="B56">
        <v>263.77</v>
      </c>
      <c r="C56">
        <v>1.08</v>
      </c>
      <c r="D56">
        <v>49.6</v>
      </c>
      <c r="E56">
        <v>13505186.140000001</v>
      </c>
    </row>
    <row r="57" spans="1:5" x14ac:dyDescent="0.3">
      <c r="A57">
        <v>10</v>
      </c>
      <c r="B57">
        <v>265.22000000000003</v>
      </c>
      <c r="C57">
        <v>0.71</v>
      </c>
      <c r="D57">
        <v>32.29</v>
      </c>
      <c r="E57">
        <v>2715902.91</v>
      </c>
    </row>
    <row r="58" spans="1:5" x14ac:dyDescent="0.3">
      <c r="A58">
        <v>20</v>
      </c>
      <c r="B58">
        <v>263.86</v>
      </c>
      <c r="C58">
        <v>0.76</v>
      </c>
      <c r="D58">
        <v>43.04</v>
      </c>
      <c r="E58">
        <v>5403896.6399999997</v>
      </c>
    </row>
    <row r="59" spans="1:5" x14ac:dyDescent="0.3">
      <c r="A59">
        <v>30</v>
      </c>
      <c r="B59">
        <v>263.82</v>
      </c>
      <c r="C59">
        <v>0.85</v>
      </c>
      <c r="D59">
        <v>46.86</v>
      </c>
      <c r="E59">
        <v>8104456.5</v>
      </c>
    </row>
    <row r="60" spans="1:5" x14ac:dyDescent="0.3">
      <c r="A60">
        <v>40</v>
      </c>
      <c r="B60">
        <v>263.77999999999997</v>
      </c>
      <c r="C60">
        <v>0.8</v>
      </c>
      <c r="D60">
        <v>48.7</v>
      </c>
      <c r="E60">
        <v>10804413.310000001</v>
      </c>
    </row>
    <row r="61" spans="1:5" x14ac:dyDescent="0.3">
      <c r="A61">
        <v>50</v>
      </c>
      <c r="B61">
        <v>263.77</v>
      </c>
      <c r="C61">
        <v>0.8</v>
      </c>
      <c r="D61">
        <v>49.55</v>
      </c>
      <c r="E61">
        <v>13505244.75</v>
      </c>
    </row>
    <row r="62" spans="1:5" x14ac:dyDescent="0.3">
      <c r="A62">
        <v>10</v>
      </c>
      <c r="B62">
        <v>264.02</v>
      </c>
      <c r="C62">
        <v>0.86</v>
      </c>
      <c r="D62">
        <v>31.52</v>
      </c>
      <c r="E62">
        <v>2703574.76</v>
      </c>
    </row>
    <row r="63" spans="1:5" x14ac:dyDescent="0.3">
      <c r="A63">
        <v>20</v>
      </c>
      <c r="B63">
        <v>263.8</v>
      </c>
      <c r="C63">
        <v>1.44</v>
      </c>
      <c r="D63">
        <v>43.71</v>
      </c>
      <c r="E63">
        <v>5402559.8799999999</v>
      </c>
    </row>
    <row r="64" spans="1:5" x14ac:dyDescent="0.3">
      <c r="A64">
        <v>30</v>
      </c>
      <c r="B64">
        <v>263.79000000000002</v>
      </c>
      <c r="C64">
        <v>0.86</v>
      </c>
      <c r="D64">
        <v>46.99</v>
      </c>
      <c r="E64">
        <v>8103671.25</v>
      </c>
    </row>
    <row r="65" spans="1:5" x14ac:dyDescent="0.3">
      <c r="A65">
        <v>40</v>
      </c>
      <c r="B65">
        <v>264.3</v>
      </c>
      <c r="C65">
        <v>1.01</v>
      </c>
      <c r="D65">
        <v>48.76</v>
      </c>
      <c r="E65">
        <v>10825871.460000001</v>
      </c>
    </row>
    <row r="66" spans="1:5" x14ac:dyDescent="0.3">
      <c r="A66">
        <v>50</v>
      </c>
      <c r="B66">
        <v>263.77999999999997</v>
      </c>
      <c r="C66">
        <v>1.2</v>
      </c>
      <c r="D66">
        <v>49.67</v>
      </c>
      <c r="E66">
        <v>13505423.01</v>
      </c>
    </row>
    <row r="67" spans="1:5" x14ac:dyDescent="0.3">
      <c r="A67">
        <v>10</v>
      </c>
      <c r="B67">
        <v>264.02999999999997</v>
      </c>
      <c r="C67">
        <v>0.78</v>
      </c>
      <c r="D67">
        <v>32.85</v>
      </c>
      <c r="E67">
        <v>2703679.53</v>
      </c>
    </row>
    <row r="68" spans="1:5" x14ac:dyDescent="0.3">
      <c r="A68">
        <v>20</v>
      </c>
      <c r="B68">
        <v>263.87</v>
      </c>
      <c r="C68">
        <v>0.7</v>
      </c>
      <c r="D68">
        <v>43.5</v>
      </c>
      <c r="E68">
        <v>5404128.4199999999</v>
      </c>
    </row>
    <row r="69" spans="1:5" x14ac:dyDescent="0.3">
      <c r="A69">
        <v>30</v>
      </c>
      <c r="B69">
        <v>263.8</v>
      </c>
      <c r="C69">
        <v>0.96</v>
      </c>
      <c r="D69">
        <v>47.01</v>
      </c>
      <c r="E69">
        <v>8103932.1900000004</v>
      </c>
    </row>
    <row r="70" spans="1:5" x14ac:dyDescent="0.3">
      <c r="A70">
        <v>40</v>
      </c>
      <c r="B70">
        <v>263.79000000000002</v>
      </c>
      <c r="C70">
        <v>0.51</v>
      </c>
      <c r="D70">
        <v>48.25</v>
      </c>
      <c r="E70">
        <v>10805028.91</v>
      </c>
    </row>
    <row r="71" spans="1:5" x14ac:dyDescent="0.3">
      <c r="A71">
        <v>50</v>
      </c>
      <c r="B71">
        <v>263.77</v>
      </c>
      <c r="C71">
        <v>0.94</v>
      </c>
      <c r="D71">
        <v>49.43</v>
      </c>
      <c r="E71">
        <v>13504995.43</v>
      </c>
    </row>
    <row r="72" spans="1:5" x14ac:dyDescent="0.3">
      <c r="A72">
        <v>10</v>
      </c>
      <c r="B72">
        <v>264.04000000000002</v>
      </c>
      <c r="C72">
        <v>0.85</v>
      </c>
      <c r="D72">
        <v>29.34</v>
      </c>
      <c r="E72">
        <v>2703801.52</v>
      </c>
    </row>
    <row r="73" spans="1:5" x14ac:dyDescent="0.3">
      <c r="A73">
        <v>20</v>
      </c>
      <c r="B73">
        <v>264.60000000000002</v>
      </c>
      <c r="C73">
        <v>0.86</v>
      </c>
      <c r="D73">
        <v>43.61</v>
      </c>
      <c r="E73">
        <v>5418969.4699999997</v>
      </c>
    </row>
    <row r="74" spans="1:5" x14ac:dyDescent="0.3">
      <c r="A74">
        <v>30</v>
      </c>
      <c r="B74">
        <v>263.81</v>
      </c>
      <c r="C74">
        <v>1.28</v>
      </c>
      <c r="D74">
        <v>47.33</v>
      </c>
      <c r="E74">
        <v>8104251.75</v>
      </c>
    </row>
    <row r="75" spans="1:5" x14ac:dyDescent="0.3">
      <c r="A75">
        <v>40</v>
      </c>
      <c r="B75">
        <v>263.77999999999997</v>
      </c>
      <c r="C75">
        <v>1.33</v>
      </c>
      <c r="D75">
        <v>48.49</v>
      </c>
      <c r="E75">
        <v>10804402.779999999</v>
      </c>
    </row>
    <row r="76" spans="1:5" x14ac:dyDescent="0.3">
      <c r="A76">
        <v>50</v>
      </c>
      <c r="B76">
        <v>263.77</v>
      </c>
      <c r="C76">
        <v>0.98</v>
      </c>
      <c r="D76">
        <v>49.73</v>
      </c>
      <c r="E76">
        <v>13505270.08</v>
      </c>
    </row>
    <row r="77" spans="1:5" x14ac:dyDescent="0.3">
      <c r="A77">
        <v>10</v>
      </c>
      <c r="B77">
        <v>264.04000000000002</v>
      </c>
      <c r="C77">
        <v>0.74</v>
      </c>
      <c r="D77">
        <v>30.43</v>
      </c>
      <c r="E77">
        <v>2703719.18</v>
      </c>
    </row>
    <row r="78" spans="1:5" x14ac:dyDescent="0.3">
      <c r="A78">
        <v>20</v>
      </c>
      <c r="B78">
        <v>263.81</v>
      </c>
      <c r="C78">
        <v>1.46</v>
      </c>
      <c r="D78">
        <v>44.4</v>
      </c>
      <c r="E78">
        <v>5402855.1500000004</v>
      </c>
    </row>
    <row r="79" spans="1:5" x14ac:dyDescent="0.3">
      <c r="A79">
        <v>30</v>
      </c>
      <c r="B79">
        <v>263.8</v>
      </c>
      <c r="C79">
        <v>0.78</v>
      </c>
      <c r="D79">
        <v>47.02</v>
      </c>
      <c r="E79">
        <v>8103843.4800000004</v>
      </c>
    </row>
    <row r="80" spans="1:5" x14ac:dyDescent="0.3">
      <c r="A80">
        <v>40</v>
      </c>
      <c r="B80">
        <v>263.76</v>
      </c>
      <c r="C80">
        <v>0.88</v>
      </c>
      <c r="D80">
        <v>48.74</v>
      </c>
      <c r="E80">
        <v>10803791.539999999</v>
      </c>
    </row>
    <row r="81" spans="1:5" x14ac:dyDescent="0.3">
      <c r="A81">
        <v>50</v>
      </c>
      <c r="B81">
        <v>263.77</v>
      </c>
      <c r="C81">
        <v>1.33</v>
      </c>
      <c r="D81">
        <v>49.62</v>
      </c>
      <c r="E81">
        <v>13504995.220000001</v>
      </c>
    </row>
    <row r="82" spans="1:5" x14ac:dyDescent="0.3">
      <c r="A82">
        <v>10</v>
      </c>
      <c r="B82">
        <v>263.97000000000003</v>
      </c>
      <c r="C82">
        <v>0.84</v>
      </c>
      <c r="D82">
        <v>30.42</v>
      </c>
      <c r="E82">
        <v>2703032.45</v>
      </c>
    </row>
    <row r="83" spans="1:5" x14ac:dyDescent="0.3">
      <c r="A83">
        <v>20</v>
      </c>
      <c r="B83">
        <v>263.83</v>
      </c>
      <c r="C83">
        <v>0.88</v>
      </c>
      <c r="D83">
        <v>43.34</v>
      </c>
      <c r="E83">
        <v>5403169.04</v>
      </c>
    </row>
    <row r="84" spans="1:5" x14ac:dyDescent="0.3">
      <c r="A84">
        <v>30</v>
      </c>
      <c r="B84">
        <v>263.8</v>
      </c>
      <c r="C84">
        <v>0.82</v>
      </c>
      <c r="D84">
        <v>46.86</v>
      </c>
      <c r="E84">
        <v>8104062.1200000001</v>
      </c>
    </row>
    <row r="85" spans="1:5" x14ac:dyDescent="0.3">
      <c r="A85">
        <v>40</v>
      </c>
      <c r="B85">
        <v>263.79000000000002</v>
      </c>
      <c r="C85">
        <v>1.48</v>
      </c>
      <c r="D85">
        <v>48.69</v>
      </c>
      <c r="E85">
        <v>10804739.550000001</v>
      </c>
    </row>
    <row r="86" spans="1:5" x14ac:dyDescent="0.3">
      <c r="A86">
        <v>50</v>
      </c>
      <c r="B86">
        <v>263.79000000000002</v>
      </c>
      <c r="C86">
        <v>0.56999999999999995</v>
      </c>
      <c r="D86">
        <v>49.39</v>
      </c>
      <c r="E86">
        <v>13506191.99</v>
      </c>
    </row>
    <row r="87" spans="1:5" x14ac:dyDescent="0.3">
      <c r="A87">
        <v>10</v>
      </c>
      <c r="B87">
        <v>264.10000000000002</v>
      </c>
      <c r="C87">
        <v>0.86</v>
      </c>
      <c r="D87">
        <v>30.52</v>
      </c>
      <c r="E87">
        <v>2704432.13</v>
      </c>
    </row>
    <row r="88" spans="1:5" x14ac:dyDescent="0.3">
      <c r="A88">
        <v>20</v>
      </c>
      <c r="B88">
        <v>263.81</v>
      </c>
      <c r="C88">
        <v>1.1299999999999999</v>
      </c>
      <c r="D88">
        <v>43.4</v>
      </c>
      <c r="E88">
        <v>5402774.9299999997</v>
      </c>
    </row>
    <row r="89" spans="1:5" x14ac:dyDescent="0.3">
      <c r="A89">
        <v>30</v>
      </c>
      <c r="B89">
        <v>263.79000000000002</v>
      </c>
      <c r="C89">
        <v>1.84</v>
      </c>
      <c r="D89">
        <v>47.19</v>
      </c>
      <c r="E89">
        <v>8103502.9000000004</v>
      </c>
    </row>
    <row r="90" spans="1:5" x14ac:dyDescent="0.3">
      <c r="A90">
        <v>40</v>
      </c>
      <c r="B90">
        <v>263.8</v>
      </c>
      <c r="C90">
        <v>0.63</v>
      </c>
      <c r="D90">
        <v>48.49</v>
      </c>
      <c r="E90">
        <v>10805346.970000001</v>
      </c>
    </row>
    <row r="91" spans="1:5" x14ac:dyDescent="0.3">
      <c r="A91">
        <v>50</v>
      </c>
      <c r="B91">
        <v>263.77</v>
      </c>
      <c r="C91">
        <v>0.95</v>
      </c>
      <c r="D91">
        <v>49.45</v>
      </c>
      <c r="E91">
        <v>13505124.1</v>
      </c>
    </row>
    <row r="92" spans="1:5" x14ac:dyDescent="0.3">
      <c r="A92">
        <v>10</v>
      </c>
      <c r="B92">
        <v>263.99</v>
      </c>
      <c r="C92">
        <v>0.85</v>
      </c>
      <c r="D92">
        <v>30.28</v>
      </c>
      <c r="E92">
        <v>2703295.33</v>
      </c>
    </row>
    <row r="93" spans="1:5" x14ac:dyDescent="0.3">
      <c r="A93">
        <v>20</v>
      </c>
      <c r="B93">
        <v>263.85000000000002</v>
      </c>
      <c r="C93">
        <v>0.82</v>
      </c>
      <c r="D93">
        <v>43.32</v>
      </c>
      <c r="E93">
        <v>5403589.71</v>
      </c>
    </row>
    <row r="94" spans="1:5" x14ac:dyDescent="0.3">
      <c r="A94">
        <v>30</v>
      </c>
      <c r="B94">
        <v>263.82</v>
      </c>
      <c r="C94">
        <v>1.1399999999999999</v>
      </c>
      <c r="D94">
        <v>47.17</v>
      </c>
      <c r="E94">
        <v>8104484.7199999997</v>
      </c>
    </row>
    <row r="95" spans="1:5" x14ac:dyDescent="0.3">
      <c r="A95">
        <v>40</v>
      </c>
      <c r="B95">
        <v>263.77</v>
      </c>
      <c r="C95">
        <v>1.36</v>
      </c>
      <c r="D95">
        <v>48.53</v>
      </c>
      <c r="E95">
        <v>10804077.58</v>
      </c>
    </row>
    <row r="96" spans="1:5" x14ac:dyDescent="0.3">
      <c r="A96">
        <v>50</v>
      </c>
      <c r="B96">
        <v>263.79000000000002</v>
      </c>
      <c r="C96">
        <v>0.72</v>
      </c>
      <c r="D96">
        <v>49.47</v>
      </c>
      <c r="E96">
        <v>13505996.949999999</v>
      </c>
    </row>
    <row r="97" spans="1:13" x14ac:dyDescent="0.3">
      <c r="A97">
        <v>10</v>
      </c>
      <c r="B97">
        <v>266.02999999999997</v>
      </c>
      <c r="C97">
        <v>0.78</v>
      </c>
      <c r="D97">
        <v>30.33</v>
      </c>
      <c r="E97">
        <v>2724138.75</v>
      </c>
    </row>
    <row r="98" spans="1:13" x14ac:dyDescent="0.3">
      <c r="A98">
        <v>20</v>
      </c>
      <c r="B98">
        <v>263.8</v>
      </c>
      <c r="C98">
        <v>1.04</v>
      </c>
      <c r="D98">
        <v>44.2</v>
      </c>
      <c r="E98">
        <v>5402622.2300000004</v>
      </c>
    </row>
    <row r="99" spans="1:13" x14ac:dyDescent="0.3">
      <c r="A99">
        <v>30</v>
      </c>
      <c r="B99">
        <v>263.79000000000002</v>
      </c>
      <c r="C99">
        <v>1.0900000000000001</v>
      </c>
      <c r="D99">
        <v>46.92</v>
      </c>
      <c r="E99">
        <v>8103634.3499999996</v>
      </c>
    </row>
    <row r="100" spans="1:13" x14ac:dyDescent="0.3">
      <c r="A100">
        <v>40</v>
      </c>
      <c r="B100">
        <v>263.77999999999997</v>
      </c>
      <c r="C100">
        <v>0.85</v>
      </c>
      <c r="D100">
        <v>48.48</v>
      </c>
      <c r="E100">
        <v>10804608.619999999</v>
      </c>
    </row>
    <row r="101" spans="1:13" x14ac:dyDescent="0.3">
      <c r="A101">
        <v>50</v>
      </c>
      <c r="B101">
        <v>263.77</v>
      </c>
      <c r="C101">
        <v>1.1599999999999999</v>
      </c>
      <c r="D101">
        <v>49.55</v>
      </c>
      <c r="E101">
        <v>13505116.640000001</v>
      </c>
    </row>
    <row r="103" spans="1:13" x14ac:dyDescent="0.3">
      <c r="A103" s="7" t="s">
        <v>0</v>
      </c>
      <c r="B103" s="8" t="s">
        <v>14</v>
      </c>
      <c r="C103" s="8" t="s">
        <v>1</v>
      </c>
      <c r="D103" s="8" t="s">
        <v>2</v>
      </c>
      <c r="E103" s="9" t="s">
        <v>3</v>
      </c>
      <c r="G103" s="1" t="s">
        <v>5</v>
      </c>
      <c r="H103" t="s">
        <v>17</v>
      </c>
      <c r="I103" t="s">
        <v>8</v>
      </c>
      <c r="J103" t="s">
        <v>9</v>
      </c>
      <c r="K103" t="s">
        <v>11</v>
      </c>
    </row>
    <row r="104" spans="1:13" x14ac:dyDescent="0.3">
      <c r="A104">
        <v>10</v>
      </c>
      <c r="B104">
        <v>11.7</v>
      </c>
      <c r="C104">
        <v>0.38</v>
      </c>
      <c r="D104">
        <v>0.36</v>
      </c>
      <c r="E104">
        <v>2</v>
      </c>
      <c r="G104" s="2">
        <v>10</v>
      </c>
      <c r="H104" s="5">
        <v>15.230499999999996</v>
      </c>
      <c r="I104" s="5">
        <v>132.64675000000003</v>
      </c>
      <c r="J104" s="5">
        <v>0.41525000000000006</v>
      </c>
      <c r="K104" s="5">
        <v>541.17499999999995</v>
      </c>
      <c r="L104">
        <f t="shared" ref="L104:L108" si="1">J104*2</f>
        <v>0.83050000000000013</v>
      </c>
      <c r="M104">
        <f>K104*2</f>
        <v>1082.3499999999999</v>
      </c>
    </row>
    <row r="105" spans="1:13" x14ac:dyDescent="0.3">
      <c r="A105">
        <v>10</v>
      </c>
      <c r="B105">
        <v>11.7</v>
      </c>
      <c r="C105">
        <v>263.72000000000003</v>
      </c>
      <c r="D105">
        <v>0.48</v>
      </c>
      <c r="E105">
        <v>830</v>
      </c>
      <c r="G105" s="2">
        <v>20</v>
      </c>
      <c r="H105" s="5">
        <v>9.5775000000000006</v>
      </c>
      <c r="I105" s="5">
        <v>132.00400000000008</v>
      </c>
      <c r="J105" s="5">
        <v>0.3967500000000001</v>
      </c>
      <c r="K105" s="5">
        <v>920.6</v>
      </c>
      <c r="L105">
        <f t="shared" si="1"/>
        <v>0.79350000000000021</v>
      </c>
      <c r="M105">
        <f t="shared" ref="M105:M108" si="2">K105*2</f>
        <v>1841.2</v>
      </c>
    </row>
    <row r="106" spans="1:13" x14ac:dyDescent="0.3">
      <c r="A106">
        <v>20</v>
      </c>
      <c r="B106">
        <v>10.050000000000001</v>
      </c>
      <c r="C106">
        <v>0.05</v>
      </c>
      <c r="D106">
        <v>0</v>
      </c>
      <c r="E106">
        <v>5</v>
      </c>
      <c r="G106" s="2">
        <v>30</v>
      </c>
      <c r="H106" s="5">
        <v>9.0509999999999984</v>
      </c>
      <c r="I106" s="5">
        <v>131.96050000000011</v>
      </c>
      <c r="J106" s="5">
        <v>0.36324999999999996</v>
      </c>
      <c r="K106" s="5">
        <v>1130.75</v>
      </c>
      <c r="L106">
        <f t="shared" si="1"/>
        <v>0.72649999999999992</v>
      </c>
      <c r="M106">
        <f t="shared" si="2"/>
        <v>2261.5</v>
      </c>
    </row>
    <row r="107" spans="1:13" x14ac:dyDescent="0.3">
      <c r="A107">
        <v>20</v>
      </c>
      <c r="B107">
        <v>10.050000000000001</v>
      </c>
      <c r="C107">
        <v>263.72000000000003</v>
      </c>
      <c r="D107">
        <v>0</v>
      </c>
      <c r="E107">
        <v>3187</v>
      </c>
      <c r="G107" s="2">
        <v>40</v>
      </c>
      <c r="H107" s="5">
        <v>7.533500000000001</v>
      </c>
      <c r="I107" s="5">
        <v>131.96000000000009</v>
      </c>
      <c r="J107" s="5">
        <v>0.45924999999999994</v>
      </c>
      <c r="K107" s="5">
        <v>1086.5999999999999</v>
      </c>
      <c r="L107">
        <f t="shared" si="1"/>
        <v>0.91849999999999987</v>
      </c>
      <c r="M107">
        <f t="shared" si="2"/>
        <v>2173.1999999999998</v>
      </c>
    </row>
    <row r="108" spans="1:13" x14ac:dyDescent="0.3">
      <c r="A108">
        <v>30</v>
      </c>
      <c r="B108">
        <v>7.28</v>
      </c>
      <c r="C108">
        <v>0.05</v>
      </c>
      <c r="D108">
        <v>0.7</v>
      </c>
      <c r="E108">
        <v>2</v>
      </c>
      <c r="G108" s="2">
        <v>50</v>
      </c>
      <c r="H108" s="5">
        <v>6.6600000000000019</v>
      </c>
      <c r="I108" s="5">
        <v>131.93275000000011</v>
      </c>
      <c r="J108" s="5">
        <v>0.42549999999999999</v>
      </c>
      <c r="K108" s="5">
        <v>1096.575</v>
      </c>
      <c r="L108">
        <f t="shared" si="1"/>
        <v>0.85099999999999998</v>
      </c>
      <c r="M108">
        <f t="shared" si="2"/>
        <v>2193.15</v>
      </c>
    </row>
    <row r="109" spans="1:13" x14ac:dyDescent="0.3">
      <c r="A109">
        <v>30</v>
      </c>
      <c r="B109">
        <v>7.28</v>
      </c>
      <c r="C109">
        <v>263.72000000000003</v>
      </c>
      <c r="D109">
        <v>0.5</v>
      </c>
      <c r="E109">
        <v>1799</v>
      </c>
      <c r="G109" s="2" t="s">
        <v>6</v>
      </c>
      <c r="H109" s="5">
        <v>9.6104999999999823</v>
      </c>
      <c r="I109" s="5">
        <v>132.10079999999999</v>
      </c>
      <c r="J109" s="5">
        <v>0.41199999999999976</v>
      </c>
      <c r="K109" s="5">
        <v>955.14</v>
      </c>
    </row>
    <row r="110" spans="1:13" x14ac:dyDescent="0.3">
      <c r="A110">
        <v>40</v>
      </c>
      <c r="B110">
        <v>7.28</v>
      </c>
      <c r="C110">
        <v>0.05</v>
      </c>
      <c r="D110">
        <v>0.27</v>
      </c>
      <c r="E110">
        <v>3</v>
      </c>
    </row>
    <row r="111" spans="1:13" x14ac:dyDescent="0.3">
      <c r="A111">
        <v>40</v>
      </c>
      <c r="B111">
        <v>7.28</v>
      </c>
      <c r="C111">
        <v>263.72000000000003</v>
      </c>
      <c r="D111">
        <v>0.49</v>
      </c>
      <c r="E111">
        <v>2094</v>
      </c>
    </row>
    <row r="112" spans="1:13" x14ac:dyDescent="0.3">
      <c r="A112">
        <v>50</v>
      </c>
      <c r="B112">
        <v>5.0999999999999996</v>
      </c>
      <c r="C112">
        <v>0.5</v>
      </c>
      <c r="D112">
        <v>0.42</v>
      </c>
      <c r="E112">
        <v>4</v>
      </c>
    </row>
    <row r="113" spans="1:5" x14ac:dyDescent="0.3">
      <c r="A113">
        <v>50</v>
      </c>
      <c r="B113">
        <v>5.0999999999999996</v>
      </c>
      <c r="C113">
        <v>263.72000000000003</v>
      </c>
      <c r="D113">
        <v>0.5</v>
      </c>
      <c r="E113">
        <v>1991</v>
      </c>
    </row>
    <row r="114" spans="1:5" x14ac:dyDescent="0.3">
      <c r="A114">
        <v>10</v>
      </c>
      <c r="B114">
        <v>8.06</v>
      </c>
      <c r="C114">
        <v>0.05</v>
      </c>
      <c r="D114">
        <v>0.2</v>
      </c>
      <c r="E114">
        <v>3</v>
      </c>
    </row>
    <row r="115" spans="1:5" x14ac:dyDescent="0.3">
      <c r="A115">
        <v>10</v>
      </c>
      <c r="B115">
        <v>8.06</v>
      </c>
      <c r="C115">
        <v>263.72000000000003</v>
      </c>
      <c r="D115">
        <v>0.48</v>
      </c>
      <c r="E115">
        <v>1079</v>
      </c>
    </row>
    <row r="116" spans="1:5" x14ac:dyDescent="0.3">
      <c r="A116">
        <v>20</v>
      </c>
      <c r="B116">
        <v>9.2200000000000006</v>
      </c>
      <c r="C116">
        <v>0.69</v>
      </c>
      <c r="D116">
        <v>0.44</v>
      </c>
      <c r="E116">
        <v>4</v>
      </c>
    </row>
    <row r="117" spans="1:5" x14ac:dyDescent="0.3">
      <c r="A117">
        <v>20</v>
      </c>
      <c r="B117">
        <v>9.2200000000000006</v>
      </c>
      <c r="C117">
        <v>263.72000000000003</v>
      </c>
      <c r="D117">
        <v>0.5</v>
      </c>
      <c r="E117">
        <v>1763</v>
      </c>
    </row>
    <row r="118" spans="1:5" x14ac:dyDescent="0.3">
      <c r="A118">
        <v>30</v>
      </c>
      <c r="B118">
        <v>10.199999999999999</v>
      </c>
      <c r="C118">
        <v>0.05</v>
      </c>
      <c r="D118">
        <v>0</v>
      </c>
      <c r="E118">
        <v>5</v>
      </c>
    </row>
    <row r="119" spans="1:5" x14ac:dyDescent="0.3">
      <c r="A119">
        <v>30</v>
      </c>
      <c r="B119">
        <v>10.199999999999999</v>
      </c>
      <c r="C119">
        <v>263.72000000000003</v>
      </c>
      <c r="D119">
        <v>0</v>
      </c>
      <c r="E119">
        <v>3187</v>
      </c>
    </row>
    <row r="120" spans="1:5" x14ac:dyDescent="0.3">
      <c r="A120">
        <v>40</v>
      </c>
      <c r="B120">
        <v>5.0999999999999996</v>
      </c>
      <c r="C120">
        <v>0.95</v>
      </c>
      <c r="D120">
        <v>0.38</v>
      </c>
      <c r="E120">
        <v>10</v>
      </c>
    </row>
    <row r="121" spans="1:5" x14ac:dyDescent="0.3">
      <c r="A121">
        <v>40</v>
      </c>
      <c r="B121">
        <v>5.0999999999999996</v>
      </c>
      <c r="C121">
        <v>263.72000000000003</v>
      </c>
      <c r="D121">
        <v>0.49</v>
      </c>
      <c r="E121">
        <v>1852</v>
      </c>
    </row>
    <row r="122" spans="1:5" x14ac:dyDescent="0.3">
      <c r="A122">
        <v>50</v>
      </c>
      <c r="B122">
        <v>2.83</v>
      </c>
      <c r="C122">
        <v>0.4</v>
      </c>
      <c r="D122">
        <v>0.28999999999999998</v>
      </c>
      <c r="E122">
        <v>5</v>
      </c>
    </row>
    <row r="123" spans="1:5" x14ac:dyDescent="0.3">
      <c r="A123">
        <v>50</v>
      </c>
      <c r="B123">
        <v>2.83</v>
      </c>
      <c r="C123">
        <v>263.72000000000003</v>
      </c>
      <c r="D123">
        <v>0.49</v>
      </c>
      <c r="E123">
        <v>1700</v>
      </c>
    </row>
    <row r="124" spans="1:5" x14ac:dyDescent="0.3">
      <c r="A124">
        <v>10</v>
      </c>
      <c r="B124">
        <v>21.02</v>
      </c>
      <c r="C124">
        <v>0.05</v>
      </c>
      <c r="D124">
        <v>0.27</v>
      </c>
      <c r="E124">
        <v>3</v>
      </c>
    </row>
    <row r="125" spans="1:5" x14ac:dyDescent="0.3">
      <c r="A125">
        <v>10</v>
      </c>
      <c r="B125">
        <v>21.02</v>
      </c>
      <c r="C125">
        <v>263.72000000000003</v>
      </c>
      <c r="D125">
        <v>0.49</v>
      </c>
      <c r="E125">
        <v>1405</v>
      </c>
    </row>
    <row r="126" spans="1:5" x14ac:dyDescent="0.3">
      <c r="A126">
        <v>20</v>
      </c>
      <c r="B126">
        <v>9.9</v>
      </c>
      <c r="C126">
        <v>0.49</v>
      </c>
      <c r="D126">
        <v>0.28000000000000003</v>
      </c>
      <c r="E126">
        <v>4</v>
      </c>
    </row>
    <row r="127" spans="1:5" x14ac:dyDescent="0.3">
      <c r="A127">
        <v>20</v>
      </c>
      <c r="B127">
        <v>9.9</v>
      </c>
      <c r="C127">
        <v>263.72000000000003</v>
      </c>
      <c r="D127">
        <v>0.5</v>
      </c>
      <c r="E127">
        <v>1800</v>
      </c>
    </row>
    <row r="128" spans="1:5" x14ac:dyDescent="0.3">
      <c r="A128">
        <v>30</v>
      </c>
      <c r="B128">
        <v>3</v>
      </c>
      <c r="C128">
        <v>0.05</v>
      </c>
      <c r="D128">
        <v>0.4</v>
      </c>
      <c r="E128">
        <v>4</v>
      </c>
    </row>
    <row r="129" spans="1:5" x14ac:dyDescent="0.3">
      <c r="A129">
        <v>30</v>
      </c>
      <c r="B129">
        <v>3</v>
      </c>
      <c r="C129">
        <v>263.72000000000003</v>
      </c>
      <c r="D129">
        <v>0.49</v>
      </c>
      <c r="E129">
        <v>1852</v>
      </c>
    </row>
    <row r="130" spans="1:5" x14ac:dyDescent="0.3">
      <c r="A130">
        <v>40</v>
      </c>
      <c r="B130">
        <v>8.06</v>
      </c>
      <c r="C130">
        <v>0.05</v>
      </c>
      <c r="D130">
        <v>0.08</v>
      </c>
      <c r="E130">
        <v>4</v>
      </c>
    </row>
    <row r="131" spans="1:5" x14ac:dyDescent="0.3">
      <c r="A131">
        <v>40</v>
      </c>
      <c r="B131">
        <v>8.06</v>
      </c>
      <c r="C131">
        <v>263.72000000000003</v>
      </c>
      <c r="D131">
        <v>0.49</v>
      </c>
      <c r="E131">
        <v>2112</v>
      </c>
    </row>
    <row r="132" spans="1:5" x14ac:dyDescent="0.3">
      <c r="A132">
        <v>50</v>
      </c>
      <c r="B132">
        <v>7.81</v>
      </c>
      <c r="C132">
        <v>0.05</v>
      </c>
      <c r="D132">
        <v>0.06</v>
      </c>
      <c r="E132">
        <v>4</v>
      </c>
    </row>
    <row r="133" spans="1:5" x14ac:dyDescent="0.3">
      <c r="A133">
        <v>50</v>
      </c>
      <c r="B133">
        <v>7.81</v>
      </c>
      <c r="C133">
        <v>263.72000000000003</v>
      </c>
      <c r="D133">
        <v>0.49</v>
      </c>
      <c r="E133">
        <v>2070</v>
      </c>
    </row>
    <row r="134" spans="1:5" x14ac:dyDescent="0.3">
      <c r="A134">
        <v>10</v>
      </c>
      <c r="B134">
        <v>21.93</v>
      </c>
      <c r="C134">
        <v>0.05</v>
      </c>
      <c r="D134">
        <v>0.37</v>
      </c>
      <c r="E134">
        <v>1</v>
      </c>
    </row>
    <row r="135" spans="1:5" x14ac:dyDescent="0.3">
      <c r="A135">
        <v>10</v>
      </c>
      <c r="B135">
        <v>21.93</v>
      </c>
      <c r="C135">
        <v>263.72000000000003</v>
      </c>
      <c r="D135">
        <v>0.48</v>
      </c>
      <c r="E135">
        <v>1315</v>
      </c>
    </row>
    <row r="136" spans="1:5" x14ac:dyDescent="0.3">
      <c r="A136">
        <v>20</v>
      </c>
      <c r="B136">
        <v>3.16</v>
      </c>
      <c r="C136">
        <v>0.05</v>
      </c>
      <c r="D136">
        <v>0.08</v>
      </c>
      <c r="E136">
        <v>4</v>
      </c>
    </row>
    <row r="137" spans="1:5" x14ac:dyDescent="0.3">
      <c r="A137">
        <v>20</v>
      </c>
      <c r="B137">
        <v>3.16</v>
      </c>
      <c r="C137">
        <v>263.72000000000003</v>
      </c>
      <c r="D137">
        <v>0.49</v>
      </c>
      <c r="E137">
        <v>1468</v>
      </c>
    </row>
    <row r="138" spans="1:5" x14ac:dyDescent="0.3">
      <c r="A138">
        <v>30</v>
      </c>
      <c r="B138">
        <v>17.690000000000001</v>
      </c>
      <c r="C138">
        <v>0.05</v>
      </c>
      <c r="D138">
        <v>0.15</v>
      </c>
      <c r="E138">
        <v>4</v>
      </c>
    </row>
    <row r="139" spans="1:5" x14ac:dyDescent="0.3">
      <c r="A139">
        <v>30</v>
      </c>
      <c r="B139">
        <v>17.690000000000001</v>
      </c>
      <c r="C139">
        <v>263.72000000000003</v>
      </c>
      <c r="D139">
        <v>0.51</v>
      </c>
      <c r="E139">
        <v>2265</v>
      </c>
    </row>
    <row r="140" spans="1:5" x14ac:dyDescent="0.3">
      <c r="A140">
        <v>40</v>
      </c>
      <c r="B140">
        <v>9.06</v>
      </c>
      <c r="C140">
        <v>0.05</v>
      </c>
      <c r="D140">
        <v>0.26</v>
      </c>
      <c r="E140">
        <v>4</v>
      </c>
    </row>
    <row r="141" spans="1:5" x14ac:dyDescent="0.3">
      <c r="A141">
        <v>40</v>
      </c>
      <c r="B141">
        <v>9.06</v>
      </c>
      <c r="C141">
        <v>263.72000000000003</v>
      </c>
      <c r="D141">
        <v>0.5</v>
      </c>
      <c r="E141">
        <v>1985</v>
      </c>
    </row>
    <row r="142" spans="1:5" x14ac:dyDescent="0.3">
      <c r="A142">
        <v>50</v>
      </c>
      <c r="B142">
        <v>6.32</v>
      </c>
      <c r="C142">
        <v>0.05</v>
      </c>
      <c r="D142">
        <v>0</v>
      </c>
      <c r="E142">
        <v>5</v>
      </c>
    </row>
    <row r="143" spans="1:5" x14ac:dyDescent="0.3">
      <c r="A143">
        <v>50</v>
      </c>
      <c r="B143">
        <v>6.32</v>
      </c>
      <c r="C143">
        <v>263.72000000000003</v>
      </c>
      <c r="D143">
        <v>0</v>
      </c>
      <c r="E143">
        <v>3187</v>
      </c>
    </row>
    <row r="144" spans="1:5" x14ac:dyDescent="0.3">
      <c r="A144">
        <v>10</v>
      </c>
      <c r="B144">
        <v>14.76</v>
      </c>
      <c r="C144">
        <v>0.91</v>
      </c>
      <c r="D144">
        <v>0.37</v>
      </c>
      <c r="E144">
        <v>4</v>
      </c>
    </row>
    <row r="145" spans="1:5" x14ac:dyDescent="0.3">
      <c r="A145">
        <v>10</v>
      </c>
      <c r="B145">
        <v>14.76</v>
      </c>
      <c r="C145">
        <v>263.72000000000003</v>
      </c>
      <c r="D145">
        <v>0.47</v>
      </c>
      <c r="E145">
        <v>864</v>
      </c>
    </row>
    <row r="146" spans="1:5" x14ac:dyDescent="0.3">
      <c r="A146">
        <v>20</v>
      </c>
      <c r="B146">
        <v>14.87</v>
      </c>
      <c r="C146">
        <v>0.82</v>
      </c>
      <c r="D146">
        <v>0.5</v>
      </c>
      <c r="E146">
        <v>4</v>
      </c>
    </row>
    <row r="147" spans="1:5" x14ac:dyDescent="0.3">
      <c r="A147">
        <v>20</v>
      </c>
      <c r="B147">
        <v>14.87</v>
      </c>
      <c r="C147">
        <v>263.72000000000003</v>
      </c>
      <c r="D147">
        <v>0.5</v>
      </c>
      <c r="E147">
        <v>1989</v>
      </c>
    </row>
    <row r="148" spans="1:5" x14ac:dyDescent="0.3">
      <c r="A148">
        <v>30</v>
      </c>
      <c r="B148">
        <v>8.06</v>
      </c>
      <c r="C148">
        <v>0.05</v>
      </c>
      <c r="D148">
        <v>0.35</v>
      </c>
      <c r="E148">
        <v>2</v>
      </c>
    </row>
    <row r="149" spans="1:5" x14ac:dyDescent="0.3">
      <c r="A149">
        <v>30</v>
      </c>
      <c r="B149">
        <v>8.06</v>
      </c>
      <c r="C149">
        <v>263.72000000000003</v>
      </c>
      <c r="D149">
        <v>0.49</v>
      </c>
      <c r="E149">
        <v>1720</v>
      </c>
    </row>
    <row r="150" spans="1:5" x14ac:dyDescent="0.3">
      <c r="A150">
        <v>40</v>
      </c>
      <c r="B150">
        <v>6</v>
      </c>
      <c r="C150">
        <v>0.05</v>
      </c>
      <c r="D150">
        <v>0</v>
      </c>
      <c r="E150">
        <v>5</v>
      </c>
    </row>
    <row r="151" spans="1:5" x14ac:dyDescent="0.3">
      <c r="A151">
        <v>40</v>
      </c>
      <c r="B151">
        <v>6</v>
      </c>
      <c r="C151">
        <v>263.72000000000003</v>
      </c>
      <c r="D151">
        <v>0</v>
      </c>
      <c r="E151">
        <v>3187</v>
      </c>
    </row>
    <row r="152" spans="1:5" x14ac:dyDescent="0.3">
      <c r="A152">
        <v>50</v>
      </c>
      <c r="B152">
        <v>8.6</v>
      </c>
      <c r="C152">
        <v>0.05</v>
      </c>
      <c r="D152">
        <v>0.28999999999999998</v>
      </c>
      <c r="E152">
        <v>3</v>
      </c>
    </row>
    <row r="153" spans="1:5" x14ac:dyDescent="0.3">
      <c r="A153">
        <v>50</v>
      </c>
      <c r="B153">
        <v>8.6</v>
      </c>
      <c r="C153">
        <v>263.72000000000003</v>
      </c>
      <c r="D153">
        <v>0.49</v>
      </c>
      <c r="E153">
        <v>2028</v>
      </c>
    </row>
    <row r="154" spans="1:5" x14ac:dyDescent="0.3">
      <c r="A154">
        <v>10</v>
      </c>
      <c r="B154">
        <v>12.17</v>
      </c>
      <c r="C154">
        <v>0.8</v>
      </c>
      <c r="D154">
        <v>0.34</v>
      </c>
      <c r="E154">
        <v>6</v>
      </c>
    </row>
    <row r="155" spans="1:5" x14ac:dyDescent="0.3">
      <c r="A155">
        <v>10</v>
      </c>
      <c r="B155">
        <v>12.17</v>
      </c>
      <c r="C155">
        <v>263.72000000000003</v>
      </c>
      <c r="D155">
        <v>0.48</v>
      </c>
      <c r="E155">
        <v>985</v>
      </c>
    </row>
    <row r="156" spans="1:5" x14ac:dyDescent="0.3">
      <c r="A156">
        <v>20</v>
      </c>
      <c r="B156">
        <v>17.03</v>
      </c>
      <c r="C156">
        <v>0.05</v>
      </c>
      <c r="D156">
        <v>0.04</v>
      </c>
      <c r="E156">
        <v>4</v>
      </c>
    </row>
    <row r="157" spans="1:5" x14ac:dyDescent="0.3">
      <c r="A157">
        <v>20</v>
      </c>
      <c r="B157">
        <v>17.03</v>
      </c>
      <c r="C157">
        <v>263.72000000000003</v>
      </c>
      <c r="D157">
        <v>0.49</v>
      </c>
      <c r="E157">
        <v>2021</v>
      </c>
    </row>
    <row r="158" spans="1:5" x14ac:dyDescent="0.3">
      <c r="A158">
        <v>30</v>
      </c>
      <c r="B158">
        <v>10.3</v>
      </c>
      <c r="C158">
        <v>0.05</v>
      </c>
      <c r="D158">
        <v>1.19</v>
      </c>
      <c r="E158">
        <v>4</v>
      </c>
    </row>
    <row r="159" spans="1:5" x14ac:dyDescent="0.3">
      <c r="A159">
        <v>30</v>
      </c>
      <c r="B159">
        <v>10.3</v>
      </c>
      <c r="C159">
        <v>263.72000000000003</v>
      </c>
      <c r="D159">
        <v>0.5</v>
      </c>
      <c r="E159">
        <v>1878</v>
      </c>
    </row>
    <row r="160" spans="1:5" x14ac:dyDescent="0.3">
      <c r="A160">
        <v>40</v>
      </c>
      <c r="B160">
        <v>5.83</v>
      </c>
      <c r="C160">
        <v>0.05</v>
      </c>
      <c r="D160">
        <v>0.02</v>
      </c>
      <c r="E160">
        <v>4</v>
      </c>
    </row>
    <row r="161" spans="1:5" x14ac:dyDescent="0.3">
      <c r="A161">
        <v>40</v>
      </c>
      <c r="B161">
        <v>5.83</v>
      </c>
      <c r="C161">
        <v>263.72000000000003</v>
      </c>
      <c r="D161">
        <v>0.48</v>
      </c>
      <c r="E161">
        <v>1830</v>
      </c>
    </row>
    <row r="162" spans="1:5" x14ac:dyDescent="0.3">
      <c r="A162">
        <v>50</v>
      </c>
      <c r="B162">
        <v>8.25</v>
      </c>
      <c r="C162">
        <v>0.05</v>
      </c>
      <c r="D162">
        <v>0.26</v>
      </c>
      <c r="E162">
        <v>3</v>
      </c>
    </row>
    <row r="163" spans="1:5" x14ac:dyDescent="0.3">
      <c r="A163">
        <v>50</v>
      </c>
      <c r="B163">
        <v>8.25</v>
      </c>
      <c r="C163">
        <v>263.72000000000003</v>
      </c>
      <c r="D163">
        <v>0.49</v>
      </c>
      <c r="E163">
        <v>2017</v>
      </c>
    </row>
    <row r="164" spans="1:5" x14ac:dyDescent="0.3">
      <c r="A164">
        <v>10</v>
      </c>
      <c r="B164">
        <v>11.18</v>
      </c>
      <c r="C164">
        <v>1.74</v>
      </c>
      <c r="D164">
        <v>0.42</v>
      </c>
      <c r="E164">
        <v>8</v>
      </c>
    </row>
    <row r="165" spans="1:5" x14ac:dyDescent="0.3">
      <c r="A165">
        <v>10</v>
      </c>
      <c r="B165">
        <v>11.18</v>
      </c>
      <c r="C165">
        <v>263.72000000000003</v>
      </c>
      <c r="D165">
        <v>0.48</v>
      </c>
      <c r="E165">
        <v>932</v>
      </c>
    </row>
    <row r="166" spans="1:5" x14ac:dyDescent="0.3">
      <c r="A166">
        <v>20</v>
      </c>
      <c r="B166">
        <v>4.47</v>
      </c>
      <c r="C166">
        <v>0.05</v>
      </c>
      <c r="D166">
        <v>0.28000000000000003</v>
      </c>
      <c r="E166">
        <v>4</v>
      </c>
    </row>
    <row r="167" spans="1:5" x14ac:dyDescent="0.3">
      <c r="A167">
        <v>20</v>
      </c>
      <c r="B167">
        <v>4.47</v>
      </c>
      <c r="C167">
        <v>263.72000000000003</v>
      </c>
      <c r="D167">
        <v>0.49</v>
      </c>
      <c r="E167">
        <v>1587</v>
      </c>
    </row>
    <row r="168" spans="1:5" x14ac:dyDescent="0.3">
      <c r="A168">
        <v>30</v>
      </c>
      <c r="B168">
        <v>7.21</v>
      </c>
      <c r="C168">
        <v>0.05</v>
      </c>
      <c r="D168">
        <v>1.55</v>
      </c>
      <c r="E168">
        <v>4</v>
      </c>
    </row>
    <row r="169" spans="1:5" x14ac:dyDescent="0.3">
      <c r="A169">
        <v>30</v>
      </c>
      <c r="B169">
        <v>7.21</v>
      </c>
      <c r="C169">
        <v>263.72000000000003</v>
      </c>
      <c r="D169">
        <v>0.49</v>
      </c>
      <c r="E169">
        <v>1772</v>
      </c>
    </row>
    <row r="170" spans="1:5" x14ac:dyDescent="0.3">
      <c r="A170">
        <v>40</v>
      </c>
      <c r="B170">
        <v>5</v>
      </c>
      <c r="C170">
        <v>0.05</v>
      </c>
      <c r="D170">
        <v>0.01</v>
      </c>
      <c r="E170">
        <v>4</v>
      </c>
    </row>
    <row r="171" spans="1:5" x14ac:dyDescent="0.3">
      <c r="A171">
        <v>40</v>
      </c>
      <c r="B171">
        <v>5</v>
      </c>
      <c r="C171">
        <v>263.72000000000003</v>
      </c>
      <c r="D171">
        <v>0.49</v>
      </c>
      <c r="E171">
        <v>1793</v>
      </c>
    </row>
    <row r="172" spans="1:5" x14ac:dyDescent="0.3">
      <c r="A172">
        <v>50</v>
      </c>
      <c r="B172">
        <v>5.83</v>
      </c>
      <c r="C172">
        <v>0.05</v>
      </c>
      <c r="D172">
        <v>0.44</v>
      </c>
      <c r="E172">
        <v>3</v>
      </c>
    </row>
    <row r="173" spans="1:5" x14ac:dyDescent="0.3">
      <c r="A173">
        <v>50</v>
      </c>
      <c r="B173">
        <v>5.83</v>
      </c>
      <c r="C173">
        <v>263.72000000000003</v>
      </c>
      <c r="D173">
        <v>0.5</v>
      </c>
      <c r="E173">
        <v>2086</v>
      </c>
    </row>
    <row r="174" spans="1:5" x14ac:dyDescent="0.3">
      <c r="A174">
        <v>10</v>
      </c>
      <c r="B174">
        <v>9.85</v>
      </c>
      <c r="C174">
        <v>0.62</v>
      </c>
      <c r="D174">
        <v>0.33</v>
      </c>
      <c r="E174">
        <v>4</v>
      </c>
    </row>
    <row r="175" spans="1:5" x14ac:dyDescent="0.3">
      <c r="A175">
        <v>10</v>
      </c>
      <c r="B175">
        <v>9.85</v>
      </c>
      <c r="C175">
        <v>263.72000000000003</v>
      </c>
      <c r="D175">
        <v>0.46</v>
      </c>
      <c r="E175">
        <v>684</v>
      </c>
    </row>
    <row r="176" spans="1:5" x14ac:dyDescent="0.3">
      <c r="A176">
        <v>20</v>
      </c>
      <c r="B176">
        <v>5.83</v>
      </c>
      <c r="C176">
        <v>0.05</v>
      </c>
      <c r="D176">
        <v>0.24</v>
      </c>
      <c r="E176">
        <v>2</v>
      </c>
    </row>
    <row r="177" spans="1:5" x14ac:dyDescent="0.3">
      <c r="A177">
        <v>20</v>
      </c>
      <c r="B177">
        <v>5.83</v>
      </c>
      <c r="C177">
        <v>263.72000000000003</v>
      </c>
      <c r="D177">
        <v>0.44</v>
      </c>
      <c r="E177">
        <v>526</v>
      </c>
    </row>
    <row r="178" spans="1:5" x14ac:dyDescent="0.3">
      <c r="A178">
        <v>30</v>
      </c>
      <c r="B178">
        <v>15</v>
      </c>
      <c r="C178">
        <v>0.05</v>
      </c>
      <c r="D178">
        <v>0.05</v>
      </c>
      <c r="E178">
        <v>4</v>
      </c>
    </row>
    <row r="179" spans="1:5" x14ac:dyDescent="0.3">
      <c r="A179">
        <v>30</v>
      </c>
      <c r="B179">
        <v>15</v>
      </c>
      <c r="C179">
        <v>263.72000000000003</v>
      </c>
      <c r="D179">
        <v>0.51</v>
      </c>
      <c r="E179">
        <v>2317</v>
      </c>
    </row>
    <row r="180" spans="1:5" x14ac:dyDescent="0.3">
      <c r="A180">
        <v>40</v>
      </c>
      <c r="B180">
        <v>8.6</v>
      </c>
      <c r="C180">
        <v>0.54</v>
      </c>
      <c r="D180">
        <v>0.19</v>
      </c>
      <c r="E180">
        <v>6</v>
      </c>
    </row>
    <row r="181" spans="1:5" x14ac:dyDescent="0.3">
      <c r="A181">
        <v>40</v>
      </c>
      <c r="B181">
        <v>8.6</v>
      </c>
      <c r="C181">
        <v>263.72000000000003</v>
      </c>
      <c r="D181">
        <v>0.5</v>
      </c>
      <c r="E181">
        <v>1924</v>
      </c>
    </row>
    <row r="182" spans="1:5" x14ac:dyDescent="0.3">
      <c r="A182">
        <v>50</v>
      </c>
      <c r="B182">
        <v>4</v>
      </c>
      <c r="C182">
        <v>0.28999999999999998</v>
      </c>
      <c r="D182">
        <v>0.13</v>
      </c>
      <c r="E182">
        <v>5</v>
      </c>
    </row>
    <row r="183" spans="1:5" x14ac:dyDescent="0.3">
      <c r="A183">
        <v>50</v>
      </c>
      <c r="B183">
        <v>4</v>
      </c>
      <c r="C183">
        <v>263.72000000000003</v>
      </c>
      <c r="D183">
        <v>0.49</v>
      </c>
      <c r="E183">
        <v>1867</v>
      </c>
    </row>
    <row r="184" spans="1:5" x14ac:dyDescent="0.3">
      <c r="A184">
        <v>10</v>
      </c>
      <c r="B184">
        <v>18.38</v>
      </c>
      <c r="C184">
        <v>0.48</v>
      </c>
      <c r="D184">
        <v>0.39</v>
      </c>
      <c r="E184">
        <v>3</v>
      </c>
    </row>
    <row r="185" spans="1:5" x14ac:dyDescent="0.3">
      <c r="A185">
        <v>10</v>
      </c>
      <c r="B185">
        <v>18.38</v>
      </c>
      <c r="C185">
        <v>263.72000000000003</v>
      </c>
      <c r="D185">
        <v>0.49</v>
      </c>
      <c r="E185">
        <v>1132</v>
      </c>
    </row>
    <row r="186" spans="1:5" x14ac:dyDescent="0.3">
      <c r="A186">
        <v>20</v>
      </c>
      <c r="B186">
        <v>8.6</v>
      </c>
      <c r="C186">
        <v>0.63</v>
      </c>
      <c r="D186">
        <v>0.28999999999999998</v>
      </c>
      <c r="E186">
        <v>7</v>
      </c>
    </row>
    <row r="187" spans="1:5" x14ac:dyDescent="0.3">
      <c r="A187">
        <v>20</v>
      </c>
      <c r="B187">
        <v>8.6</v>
      </c>
      <c r="C187">
        <v>263.72000000000003</v>
      </c>
      <c r="D187">
        <v>0.49</v>
      </c>
      <c r="E187">
        <v>1724</v>
      </c>
    </row>
    <row r="188" spans="1:5" x14ac:dyDescent="0.3">
      <c r="A188">
        <v>30</v>
      </c>
      <c r="B188">
        <v>13.04</v>
      </c>
      <c r="C188">
        <v>0.05</v>
      </c>
      <c r="D188">
        <v>0.25</v>
      </c>
      <c r="E188">
        <v>4</v>
      </c>
    </row>
    <row r="189" spans="1:5" x14ac:dyDescent="0.3">
      <c r="A189">
        <v>30</v>
      </c>
      <c r="B189">
        <v>13.04</v>
      </c>
      <c r="C189">
        <v>263.72000000000003</v>
      </c>
      <c r="D189">
        <v>0.51</v>
      </c>
      <c r="E189">
        <v>2305</v>
      </c>
    </row>
    <row r="190" spans="1:5" x14ac:dyDescent="0.3">
      <c r="A190">
        <v>40</v>
      </c>
      <c r="B190">
        <v>17.260000000000002</v>
      </c>
      <c r="C190">
        <v>0.05</v>
      </c>
      <c r="D190">
        <v>0</v>
      </c>
      <c r="E190">
        <v>5</v>
      </c>
    </row>
    <row r="191" spans="1:5" x14ac:dyDescent="0.3">
      <c r="A191">
        <v>40</v>
      </c>
      <c r="B191">
        <v>17.260000000000002</v>
      </c>
      <c r="C191">
        <v>263.72000000000003</v>
      </c>
      <c r="D191">
        <v>0</v>
      </c>
      <c r="E191">
        <v>3187</v>
      </c>
    </row>
    <row r="192" spans="1:5" x14ac:dyDescent="0.3">
      <c r="A192">
        <v>50</v>
      </c>
      <c r="B192">
        <v>4.12</v>
      </c>
      <c r="C192">
        <v>0.28000000000000003</v>
      </c>
      <c r="D192">
        <v>0.35</v>
      </c>
      <c r="E192">
        <v>5</v>
      </c>
    </row>
    <row r="193" spans="1:5" x14ac:dyDescent="0.3">
      <c r="A193">
        <v>50</v>
      </c>
      <c r="B193">
        <v>4.12</v>
      </c>
      <c r="C193">
        <v>263.72000000000003</v>
      </c>
      <c r="D193">
        <v>0.49</v>
      </c>
      <c r="E193">
        <v>1612</v>
      </c>
    </row>
    <row r="194" spans="1:5" x14ac:dyDescent="0.3">
      <c r="A194">
        <v>10</v>
      </c>
      <c r="B194">
        <v>8.25</v>
      </c>
      <c r="C194">
        <v>0.52</v>
      </c>
      <c r="D194">
        <v>0.43</v>
      </c>
      <c r="E194">
        <v>2</v>
      </c>
    </row>
    <row r="195" spans="1:5" x14ac:dyDescent="0.3">
      <c r="A195">
        <v>10</v>
      </c>
      <c r="B195">
        <v>8.25</v>
      </c>
      <c r="C195">
        <v>263.72000000000003</v>
      </c>
      <c r="D195">
        <v>0.47</v>
      </c>
      <c r="E195">
        <v>816</v>
      </c>
    </row>
    <row r="196" spans="1:5" x14ac:dyDescent="0.3">
      <c r="A196">
        <v>20</v>
      </c>
      <c r="B196">
        <v>7.21</v>
      </c>
      <c r="C196">
        <v>0.05</v>
      </c>
      <c r="D196">
        <v>0.53</v>
      </c>
      <c r="E196">
        <v>3</v>
      </c>
    </row>
    <row r="197" spans="1:5" x14ac:dyDescent="0.3">
      <c r="A197">
        <v>20</v>
      </c>
      <c r="B197">
        <v>7.21</v>
      </c>
      <c r="C197">
        <v>263.72000000000003</v>
      </c>
      <c r="D197">
        <v>0.49</v>
      </c>
      <c r="E197">
        <v>1671</v>
      </c>
    </row>
    <row r="198" spans="1:5" x14ac:dyDescent="0.3">
      <c r="A198">
        <v>30</v>
      </c>
      <c r="B198">
        <v>4</v>
      </c>
      <c r="C198">
        <v>0.05</v>
      </c>
      <c r="D198">
        <v>0</v>
      </c>
      <c r="E198">
        <v>5</v>
      </c>
    </row>
    <row r="199" spans="1:5" x14ac:dyDescent="0.3">
      <c r="A199">
        <v>30</v>
      </c>
      <c r="B199">
        <v>4</v>
      </c>
      <c r="C199">
        <v>263.72000000000003</v>
      </c>
      <c r="D199">
        <v>0</v>
      </c>
      <c r="E199">
        <v>3187</v>
      </c>
    </row>
    <row r="200" spans="1:5" x14ac:dyDescent="0.3">
      <c r="A200">
        <v>40</v>
      </c>
      <c r="B200">
        <v>4.24</v>
      </c>
      <c r="C200">
        <v>0.91</v>
      </c>
      <c r="D200">
        <v>0.46</v>
      </c>
      <c r="E200">
        <v>6</v>
      </c>
    </row>
    <row r="201" spans="1:5" x14ac:dyDescent="0.3">
      <c r="A201">
        <v>40</v>
      </c>
      <c r="B201">
        <v>4.24</v>
      </c>
      <c r="C201">
        <v>263.72000000000003</v>
      </c>
      <c r="D201">
        <v>0.49</v>
      </c>
      <c r="E201">
        <v>1801</v>
      </c>
    </row>
    <row r="202" spans="1:5" x14ac:dyDescent="0.3">
      <c r="A202">
        <v>50</v>
      </c>
      <c r="B202">
        <v>11.66</v>
      </c>
      <c r="C202">
        <v>0.05</v>
      </c>
      <c r="D202">
        <v>0</v>
      </c>
      <c r="E202">
        <v>5</v>
      </c>
    </row>
    <row r="203" spans="1:5" x14ac:dyDescent="0.3">
      <c r="A203">
        <v>50</v>
      </c>
      <c r="B203">
        <v>11.66</v>
      </c>
      <c r="C203">
        <v>263.72000000000003</v>
      </c>
      <c r="D203">
        <v>0</v>
      </c>
      <c r="E203">
        <v>3187</v>
      </c>
    </row>
    <row r="204" spans="1:5" x14ac:dyDescent="0.3">
      <c r="A204">
        <v>10</v>
      </c>
      <c r="B204">
        <v>18.68</v>
      </c>
      <c r="C204">
        <v>0.05</v>
      </c>
      <c r="D204">
        <v>0.26</v>
      </c>
      <c r="E204">
        <v>3</v>
      </c>
    </row>
    <row r="205" spans="1:5" x14ac:dyDescent="0.3">
      <c r="A205">
        <v>10</v>
      </c>
      <c r="B205">
        <v>18.68</v>
      </c>
      <c r="C205">
        <v>263.72000000000003</v>
      </c>
      <c r="D205">
        <v>0.49</v>
      </c>
      <c r="E205">
        <v>1271</v>
      </c>
    </row>
    <row r="206" spans="1:5" x14ac:dyDescent="0.3">
      <c r="A206">
        <v>20</v>
      </c>
      <c r="B206">
        <v>5.39</v>
      </c>
      <c r="C206">
        <v>1.06</v>
      </c>
      <c r="D206">
        <v>0.4</v>
      </c>
      <c r="E206">
        <v>7</v>
      </c>
    </row>
    <row r="207" spans="1:5" x14ac:dyDescent="0.3">
      <c r="A207">
        <v>20</v>
      </c>
      <c r="B207">
        <v>5.39</v>
      </c>
      <c r="C207">
        <v>263.72000000000003</v>
      </c>
      <c r="D207">
        <v>0.49</v>
      </c>
      <c r="E207">
        <v>1435</v>
      </c>
    </row>
    <row r="208" spans="1:5" x14ac:dyDescent="0.3">
      <c r="A208">
        <v>30</v>
      </c>
      <c r="B208">
        <v>10</v>
      </c>
      <c r="C208">
        <v>0.05</v>
      </c>
      <c r="D208">
        <v>0</v>
      </c>
      <c r="E208">
        <v>5</v>
      </c>
    </row>
    <row r="209" spans="1:5" x14ac:dyDescent="0.3">
      <c r="A209">
        <v>30</v>
      </c>
      <c r="B209">
        <v>10</v>
      </c>
      <c r="C209">
        <v>263.72000000000003</v>
      </c>
      <c r="D209">
        <v>0</v>
      </c>
      <c r="E209">
        <v>3187</v>
      </c>
    </row>
    <row r="210" spans="1:5" x14ac:dyDescent="0.3">
      <c r="A210">
        <v>40</v>
      </c>
      <c r="B210">
        <v>6.4</v>
      </c>
      <c r="C210">
        <v>0.05</v>
      </c>
      <c r="D210">
        <v>3.51</v>
      </c>
      <c r="E210">
        <v>4</v>
      </c>
    </row>
    <row r="211" spans="1:5" x14ac:dyDescent="0.3">
      <c r="A211">
        <v>40</v>
      </c>
      <c r="B211">
        <v>6.4</v>
      </c>
      <c r="C211">
        <v>263.72000000000003</v>
      </c>
      <c r="D211">
        <v>0.51</v>
      </c>
      <c r="E211">
        <v>2247</v>
      </c>
    </row>
    <row r="212" spans="1:5" x14ac:dyDescent="0.3">
      <c r="A212">
        <v>50</v>
      </c>
      <c r="B212">
        <v>10.3</v>
      </c>
      <c r="C212">
        <v>0.05</v>
      </c>
      <c r="D212">
        <v>0.17</v>
      </c>
      <c r="E212">
        <v>4</v>
      </c>
    </row>
    <row r="213" spans="1:5" x14ac:dyDescent="0.3">
      <c r="A213">
        <v>50</v>
      </c>
      <c r="B213">
        <v>10.3</v>
      </c>
      <c r="C213">
        <v>263.72000000000003</v>
      </c>
      <c r="D213">
        <v>0.5</v>
      </c>
      <c r="E213">
        <v>2161</v>
      </c>
    </row>
    <row r="214" spans="1:5" x14ac:dyDescent="0.3">
      <c r="A214">
        <v>10</v>
      </c>
      <c r="B214">
        <v>15.3</v>
      </c>
      <c r="C214">
        <v>0.74</v>
      </c>
      <c r="D214">
        <v>0.3</v>
      </c>
      <c r="E214">
        <v>2</v>
      </c>
    </row>
    <row r="215" spans="1:5" x14ac:dyDescent="0.3">
      <c r="A215">
        <v>10</v>
      </c>
      <c r="B215">
        <v>15.3</v>
      </c>
      <c r="C215">
        <v>263.72000000000003</v>
      </c>
      <c r="D215">
        <v>0.48</v>
      </c>
      <c r="E215">
        <v>913</v>
      </c>
    </row>
    <row r="216" spans="1:5" x14ac:dyDescent="0.3">
      <c r="A216">
        <v>20</v>
      </c>
      <c r="B216">
        <v>4.12</v>
      </c>
      <c r="C216">
        <v>0.28000000000000003</v>
      </c>
      <c r="D216">
        <v>0.3</v>
      </c>
      <c r="E216">
        <v>4</v>
      </c>
    </row>
    <row r="217" spans="1:5" x14ac:dyDescent="0.3">
      <c r="A217">
        <v>20</v>
      </c>
      <c r="B217">
        <v>4.12</v>
      </c>
      <c r="C217">
        <v>263.72000000000003</v>
      </c>
      <c r="D217">
        <v>0.49</v>
      </c>
      <c r="E217">
        <v>1517</v>
      </c>
    </row>
    <row r="218" spans="1:5" x14ac:dyDescent="0.3">
      <c r="A218">
        <v>30</v>
      </c>
      <c r="B218">
        <v>7.07</v>
      </c>
      <c r="C218">
        <v>0.86</v>
      </c>
      <c r="D218">
        <v>0.45</v>
      </c>
      <c r="E218">
        <v>5</v>
      </c>
    </row>
    <row r="219" spans="1:5" x14ac:dyDescent="0.3">
      <c r="A219">
        <v>30</v>
      </c>
      <c r="B219">
        <v>7.07</v>
      </c>
      <c r="C219">
        <v>263.72000000000003</v>
      </c>
      <c r="D219">
        <v>0.5</v>
      </c>
      <c r="E219">
        <v>1855</v>
      </c>
    </row>
    <row r="220" spans="1:5" x14ac:dyDescent="0.3">
      <c r="A220">
        <v>40</v>
      </c>
      <c r="B220">
        <v>13.42</v>
      </c>
      <c r="C220">
        <v>0.31</v>
      </c>
      <c r="D220">
        <v>0.41</v>
      </c>
      <c r="E220">
        <v>5</v>
      </c>
    </row>
    <row r="221" spans="1:5" x14ac:dyDescent="0.3">
      <c r="A221">
        <v>40</v>
      </c>
      <c r="B221">
        <v>13.42</v>
      </c>
      <c r="C221">
        <v>263.72000000000003</v>
      </c>
      <c r="D221">
        <v>0.51</v>
      </c>
      <c r="E221">
        <v>2209</v>
      </c>
    </row>
    <row r="222" spans="1:5" x14ac:dyDescent="0.3">
      <c r="A222">
        <v>50</v>
      </c>
      <c r="B222">
        <v>7.21</v>
      </c>
      <c r="C222">
        <v>0.27</v>
      </c>
      <c r="D222">
        <v>0.59</v>
      </c>
      <c r="E222">
        <v>5</v>
      </c>
    </row>
    <row r="223" spans="1:5" x14ac:dyDescent="0.3">
      <c r="A223">
        <v>50</v>
      </c>
      <c r="B223">
        <v>7.21</v>
      </c>
      <c r="C223">
        <v>263.72000000000003</v>
      </c>
      <c r="D223">
        <v>0.5</v>
      </c>
      <c r="E223">
        <v>2124</v>
      </c>
    </row>
    <row r="224" spans="1:5" x14ac:dyDescent="0.3">
      <c r="A224">
        <v>10</v>
      </c>
      <c r="B224">
        <v>21.95</v>
      </c>
      <c r="C224">
        <v>0.6</v>
      </c>
      <c r="D224">
        <v>0.43</v>
      </c>
      <c r="E224">
        <v>3</v>
      </c>
    </row>
    <row r="225" spans="1:5" x14ac:dyDescent="0.3">
      <c r="A225">
        <v>10</v>
      </c>
      <c r="B225">
        <v>21.95</v>
      </c>
      <c r="C225">
        <v>263.72000000000003</v>
      </c>
      <c r="D225">
        <v>0.49</v>
      </c>
      <c r="E225">
        <v>1391</v>
      </c>
    </row>
    <row r="226" spans="1:5" x14ac:dyDescent="0.3">
      <c r="A226">
        <v>20</v>
      </c>
      <c r="B226">
        <v>3.61</v>
      </c>
      <c r="C226">
        <v>0.05</v>
      </c>
      <c r="D226">
        <v>0.84</v>
      </c>
      <c r="E226">
        <v>3</v>
      </c>
    </row>
    <row r="227" spans="1:5" x14ac:dyDescent="0.3">
      <c r="A227">
        <v>20</v>
      </c>
      <c r="B227">
        <v>3.61</v>
      </c>
      <c r="C227">
        <v>263.72000000000003</v>
      </c>
      <c r="D227">
        <v>0.49</v>
      </c>
      <c r="E227">
        <v>1756</v>
      </c>
    </row>
    <row r="228" spans="1:5" x14ac:dyDescent="0.3">
      <c r="A228">
        <v>30</v>
      </c>
      <c r="B228">
        <v>16.28</v>
      </c>
      <c r="C228">
        <v>0.51</v>
      </c>
      <c r="D228">
        <v>0.47</v>
      </c>
      <c r="E228">
        <v>2</v>
      </c>
    </row>
    <row r="229" spans="1:5" x14ac:dyDescent="0.3">
      <c r="A229">
        <v>30</v>
      </c>
      <c r="B229">
        <v>16.28</v>
      </c>
      <c r="C229">
        <v>263.72000000000003</v>
      </c>
      <c r="D229">
        <v>0.5</v>
      </c>
      <c r="E229">
        <v>2117</v>
      </c>
    </row>
    <row r="230" spans="1:5" x14ac:dyDescent="0.3">
      <c r="A230">
        <v>40</v>
      </c>
      <c r="B230">
        <v>9.85</v>
      </c>
      <c r="C230">
        <v>0.05</v>
      </c>
      <c r="D230">
        <v>1.48</v>
      </c>
      <c r="E230">
        <v>4</v>
      </c>
    </row>
    <row r="231" spans="1:5" x14ac:dyDescent="0.3">
      <c r="A231">
        <v>40</v>
      </c>
      <c r="B231">
        <v>9.85</v>
      </c>
      <c r="C231">
        <v>263.72000000000003</v>
      </c>
      <c r="D231">
        <v>0.51</v>
      </c>
      <c r="E231">
        <v>2222</v>
      </c>
    </row>
    <row r="232" spans="1:5" x14ac:dyDescent="0.3">
      <c r="A232">
        <v>50</v>
      </c>
      <c r="B232">
        <v>2.83</v>
      </c>
      <c r="C232">
        <v>0.05</v>
      </c>
      <c r="D232">
        <v>0</v>
      </c>
      <c r="E232">
        <v>5</v>
      </c>
    </row>
    <row r="233" spans="1:5" x14ac:dyDescent="0.3">
      <c r="A233">
        <v>50</v>
      </c>
      <c r="B233">
        <v>2.83</v>
      </c>
      <c r="C233">
        <v>263.72000000000003</v>
      </c>
      <c r="D233">
        <v>0</v>
      </c>
      <c r="E233">
        <v>3187</v>
      </c>
    </row>
    <row r="234" spans="1:5" x14ac:dyDescent="0.3">
      <c r="A234">
        <v>10</v>
      </c>
      <c r="B234">
        <v>30.08</v>
      </c>
      <c r="C234">
        <v>0.48</v>
      </c>
      <c r="D234">
        <v>0.41</v>
      </c>
      <c r="E234">
        <v>4</v>
      </c>
    </row>
    <row r="235" spans="1:5" x14ac:dyDescent="0.3">
      <c r="A235">
        <v>10</v>
      </c>
      <c r="B235">
        <v>30.08</v>
      </c>
      <c r="C235">
        <v>263.72000000000003</v>
      </c>
      <c r="D235">
        <v>0.49</v>
      </c>
      <c r="E235">
        <v>1624</v>
      </c>
    </row>
    <row r="236" spans="1:5" x14ac:dyDescent="0.3">
      <c r="A236">
        <v>20</v>
      </c>
      <c r="B236">
        <v>2.2400000000000002</v>
      </c>
      <c r="C236">
        <v>0.05</v>
      </c>
      <c r="D236">
        <v>0</v>
      </c>
      <c r="E236">
        <v>5</v>
      </c>
    </row>
    <row r="237" spans="1:5" x14ac:dyDescent="0.3">
      <c r="A237">
        <v>20</v>
      </c>
      <c r="B237">
        <v>2.2400000000000002</v>
      </c>
      <c r="C237">
        <v>263.72000000000003</v>
      </c>
      <c r="D237">
        <v>0</v>
      </c>
      <c r="E237">
        <v>3187</v>
      </c>
    </row>
    <row r="238" spans="1:5" x14ac:dyDescent="0.3">
      <c r="A238">
        <v>30</v>
      </c>
      <c r="B238">
        <v>8.25</v>
      </c>
      <c r="C238">
        <v>0.05</v>
      </c>
      <c r="D238">
        <v>0</v>
      </c>
      <c r="E238">
        <v>5</v>
      </c>
    </row>
    <row r="239" spans="1:5" x14ac:dyDescent="0.3">
      <c r="A239">
        <v>30</v>
      </c>
      <c r="B239">
        <v>8.25</v>
      </c>
      <c r="C239">
        <v>263.72000000000003</v>
      </c>
      <c r="D239">
        <v>0</v>
      </c>
      <c r="E239">
        <v>3187</v>
      </c>
    </row>
    <row r="240" spans="1:5" x14ac:dyDescent="0.3">
      <c r="A240">
        <v>40</v>
      </c>
      <c r="B240">
        <v>7.28</v>
      </c>
      <c r="C240">
        <v>0.54</v>
      </c>
      <c r="D240">
        <v>0.48</v>
      </c>
      <c r="E240">
        <v>5</v>
      </c>
    </row>
    <row r="241" spans="1:5" x14ac:dyDescent="0.3">
      <c r="A241">
        <v>40</v>
      </c>
      <c r="B241">
        <v>7.28</v>
      </c>
      <c r="C241">
        <v>263.72000000000003</v>
      </c>
      <c r="D241">
        <v>0.5</v>
      </c>
      <c r="E241">
        <v>1787</v>
      </c>
    </row>
    <row r="242" spans="1:5" x14ac:dyDescent="0.3">
      <c r="A242">
        <v>50</v>
      </c>
      <c r="B242">
        <v>2.83</v>
      </c>
      <c r="C242">
        <v>0.05</v>
      </c>
      <c r="D242">
        <v>0.18</v>
      </c>
      <c r="E242">
        <v>4</v>
      </c>
    </row>
    <row r="243" spans="1:5" x14ac:dyDescent="0.3">
      <c r="A243">
        <v>50</v>
      </c>
      <c r="B243">
        <v>2.83</v>
      </c>
      <c r="C243">
        <v>263.72000000000003</v>
      </c>
      <c r="D243">
        <v>0.49</v>
      </c>
      <c r="E243">
        <v>1917</v>
      </c>
    </row>
    <row r="244" spans="1:5" x14ac:dyDescent="0.3">
      <c r="A244">
        <v>10</v>
      </c>
      <c r="B244">
        <v>13.89</v>
      </c>
      <c r="C244">
        <v>0.6</v>
      </c>
      <c r="D244">
        <v>0.42</v>
      </c>
      <c r="E244">
        <v>4</v>
      </c>
    </row>
    <row r="245" spans="1:5" x14ac:dyDescent="0.3">
      <c r="A245">
        <v>10</v>
      </c>
      <c r="B245">
        <v>13.89</v>
      </c>
      <c r="C245">
        <v>263.72000000000003</v>
      </c>
      <c r="D245">
        <v>0.49</v>
      </c>
      <c r="E245">
        <v>1173</v>
      </c>
    </row>
    <row r="246" spans="1:5" x14ac:dyDescent="0.3">
      <c r="A246">
        <v>20</v>
      </c>
      <c r="B246">
        <v>17.72</v>
      </c>
      <c r="C246">
        <v>0.56000000000000005</v>
      </c>
      <c r="D246">
        <v>0.4</v>
      </c>
      <c r="E246">
        <v>4</v>
      </c>
    </row>
    <row r="247" spans="1:5" x14ac:dyDescent="0.3">
      <c r="A247">
        <v>20</v>
      </c>
      <c r="B247">
        <v>17.72</v>
      </c>
      <c r="C247">
        <v>263.72000000000003</v>
      </c>
      <c r="D247">
        <v>0.5</v>
      </c>
      <c r="E247">
        <v>1876</v>
      </c>
    </row>
    <row r="248" spans="1:5" x14ac:dyDescent="0.3">
      <c r="A248">
        <v>30</v>
      </c>
      <c r="B248">
        <v>11.4</v>
      </c>
      <c r="C248">
        <v>0.05</v>
      </c>
      <c r="D248">
        <v>0.37</v>
      </c>
      <c r="E248">
        <v>2</v>
      </c>
    </row>
    <row r="249" spans="1:5" x14ac:dyDescent="0.3">
      <c r="A249">
        <v>30</v>
      </c>
      <c r="B249">
        <v>11.4</v>
      </c>
      <c r="C249">
        <v>263.72000000000003</v>
      </c>
      <c r="D249">
        <v>0.49</v>
      </c>
      <c r="E249">
        <v>1950</v>
      </c>
    </row>
    <row r="250" spans="1:5" x14ac:dyDescent="0.3">
      <c r="A250">
        <v>40</v>
      </c>
      <c r="B250">
        <v>4.12</v>
      </c>
      <c r="C250">
        <v>0.05</v>
      </c>
      <c r="D250">
        <v>0.38</v>
      </c>
      <c r="E250">
        <v>4</v>
      </c>
    </row>
    <row r="251" spans="1:5" x14ac:dyDescent="0.3">
      <c r="A251">
        <v>40</v>
      </c>
      <c r="B251">
        <v>4.12</v>
      </c>
      <c r="C251">
        <v>263.72000000000003</v>
      </c>
      <c r="D251">
        <v>0.49</v>
      </c>
      <c r="E251">
        <v>1950</v>
      </c>
    </row>
    <row r="252" spans="1:5" x14ac:dyDescent="0.3">
      <c r="A252">
        <v>50</v>
      </c>
      <c r="B252">
        <v>10.82</v>
      </c>
      <c r="C252">
        <v>0.05</v>
      </c>
      <c r="D252">
        <v>0.48</v>
      </c>
      <c r="E252">
        <v>3</v>
      </c>
    </row>
    <row r="253" spans="1:5" x14ac:dyDescent="0.3">
      <c r="A253">
        <v>50</v>
      </c>
      <c r="B253">
        <v>10.82</v>
      </c>
      <c r="C253">
        <v>263.72000000000003</v>
      </c>
      <c r="D253">
        <v>0.5</v>
      </c>
      <c r="E253">
        <v>2269</v>
      </c>
    </row>
    <row r="254" spans="1:5" x14ac:dyDescent="0.3">
      <c r="A254">
        <v>10</v>
      </c>
      <c r="B254">
        <v>11.66</v>
      </c>
      <c r="C254">
        <v>0.53</v>
      </c>
      <c r="D254">
        <v>0.42</v>
      </c>
      <c r="E254">
        <v>2</v>
      </c>
    </row>
    <row r="255" spans="1:5" x14ac:dyDescent="0.3">
      <c r="A255">
        <v>10</v>
      </c>
      <c r="B255">
        <v>11.66</v>
      </c>
      <c r="C255">
        <v>263.72000000000003</v>
      </c>
      <c r="D255">
        <v>0.48</v>
      </c>
      <c r="E255">
        <v>764</v>
      </c>
    </row>
    <row r="256" spans="1:5" x14ac:dyDescent="0.3">
      <c r="A256">
        <v>20</v>
      </c>
      <c r="B256">
        <v>20.62</v>
      </c>
      <c r="C256">
        <v>0.05</v>
      </c>
      <c r="D256">
        <v>0.48</v>
      </c>
      <c r="E256">
        <v>3</v>
      </c>
    </row>
    <row r="257" spans="1:5" x14ac:dyDescent="0.3">
      <c r="A257">
        <v>20</v>
      </c>
      <c r="B257">
        <v>20.62</v>
      </c>
      <c r="C257">
        <v>263.72000000000003</v>
      </c>
      <c r="D257">
        <v>0.5</v>
      </c>
      <c r="E257">
        <v>2130</v>
      </c>
    </row>
    <row r="258" spans="1:5" x14ac:dyDescent="0.3">
      <c r="A258">
        <v>30</v>
      </c>
      <c r="B258">
        <v>8.25</v>
      </c>
      <c r="C258">
        <v>0.92</v>
      </c>
      <c r="D258">
        <v>0.48</v>
      </c>
      <c r="E258">
        <v>8</v>
      </c>
    </row>
    <row r="259" spans="1:5" x14ac:dyDescent="0.3">
      <c r="A259">
        <v>30</v>
      </c>
      <c r="B259">
        <v>8.25</v>
      </c>
      <c r="C259">
        <v>263.72000000000003</v>
      </c>
      <c r="D259">
        <v>0.49</v>
      </c>
      <c r="E259">
        <v>1768</v>
      </c>
    </row>
    <row r="260" spans="1:5" x14ac:dyDescent="0.3">
      <c r="A260">
        <v>40</v>
      </c>
      <c r="B260">
        <v>7</v>
      </c>
      <c r="C260">
        <v>0.05</v>
      </c>
      <c r="D260">
        <v>1.37</v>
      </c>
      <c r="E260">
        <v>4</v>
      </c>
    </row>
    <row r="261" spans="1:5" x14ac:dyDescent="0.3">
      <c r="A261">
        <v>40</v>
      </c>
      <c r="B261">
        <v>7</v>
      </c>
      <c r="C261">
        <v>263.72000000000003</v>
      </c>
      <c r="D261">
        <v>0.49</v>
      </c>
      <c r="E261">
        <v>1918</v>
      </c>
    </row>
    <row r="262" spans="1:5" x14ac:dyDescent="0.3">
      <c r="A262">
        <v>50</v>
      </c>
      <c r="B262">
        <v>13</v>
      </c>
      <c r="C262">
        <v>0.05</v>
      </c>
      <c r="D262">
        <v>2.36</v>
      </c>
      <c r="E262">
        <v>4</v>
      </c>
    </row>
    <row r="263" spans="1:5" x14ac:dyDescent="0.3">
      <c r="A263">
        <v>50</v>
      </c>
      <c r="B263">
        <v>13</v>
      </c>
      <c r="C263">
        <v>263.72000000000003</v>
      </c>
      <c r="D263">
        <v>0.51</v>
      </c>
      <c r="E263">
        <v>2296</v>
      </c>
    </row>
    <row r="264" spans="1:5" x14ac:dyDescent="0.3">
      <c r="A264">
        <v>10</v>
      </c>
      <c r="B264">
        <v>11.05</v>
      </c>
      <c r="C264">
        <v>0.45</v>
      </c>
      <c r="D264">
        <v>0.44</v>
      </c>
      <c r="E264">
        <v>2</v>
      </c>
    </row>
    <row r="265" spans="1:5" x14ac:dyDescent="0.3">
      <c r="A265">
        <v>10</v>
      </c>
      <c r="B265">
        <v>11.05</v>
      </c>
      <c r="C265">
        <v>263.72000000000003</v>
      </c>
      <c r="D265">
        <v>0.48</v>
      </c>
      <c r="E265">
        <v>1028</v>
      </c>
    </row>
    <row r="266" spans="1:5" x14ac:dyDescent="0.3">
      <c r="A266">
        <v>20</v>
      </c>
      <c r="B266">
        <v>15.13</v>
      </c>
      <c r="C266">
        <v>0.52</v>
      </c>
      <c r="D266">
        <v>0.4</v>
      </c>
      <c r="E266">
        <v>5</v>
      </c>
    </row>
    <row r="267" spans="1:5" x14ac:dyDescent="0.3">
      <c r="A267">
        <v>20</v>
      </c>
      <c r="B267">
        <v>15.13</v>
      </c>
      <c r="C267">
        <v>263.72000000000003</v>
      </c>
      <c r="D267">
        <v>0.5</v>
      </c>
      <c r="E267">
        <v>1872</v>
      </c>
    </row>
    <row r="268" spans="1:5" x14ac:dyDescent="0.3">
      <c r="A268">
        <v>30</v>
      </c>
      <c r="B268">
        <v>6</v>
      </c>
      <c r="C268">
        <v>0.39</v>
      </c>
      <c r="D268">
        <v>0.01</v>
      </c>
      <c r="E268">
        <v>5</v>
      </c>
    </row>
    <row r="269" spans="1:5" x14ac:dyDescent="0.3">
      <c r="A269">
        <v>30</v>
      </c>
      <c r="B269">
        <v>6</v>
      </c>
      <c r="C269">
        <v>263.72000000000003</v>
      </c>
      <c r="D269">
        <v>0.49</v>
      </c>
      <c r="E269">
        <v>1698</v>
      </c>
    </row>
    <row r="270" spans="1:5" x14ac:dyDescent="0.3">
      <c r="A270">
        <v>40</v>
      </c>
      <c r="B270">
        <v>9.85</v>
      </c>
      <c r="C270">
        <v>0.05</v>
      </c>
      <c r="D270">
        <v>0.26</v>
      </c>
      <c r="E270">
        <v>3</v>
      </c>
    </row>
    <row r="271" spans="1:5" x14ac:dyDescent="0.3">
      <c r="A271">
        <v>40</v>
      </c>
      <c r="B271">
        <v>9.85</v>
      </c>
      <c r="C271">
        <v>263.72000000000003</v>
      </c>
      <c r="D271">
        <v>0.5</v>
      </c>
      <c r="E271">
        <v>2188</v>
      </c>
    </row>
    <row r="272" spans="1:5" x14ac:dyDescent="0.3">
      <c r="A272">
        <v>50</v>
      </c>
      <c r="B272">
        <v>7.62</v>
      </c>
      <c r="C272">
        <v>0.47</v>
      </c>
      <c r="D272">
        <v>0.46</v>
      </c>
      <c r="E272">
        <v>5</v>
      </c>
    </row>
    <row r="273" spans="1:5" x14ac:dyDescent="0.3">
      <c r="A273">
        <v>50</v>
      </c>
      <c r="B273">
        <v>7.62</v>
      </c>
      <c r="C273">
        <v>263.72000000000003</v>
      </c>
      <c r="D273">
        <v>0.5</v>
      </c>
      <c r="E273">
        <v>2099</v>
      </c>
    </row>
    <row r="274" spans="1:5" x14ac:dyDescent="0.3">
      <c r="A274">
        <v>10</v>
      </c>
      <c r="B274">
        <v>7.81</v>
      </c>
      <c r="C274">
        <v>0.89</v>
      </c>
      <c r="D274">
        <v>0.39</v>
      </c>
      <c r="E274">
        <v>7</v>
      </c>
    </row>
    <row r="275" spans="1:5" x14ac:dyDescent="0.3">
      <c r="A275">
        <v>10</v>
      </c>
      <c r="B275">
        <v>7.81</v>
      </c>
      <c r="C275">
        <v>263.72000000000003</v>
      </c>
      <c r="D275">
        <v>0.48</v>
      </c>
      <c r="E275">
        <v>850</v>
      </c>
    </row>
    <row r="276" spans="1:5" x14ac:dyDescent="0.3">
      <c r="A276">
        <v>20</v>
      </c>
      <c r="B276">
        <v>4</v>
      </c>
      <c r="C276">
        <v>0.16</v>
      </c>
      <c r="D276">
        <v>1.1399999999999999</v>
      </c>
      <c r="E276">
        <v>3</v>
      </c>
    </row>
    <row r="277" spans="1:5" x14ac:dyDescent="0.3">
      <c r="A277">
        <v>20</v>
      </c>
      <c r="B277">
        <v>4</v>
      </c>
      <c r="C277">
        <v>263.72000000000003</v>
      </c>
      <c r="D277">
        <v>0.49</v>
      </c>
      <c r="E277">
        <v>1732</v>
      </c>
    </row>
    <row r="278" spans="1:5" x14ac:dyDescent="0.3">
      <c r="A278">
        <v>30</v>
      </c>
      <c r="B278">
        <v>3.61</v>
      </c>
      <c r="C278">
        <v>0.05</v>
      </c>
      <c r="D278">
        <v>0</v>
      </c>
      <c r="E278">
        <v>5</v>
      </c>
    </row>
    <row r="279" spans="1:5" x14ac:dyDescent="0.3">
      <c r="A279">
        <v>30</v>
      </c>
      <c r="B279">
        <v>3.61</v>
      </c>
      <c r="C279">
        <v>263.72000000000003</v>
      </c>
      <c r="D279">
        <v>0</v>
      </c>
      <c r="E279">
        <v>3187</v>
      </c>
    </row>
    <row r="280" spans="1:5" x14ac:dyDescent="0.3">
      <c r="A280">
        <v>40</v>
      </c>
      <c r="B280">
        <v>2.2400000000000002</v>
      </c>
      <c r="C280">
        <v>0.05</v>
      </c>
      <c r="D280">
        <v>0</v>
      </c>
      <c r="E280">
        <v>5</v>
      </c>
    </row>
    <row r="281" spans="1:5" x14ac:dyDescent="0.3">
      <c r="A281">
        <v>40</v>
      </c>
      <c r="B281">
        <v>2.2400000000000002</v>
      </c>
      <c r="C281">
        <v>263.72000000000003</v>
      </c>
      <c r="D281">
        <v>0</v>
      </c>
      <c r="E281">
        <v>3187</v>
      </c>
    </row>
    <row r="282" spans="1:5" x14ac:dyDescent="0.3">
      <c r="A282">
        <v>50</v>
      </c>
      <c r="B282">
        <v>2</v>
      </c>
      <c r="C282">
        <v>0.05</v>
      </c>
      <c r="D282">
        <v>0.47</v>
      </c>
      <c r="E282">
        <v>2</v>
      </c>
    </row>
    <row r="283" spans="1:5" x14ac:dyDescent="0.3">
      <c r="A283">
        <v>50</v>
      </c>
      <c r="B283">
        <v>2</v>
      </c>
      <c r="C283">
        <v>263.72000000000003</v>
      </c>
      <c r="D283">
        <v>0.5</v>
      </c>
      <c r="E283">
        <v>1922</v>
      </c>
    </row>
    <row r="284" spans="1:5" x14ac:dyDescent="0.3">
      <c r="A284">
        <v>10</v>
      </c>
      <c r="B284">
        <v>12.81</v>
      </c>
      <c r="C284">
        <v>0.48</v>
      </c>
      <c r="D284">
        <v>0.41</v>
      </c>
      <c r="E284">
        <v>2</v>
      </c>
    </row>
    <row r="285" spans="1:5" x14ac:dyDescent="0.3">
      <c r="A285">
        <v>10</v>
      </c>
      <c r="B285">
        <v>12.81</v>
      </c>
      <c r="C285">
        <v>263.72000000000003</v>
      </c>
      <c r="D285">
        <v>0.48</v>
      </c>
      <c r="E285">
        <v>1114</v>
      </c>
    </row>
    <row r="286" spans="1:5" x14ac:dyDescent="0.3">
      <c r="A286">
        <v>20</v>
      </c>
      <c r="B286">
        <v>10</v>
      </c>
      <c r="C286">
        <v>0.05</v>
      </c>
      <c r="D286">
        <v>0.02</v>
      </c>
      <c r="E286">
        <v>4</v>
      </c>
    </row>
    <row r="287" spans="1:5" x14ac:dyDescent="0.3">
      <c r="A287">
        <v>20</v>
      </c>
      <c r="B287">
        <v>10</v>
      </c>
      <c r="C287">
        <v>263.72000000000003</v>
      </c>
      <c r="D287">
        <v>0.49</v>
      </c>
      <c r="E287">
        <v>1577</v>
      </c>
    </row>
    <row r="288" spans="1:5" x14ac:dyDescent="0.3">
      <c r="A288">
        <v>30</v>
      </c>
      <c r="B288">
        <v>10.77</v>
      </c>
      <c r="C288">
        <v>0.05</v>
      </c>
      <c r="D288">
        <v>0.32</v>
      </c>
      <c r="E288">
        <v>3</v>
      </c>
    </row>
    <row r="289" spans="1:5" x14ac:dyDescent="0.3">
      <c r="A289">
        <v>30</v>
      </c>
      <c r="B289">
        <v>10.77</v>
      </c>
      <c r="C289">
        <v>263.72000000000003</v>
      </c>
      <c r="D289">
        <v>0.5</v>
      </c>
      <c r="E289">
        <v>2139</v>
      </c>
    </row>
    <row r="290" spans="1:5" x14ac:dyDescent="0.3">
      <c r="A290">
        <v>40</v>
      </c>
      <c r="B290">
        <v>6.08</v>
      </c>
      <c r="C290">
        <v>0.05</v>
      </c>
      <c r="D290">
        <v>0.1</v>
      </c>
      <c r="E290">
        <v>4</v>
      </c>
    </row>
    <row r="291" spans="1:5" x14ac:dyDescent="0.3">
      <c r="A291">
        <v>40</v>
      </c>
      <c r="B291">
        <v>6.08</v>
      </c>
      <c r="C291">
        <v>263.72000000000003</v>
      </c>
      <c r="D291">
        <v>0.49</v>
      </c>
      <c r="E291">
        <v>2015</v>
      </c>
    </row>
    <row r="292" spans="1:5" x14ac:dyDescent="0.3">
      <c r="A292">
        <v>50</v>
      </c>
      <c r="B292">
        <v>7.07</v>
      </c>
      <c r="C292">
        <v>0.05</v>
      </c>
      <c r="D292">
        <v>1.37</v>
      </c>
      <c r="E292">
        <v>4</v>
      </c>
    </row>
    <row r="293" spans="1:5" x14ac:dyDescent="0.3">
      <c r="A293">
        <v>50</v>
      </c>
      <c r="B293">
        <v>7.07</v>
      </c>
      <c r="C293">
        <v>263.72000000000003</v>
      </c>
      <c r="D293">
        <v>0.5</v>
      </c>
      <c r="E293">
        <v>1983</v>
      </c>
    </row>
    <row r="294" spans="1:5" x14ac:dyDescent="0.3">
      <c r="A294">
        <v>10</v>
      </c>
      <c r="B294">
        <v>24.08</v>
      </c>
      <c r="C294">
        <v>21.05</v>
      </c>
      <c r="D294">
        <v>0.02</v>
      </c>
      <c r="E294">
        <v>6</v>
      </c>
    </row>
    <row r="295" spans="1:5" x14ac:dyDescent="0.3">
      <c r="A295">
        <v>10</v>
      </c>
      <c r="B295">
        <v>24.08</v>
      </c>
      <c r="C295">
        <v>263.72000000000003</v>
      </c>
      <c r="D295">
        <v>0.49</v>
      </c>
      <c r="E295">
        <v>1406</v>
      </c>
    </row>
    <row r="296" spans="1:5" x14ac:dyDescent="0.3">
      <c r="A296">
        <v>20</v>
      </c>
      <c r="B296">
        <v>18.38</v>
      </c>
      <c r="C296">
        <v>0.05</v>
      </c>
      <c r="D296">
        <v>0.37</v>
      </c>
      <c r="E296">
        <v>3</v>
      </c>
    </row>
    <row r="297" spans="1:5" x14ac:dyDescent="0.3">
      <c r="A297">
        <v>20</v>
      </c>
      <c r="B297">
        <v>18.38</v>
      </c>
      <c r="C297">
        <v>263.72000000000003</v>
      </c>
      <c r="D297">
        <v>0.5</v>
      </c>
      <c r="E297">
        <v>1924</v>
      </c>
    </row>
    <row r="298" spans="1:5" x14ac:dyDescent="0.3">
      <c r="A298">
        <v>30</v>
      </c>
      <c r="B298">
        <v>3.61</v>
      </c>
      <c r="C298">
        <v>0.59</v>
      </c>
      <c r="D298">
        <v>0.33</v>
      </c>
      <c r="E298">
        <v>7</v>
      </c>
    </row>
    <row r="299" spans="1:5" x14ac:dyDescent="0.3">
      <c r="A299">
        <v>30</v>
      </c>
      <c r="B299">
        <v>3.61</v>
      </c>
      <c r="C299">
        <v>263.72000000000003</v>
      </c>
      <c r="D299">
        <v>0.49</v>
      </c>
      <c r="E299">
        <v>1775</v>
      </c>
    </row>
    <row r="300" spans="1:5" x14ac:dyDescent="0.3">
      <c r="A300">
        <v>40</v>
      </c>
      <c r="B300">
        <v>8</v>
      </c>
      <c r="C300">
        <v>0.05</v>
      </c>
      <c r="D300">
        <v>0.28999999999999998</v>
      </c>
      <c r="E300">
        <v>4</v>
      </c>
    </row>
    <row r="301" spans="1:5" x14ac:dyDescent="0.3">
      <c r="A301">
        <v>40</v>
      </c>
      <c r="B301">
        <v>8</v>
      </c>
      <c r="C301">
        <v>263.72000000000003</v>
      </c>
      <c r="D301">
        <v>0.49</v>
      </c>
      <c r="E301">
        <v>1883</v>
      </c>
    </row>
    <row r="302" spans="1:5" x14ac:dyDescent="0.3">
      <c r="A302">
        <v>50</v>
      </c>
      <c r="B302">
        <v>5</v>
      </c>
      <c r="C302">
        <v>0.05</v>
      </c>
      <c r="D302">
        <v>0.27</v>
      </c>
      <c r="E302">
        <v>3</v>
      </c>
    </row>
    <row r="303" spans="1:5" x14ac:dyDescent="0.3">
      <c r="A303">
        <v>50</v>
      </c>
      <c r="B303">
        <v>5</v>
      </c>
      <c r="C303">
        <v>263.72000000000003</v>
      </c>
      <c r="D303">
        <v>0.49</v>
      </c>
      <c r="E303">
        <v>2079</v>
      </c>
    </row>
    <row r="307" spans="1:13" x14ac:dyDescent="0.3">
      <c r="A307" s="7" t="s">
        <v>0</v>
      </c>
      <c r="B307" s="8" t="s">
        <v>14</v>
      </c>
      <c r="C307" s="8" t="s">
        <v>1</v>
      </c>
      <c r="D307" s="8" t="s">
        <v>2</v>
      </c>
      <c r="E307" s="9" t="s">
        <v>3</v>
      </c>
      <c r="G307" s="1" t="s">
        <v>5</v>
      </c>
      <c r="H307" t="s">
        <v>17</v>
      </c>
      <c r="I307" t="s">
        <v>8</v>
      </c>
      <c r="J307" t="s">
        <v>9</v>
      </c>
      <c r="K307" t="s">
        <v>11</v>
      </c>
    </row>
    <row r="308" spans="1:13" x14ac:dyDescent="0.3">
      <c r="A308">
        <v>10</v>
      </c>
      <c r="B308">
        <v>66.48</v>
      </c>
      <c r="C308">
        <v>0.05</v>
      </c>
      <c r="D308">
        <v>0.31</v>
      </c>
      <c r="E308">
        <v>4</v>
      </c>
      <c r="G308" s="2">
        <v>10</v>
      </c>
      <c r="H308" s="5">
        <v>58.690499999999986</v>
      </c>
      <c r="I308" s="5">
        <v>131.9070000000001</v>
      </c>
      <c r="J308" s="5">
        <v>0.36874999999999986</v>
      </c>
      <c r="K308" s="5">
        <v>1161.075</v>
      </c>
      <c r="L308">
        <f>J308*2</f>
        <v>0.73749999999999971</v>
      </c>
      <c r="M308">
        <f>K308*2</f>
        <v>2322.15</v>
      </c>
    </row>
    <row r="309" spans="1:13" x14ac:dyDescent="0.3">
      <c r="A309">
        <v>10</v>
      </c>
      <c r="B309">
        <v>66.48</v>
      </c>
      <c r="C309">
        <v>263.72000000000003</v>
      </c>
      <c r="D309">
        <v>0.53</v>
      </c>
      <c r="E309">
        <v>2346</v>
      </c>
      <c r="G309" s="2">
        <v>20</v>
      </c>
      <c r="H309" s="5">
        <v>59.539000000000009</v>
      </c>
      <c r="I309" s="5">
        <v>131.88500000000013</v>
      </c>
      <c r="J309" s="5">
        <v>0.80299999999999971</v>
      </c>
      <c r="K309" s="5">
        <v>1440.075</v>
      </c>
      <c r="L309">
        <f t="shared" ref="L309:M312" si="3">J309*2</f>
        <v>1.6059999999999994</v>
      </c>
      <c r="M309">
        <f t="shared" si="3"/>
        <v>2880.15</v>
      </c>
    </row>
    <row r="310" spans="1:13" x14ac:dyDescent="0.3">
      <c r="A310">
        <v>20</v>
      </c>
      <c r="B310">
        <v>62.63</v>
      </c>
      <c r="C310">
        <v>0.05</v>
      </c>
      <c r="D310">
        <v>2.67</v>
      </c>
      <c r="E310">
        <v>4</v>
      </c>
      <c r="G310" s="2">
        <v>30</v>
      </c>
      <c r="H310" s="5">
        <v>62.366000000000021</v>
      </c>
      <c r="I310" s="5">
        <v>131.88500000000013</v>
      </c>
      <c r="J310" s="5">
        <v>0.41375000000000012</v>
      </c>
      <c r="K310" s="5">
        <v>1538.875</v>
      </c>
      <c r="L310">
        <f t="shared" si="3"/>
        <v>0.82750000000000024</v>
      </c>
      <c r="M310">
        <f t="shared" si="3"/>
        <v>3077.75</v>
      </c>
    </row>
    <row r="311" spans="1:13" x14ac:dyDescent="0.3">
      <c r="A311">
        <v>20</v>
      </c>
      <c r="B311">
        <v>62.63</v>
      </c>
      <c r="C311">
        <v>263.72000000000003</v>
      </c>
      <c r="D311">
        <v>0.65</v>
      </c>
      <c r="E311">
        <v>2912</v>
      </c>
      <c r="G311" s="2">
        <v>40</v>
      </c>
      <c r="H311" s="5">
        <v>64.856999999999999</v>
      </c>
      <c r="I311" s="5">
        <v>131.89850000000013</v>
      </c>
      <c r="J311" s="5">
        <v>0.62724999999999997</v>
      </c>
      <c r="K311" s="5">
        <v>1539.2249999999999</v>
      </c>
      <c r="L311">
        <f t="shared" si="3"/>
        <v>1.2544999999999999</v>
      </c>
      <c r="M311">
        <f t="shared" si="3"/>
        <v>3078.45</v>
      </c>
    </row>
    <row r="312" spans="1:13" x14ac:dyDescent="0.3">
      <c r="A312">
        <v>30</v>
      </c>
      <c r="B312">
        <v>67.180000000000007</v>
      </c>
      <c r="C312">
        <v>0.05</v>
      </c>
      <c r="D312">
        <v>0</v>
      </c>
      <c r="E312">
        <v>5</v>
      </c>
      <c r="G312" s="2">
        <v>50</v>
      </c>
      <c r="H312" s="5">
        <v>64.462999999999994</v>
      </c>
      <c r="I312" s="5">
        <v>131.88500000000013</v>
      </c>
      <c r="J312" s="5">
        <v>0.56725000000000003</v>
      </c>
      <c r="K312" s="5">
        <v>1561.5250000000001</v>
      </c>
      <c r="L312">
        <f t="shared" si="3"/>
        <v>1.1345000000000001</v>
      </c>
      <c r="M312">
        <f t="shared" si="3"/>
        <v>3123.05</v>
      </c>
    </row>
    <row r="313" spans="1:13" x14ac:dyDescent="0.3">
      <c r="A313">
        <v>30</v>
      </c>
      <c r="B313">
        <v>67.180000000000007</v>
      </c>
      <c r="C313">
        <v>263.72000000000003</v>
      </c>
      <c r="D313">
        <v>0</v>
      </c>
      <c r="E313">
        <v>3187</v>
      </c>
      <c r="G313" s="2" t="s">
        <v>6</v>
      </c>
      <c r="H313" s="5">
        <v>61.983100000000022</v>
      </c>
      <c r="I313" s="5">
        <v>131.89209999999991</v>
      </c>
      <c r="J313" s="5">
        <v>0.55599999999999983</v>
      </c>
      <c r="K313" s="5">
        <v>1448.155</v>
      </c>
    </row>
    <row r="314" spans="1:13" x14ac:dyDescent="0.3">
      <c r="A314">
        <v>40</v>
      </c>
      <c r="B314">
        <v>64.44</v>
      </c>
      <c r="C314">
        <v>0.05</v>
      </c>
      <c r="D314">
        <v>1.22</v>
      </c>
      <c r="E314">
        <v>4</v>
      </c>
    </row>
    <row r="315" spans="1:13" x14ac:dyDescent="0.3">
      <c r="A315">
        <v>40</v>
      </c>
      <c r="B315">
        <v>64.44</v>
      </c>
      <c r="C315">
        <v>263.72000000000003</v>
      </c>
      <c r="D315">
        <v>0.89</v>
      </c>
      <c r="E315">
        <v>3095</v>
      </c>
    </row>
    <row r="316" spans="1:13" x14ac:dyDescent="0.3">
      <c r="A316">
        <v>50</v>
      </c>
      <c r="B316">
        <v>64.44</v>
      </c>
      <c r="C316">
        <v>0.05</v>
      </c>
      <c r="D316">
        <v>0</v>
      </c>
      <c r="E316">
        <v>5</v>
      </c>
    </row>
    <row r="317" spans="1:13" x14ac:dyDescent="0.3">
      <c r="A317">
        <v>50</v>
      </c>
      <c r="B317">
        <v>64.44</v>
      </c>
      <c r="C317">
        <v>263.72000000000003</v>
      </c>
      <c r="D317">
        <v>0</v>
      </c>
      <c r="E317">
        <v>3187</v>
      </c>
    </row>
    <row r="318" spans="1:13" x14ac:dyDescent="0.3">
      <c r="A318">
        <v>10</v>
      </c>
      <c r="B318">
        <v>41.88</v>
      </c>
      <c r="C318">
        <v>0.05</v>
      </c>
      <c r="D318">
        <v>0.24</v>
      </c>
      <c r="E318">
        <v>4</v>
      </c>
    </row>
    <row r="319" spans="1:13" x14ac:dyDescent="0.3">
      <c r="A319">
        <v>10</v>
      </c>
      <c r="B319">
        <v>41.88</v>
      </c>
      <c r="C319">
        <v>263.72000000000003</v>
      </c>
      <c r="D319">
        <v>0.53</v>
      </c>
      <c r="E319">
        <v>2281</v>
      </c>
    </row>
    <row r="320" spans="1:13" x14ac:dyDescent="0.3">
      <c r="A320">
        <v>20</v>
      </c>
      <c r="B320">
        <v>67.900000000000006</v>
      </c>
      <c r="C320">
        <v>0.05</v>
      </c>
      <c r="D320">
        <v>0</v>
      </c>
      <c r="E320">
        <v>5</v>
      </c>
    </row>
    <row r="321" spans="1:5" x14ac:dyDescent="0.3">
      <c r="A321">
        <v>20</v>
      </c>
      <c r="B321">
        <v>67.900000000000006</v>
      </c>
      <c r="C321">
        <v>263.72000000000003</v>
      </c>
      <c r="D321">
        <v>0</v>
      </c>
      <c r="E321">
        <v>3187</v>
      </c>
    </row>
    <row r="322" spans="1:5" x14ac:dyDescent="0.3">
      <c r="A322">
        <v>30</v>
      </c>
      <c r="B322">
        <v>57.49</v>
      </c>
      <c r="C322">
        <v>0.05</v>
      </c>
      <c r="D322">
        <v>0</v>
      </c>
      <c r="E322">
        <v>5</v>
      </c>
    </row>
    <row r="323" spans="1:5" x14ac:dyDescent="0.3">
      <c r="A323">
        <v>30</v>
      </c>
      <c r="B323">
        <v>57.49</v>
      </c>
      <c r="C323">
        <v>263.72000000000003</v>
      </c>
      <c r="D323">
        <v>0</v>
      </c>
      <c r="E323">
        <v>3187</v>
      </c>
    </row>
    <row r="324" spans="1:5" x14ac:dyDescent="0.3">
      <c r="A324">
        <v>40</v>
      </c>
      <c r="B324">
        <v>66.48</v>
      </c>
      <c r="C324">
        <v>0.05</v>
      </c>
      <c r="D324">
        <v>2.86</v>
      </c>
      <c r="E324">
        <v>4</v>
      </c>
    </row>
    <row r="325" spans="1:5" x14ac:dyDescent="0.3">
      <c r="A325">
        <v>40</v>
      </c>
      <c r="B325">
        <v>66.48</v>
      </c>
      <c r="C325">
        <v>263.72000000000003</v>
      </c>
      <c r="D325">
        <v>0.79</v>
      </c>
      <c r="E325">
        <v>3019</v>
      </c>
    </row>
    <row r="326" spans="1:5" x14ac:dyDescent="0.3">
      <c r="A326">
        <v>50</v>
      </c>
      <c r="B326">
        <v>61.61</v>
      </c>
      <c r="C326">
        <v>0.05</v>
      </c>
      <c r="D326">
        <v>0</v>
      </c>
      <c r="E326">
        <v>5</v>
      </c>
    </row>
    <row r="327" spans="1:5" x14ac:dyDescent="0.3">
      <c r="A327">
        <v>50</v>
      </c>
      <c r="B327">
        <v>61.61</v>
      </c>
      <c r="C327">
        <v>263.72000000000003</v>
      </c>
      <c r="D327">
        <v>0</v>
      </c>
      <c r="E327">
        <v>3187</v>
      </c>
    </row>
    <row r="328" spans="1:5" x14ac:dyDescent="0.3">
      <c r="A328">
        <v>10</v>
      </c>
      <c r="B328">
        <v>57.28</v>
      </c>
      <c r="C328">
        <v>0.05</v>
      </c>
      <c r="D328">
        <v>0.46</v>
      </c>
      <c r="E328">
        <v>3</v>
      </c>
    </row>
    <row r="329" spans="1:5" x14ac:dyDescent="0.3">
      <c r="A329">
        <v>10</v>
      </c>
      <c r="B329">
        <v>57.28</v>
      </c>
      <c r="C329">
        <v>263.72000000000003</v>
      </c>
      <c r="D329">
        <v>0.54</v>
      </c>
      <c r="E329">
        <v>2367</v>
      </c>
    </row>
    <row r="330" spans="1:5" x14ac:dyDescent="0.3">
      <c r="A330">
        <v>20</v>
      </c>
      <c r="B330">
        <v>50.99</v>
      </c>
      <c r="C330">
        <v>0.05</v>
      </c>
      <c r="D330">
        <v>0.57999999999999996</v>
      </c>
      <c r="E330">
        <v>4</v>
      </c>
    </row>
    <row r="331" spans="1:5" x14ac:dyDescent="0.3">
      <c r="A331">
        <v>20</v>
      </c>
      <c r="B331">
        <v>50.99</v>
      </c>
      <c r="C331">
        <v>263.72000000000003</v>
      </c>
      <c r="D331">
        <v>0.61</v>
      </c>
      <c r="E331">
        <v>2905</v>
      </c>
    </row>
    <row r="332" spans="1:5" x14ac:dyDescent="0.3">
      <c r="A332">
        <v>30</v>
      </c>
      <c r="B332">
        <v>59.4</v>
      </c>
      <c r="C332">
        <v>0.05</v>
      </c>
      <c r="D332">
        <v>1.32</v>
      </c>
      <c r="E332">
        <v>4</v>
      </c>
    </row>
    <row r="333" spans="1:5" x14ac:dyDescent="0.3">
      <c r="A333">
        <v>30</v>
      </c>
      <c r="B333">
        <v>59.4</v>
      </c>
      <c r="C333">
        <v>263.72000000000003</v>
      </c>
      <c r="D333">
        <v>0.64</v>
      </c>
      <c r="E333">
        <v>2947</v>
      </c>
    </row>
    <row r="334" spans="1:5" x14ac:dyDescent="0.3">
      <c r="A334">
        <v>40</v>
      </c>
      <c r="B334">
        <v>65.19</v>
      </c>
      <c r="C334">
        <v>0.05</v>
      </c>
      <c r="D334">
        <v>3.71</v>
      </c>
      <c r="E334">
        <v>4</v>
      </c>
    </row>
    <row r="335" spans="1:5" x14ac:dyDescent="0.3">
      <c r="A335">
        <v>40</v>
      </c>
      <c r="B335">
        <v>65.19</v>
      </c>
      <c r="C335">
        <v>263.72000000000003</v>
      </c>
      <c r="D335">
        <v>0.72</v>
      </c>
      <c r="E335">
        <v>3018</v>
      </c>
    </row>
    <row r="336" spans="1:5" x14ac:dyDescent="0.3">
      <c r="A336">
        <v>50</v>
      </c>
      <c r="B336">
        <v>58.69</v>
      </c>
      <c r="C336">
        <v>0.05</v>
      </c>
      <c r="D336">
        <v>0</v>
      </c>
      <c r="E336">
        <v>5</v>
      </c>
    </row>
    <row r="337" spans="1:5" x14ac:dyDescent="0.3">
      <c r="A337">
        <v>50</v>
      </c>
      <c r="B337">
        <v>58.69</v>
      </c>
      <c r="C337">
        <v>263.72000000000003</v>
      </c>
      <c r="D337">
        <v>0</v>
      </c>
      <c r="E337">
        <v>3187</v>
      </c>
    </row>
    <row r="338" spans="1:5" x14ac:dyDescent="0.3">
      <c r="A338">
        <v>10</v>
      </c>
      <c r="B338">
        <v>66.48</v>
      </c>
      <c r="C338">
        <v>0.05</v>
      </c>
      <c r="D338">
        <v>0.11</v>
      </c>
      <c r="E338">
        <v>4</v>
      </c>
    </row>
    <row r="339" spans="1:5" x14ac:dyDescent="0.3">
      <c r="A339">
        <v>10</v>
      </c>
      <c r="B339">
        <v>66.48</v>
      </c>
      <c r="C339">
        <v>263.72000000000003</v>
      </c>
      <c r="D339">
        <v>0.53</v>
      </c>
      <c r="E339">
        <v>2268</v>
      </c>
    </row>
    <row r="340" spans="1:5" x14ac:dyDescent="0.3">
      <c r="A340">
        <v>20</v>
      </c>
      <c r="B340">
        <v>65.95</v>
      </c>
      <c r="C340">
        <v>0.05</v>
      </c>
      <c r="D340">
        <v>1.1100000000000001</v>
      </c>
      <c r="E340">
        <v>4</v>
      </c>
    </row>
    <row r="341" spans="1:5" x14ac:dyDescent="0.3">
      <c r="A341">
        <v>20</v>
      </c>
      <c r="B341">
        <v>65.95</v>
      </c>
      <c r="C341">
        <v>263.72000000000003</v>
      </c>
      <c r="D341">
        <v>0.57999999999999996</v>
      </c>
      <c r="E341">
        <v>2768</v>
      </c>
    </row>
    <row r="342" spans="1:5" x14ac:dyDescent="0.3">
      <c r="A342">
        <v>30</v>
      </c>
      <c r="B342">
        <v>60.61</v>
      </c>
      <c r="C342">
        <v>0.05</v>
      </c>
      <c r="D342">
        <v>1.41</v>
      </c>
      <c r="E342">
        <v>4</v>
      </c>
    </row>
    <row r="343" spans="1:5" x14ac:dyDescent="0.3">
      <c r="A343">
        <v>30</v>
      </c>
      <c r="B343">
        <v>60.61</v>
      </c>
      <c r="C343">
        <v>263.72000000000003</v>
      </c>
      <c r="D343">
        <v>0.67</v>
      </c>
      <c r="E343">
        <v>2986</v>
      </c>
    </row>
    <row r="344" spans="1:5" x14ac:dyDescent="0.3">
      <c r="A344">
        <v>40</v>
      </c>
      <c r="B344">
        <v>66.48</v>
      </c>
      <c r="C344">
        <v>0.05</v>
      </c>
      <c r="D344">
        <v>0</v>
      </c>
      <c r="E344">
        <v>5</v>
      </c>
    </row>
    <row r="345" spans="1:5" x14ac:dyDescent="0.3">
      <c r="A345">
        <v>40</v>
      </c>
      <c r="B345">
        <v>66.48</v>
      </c>
      <c r="C345">
        <v>263.72000000000003</v>
      </c>
      <c r="D345">
        <v>0</v>
      </c>
      <c r="E345">
        <v>3187</v>
      </c>
    </row>
    <row r="346" spans="1:5" x14ac:dyDescent="0.3">
      <c r="A346">
        <v>50</v>
      </c>
      <c r="B346">
        <v>69.31</v>
      </c>
      <c r="C346">
        <v>0.05</v>
      </c>
      <c r="D346">
        <v>3.15</v>
      </c>
      <c r="E346">
        <v>4</v>
      </c>
    </row>
    <row r="347" spans="1:5" x14ac:dyDescent="0.3">
      <c r="A347">
        <v>50</v>
      </c>
      <c r="B347">
        <v>69.31</v>
      </c>
      <c r="C347">
        <v>263.72000000000003</v>
      </c>
      <c r="D347">
        <v>0.74</v>
      </c>
      <c r="E347">
        <v>3038</v>
      </c>
    </row>
    <row r="348" spans="1:5" x14ac:dyDescent="0.3">
      <c r="A348">
        <v>10</v>
      </c>
      <c r="B348">
        <v>57.49</v>
      </c>
      <c r="C348">
        <v>0.05</v>
      </c>
      <c r="D348">
        <v>0.34</v>
      </c>
      <c r="E348">
        <v>3</v>
      </c>
    </row>
    <row r="349" spans="1:5" x14ac:dyDescent="0.3">
      <c r="A349">
        <v>10</v>
      </c>
      <c r="B349">
        <v>57.49</v>
      </c>
      <c r="C349">
        <v>263.72000000000003</v>
      </c>
      <c r="D349">
        <v>0.53</v>
      </c>
      <c r="E349">
        <v>2288</v>
      </c>
    </row>
    <row r="350" spans="1:5" x14ac:dyDescent="0.3">
      <c r="A350">
        <v>20</v>
      </c>
      <c r="B350">
        <v>59.64</v>
      </c>
      <c r="C350">
        <v>0.05</v>
      </c>
      <c r="D350">
        <v>0</v>
      </c>
      <c r="E350">
        <v>5</v>
      </c>
    </row>
    <row r="351" spans="1:5" x14ac:dyDescent="0.3">
      <c r="A351">
        <v>20</v>
      </c>
      <c r="B351">
        <v>59.64</v>
      </c>
      <c r="C351">
        <v>263.72000000000003</v>
      </c>
      <c r="D351">
        <v>0</v>
      </c>
      <c r="E351">
        <v>3187</v>
      </c>
    </row>
    <row r="352" spans="1:5" x14ac:dyDescent="0.3">
      <c r="A352">
        <v>30</v>
      </c>
      <c r="B352">
        <v>54.08</v>
      </c>
      <c r="C352">
        <v>0.05</v>
      </c>
      <c r="D352">
        <v>0</v>
      </c>
      <c r="E352">
        <v>5</v>
      </c>
    </row>
    <row r="353" spans="1:5" x14ac:dyDescent="0.3">
      <c r="A353">
        <v>30</v>
      </c>
      <c r="B353">
        <v>54.08</v>
      </c>
      <c r="C353">
        <v>263.72000000000003</v>
      </c>
      <c r="D353">
        <v>0</v>
      </c>
      <c r="E353">
        <v>3187</v>
      </c>
    </row>
    <row r="354" spans="1:5" x14ac:dyDescent="0.3">
      <c r="A354">
        <v>40</v>
      </c>
      <c r="B354">
        <v>61.4</v>
      </c>
      <c r="C354">
        <v>0.05</v>
      </c>
      <c r="D354">
        <v>1.1399999999999999</v>
      </c>
      <c r="E354">
        <v>3</v>
      </c>
    </row>
    <row r="355" spans="1:5" x14ac:dyDescent="0.3">
      <c r="A355">
        <v>40</v>
      </c>
      <c r="B355">
        <v>61.4</v>
      </c>
      <c r="C355">
        <v>263.72000000000003</v>
      </c>
      <c r="D355">
        <v>0.71</v>
      </c>
      <c r="E355">
        <v>3022</v>
      </c>
    </row>
    <row r="356" spans="1:5" x14ac:dyDescent="0.3">
      <c r="A356">
        <v>50</v>
      </c>
      <c r="B356">
        <v>68.59</v>
      </c>
      <c r="C356">
        <v>0.05</v>
      </c>
      <c r="D356">
        <v>0.37</v>
      </c>
      <c r="E356">
        <v>3</v>
      </c>
    </row>
    <row r="357" spans="1:5" x14ac:dyDescent="0.3">
      <c r="A357">
        <v>50</v>
      </c>
      <c r="B357">
        <v>68.59</v>
      </c>
      <c r="C357">
        <v>263.72000000000003</v>
      </c>
      <c r="D357">
        <v>0.66</v>
      </c>
      <c r="E357">
        <v>2961</v>
      </c>
    </row>
    <row r="358" spans="1:5" x14ac:dyDescent="0.3">
      <c r="A358">
        <v>10</v>
      </c>
      <c r="B358">
        <v>55.76</v>
      </c>
      <c r="C358">
        <v>0.05</v>
      </c>
      <c r="D358">
        <v>0.28999999999999998</v>
      </c>
      <c r="E358">
        <v>3</v>
      </c>
    </row>
    <row r="359" spans="1:5" x14ac:dyDescent="0.3">
      <c r="A359">
        <v>10</v>
      </c>
      <c r="B359">
        <v>55.76</v>
      </c>
      <c r="C359">
        <v>263.72000000000003</v>
      </c>
      <c r="D359">
        <v>0.53</v>
      </c>
      <c r="E359">
        <v>2360</v>
      </c>
    </row>
    <row r="360" spans="1:5" x14ac:dyDescent="0.3">
      <c r="A360">
        <v>20</v>
      </c>
      <c r="B360">
        <v>61.52</v>
      </c>
      <c r="C360">
        <v>0.05</v>
      </c>
      <c r="D360">
        <v>0.08</v>
      </c>
      <c r="E360">
        <v>4</v>
      </c>
    </row>
    <row r="361" spans="1:5" x14ac:dyDescent="0.3">
      <c r="A361">
        <v>20</v>
      </c>
      <c r="B361">
        <v>61.52</v>
      </c>
      <c r="C361">
        <v>263.72000000000003</v>
      </c>
      <c r="D361">
        <v>0.63</v>
      </c>
      <c r="E361">
        <v>2920</v>
      </c>
    </row>
    <row r="362" spans="1:5" x14ac:dyDescent="0.3">
      <c r="A362">
        <v>30</v>
      </c>
      <c r="B362">
        <v>65.19</v>
      </c>
      <c r="C362">
        <v>0.05</v>
      </c>
      <c r="D362">
        <v>0.23</v>
      </c>
      <c r="E362">
        <v>4</v>
      </c>
    </row>
    <row r="363" spans="1:5" x14ac:dyDescent="0.3">
      <c r="A363">
        <v>30</v>
      </c>
      <c r="B363">
        <v>65.19</v>
      </c>
      <c r="C363">
        <v>263.72000000000003</v>
      </c>
      <c r="D363">
        <v>0.56999999999999995</v>
      </c>
      <c r="E363">
        <v>2742</v>
      </c>
    </row>
    <row r="364" spans="1:5" x14ac:dyDescent="0.3">
      <c r="A364">
        <v>40</v>
      </c>
      <c r="B364">
        <v>61.22</v>
      </c>
      <c r="C364">
        <v>0.05</v>
      </c>
      <c r="D364">
        <v>0.14000000000000001</v>
      </c>
      <c r="E364">
        <v>4</v>
      </c>
    </row>
    <row r="365" spans="1:5" x14ac:dyDescent="0.3">
      <c r="A365">
        <v>40</v>
      </c>
      <c r="B365">
        <v>61.22</v>
      </c>
      <c r="C365">
        <v>263.72000000000003</v>
      </c>
      <c r="D365">
        <v>0.76</v>
      </c>
      <c r="E365">
        <v>3020</v>
      </c>
    </row>
    <row r="366" spans="1:5" x14ac:dyDescent="0.3">
      <c r="A366">
        <v>50</v>
      </c>
      <c r="B366">
        <v>62.97</v>
      </c>
      <c r="C366">
        <v>0.05</v>
      </c>
      <c r="D366">
        <v>0</v>
      </c>
      <c r="E366">
        <v>5</v>
      </c>
    </row>
    <row r="367" spans="1:5" x14ac:dyDescent="0.3">
      <c r="A367">
        <v>50</v>
      </c>
      <c r="B367">
        <v>62.97</v>
      </c>
      <c r="C367">
        <v>263.72000000000003</v>
      </c>
      <c r="D367">
        <v>0</v>
      </c>
      <c r="E367">
        <v>3187</v>
      </c>
    </row>
    <row r="368" spans="1:5" x14ac:dyDescent="0.3">
      <c r="A368">
        <v>10</v>
      </c>
      <c r="B368">
        <v>63.25</v>
      </c>
      <c r="C368">
        <v>0.05</v>
      </c>
      <c r="D368">
        <v>0.04</v>
      </c>
      <c r="E368">
        <v>4</v>
      </c>
    </row>
    <row r="369" spans="1:5" x14ac:dyDescent="0.3">
      <c r="A369">
        <v>10</v>
      </c>
      <c r="B369">
        <v>63.25</v>
      </c>
      <c r="C369">
        <v>263.72000000000003</v>
      </c>
      <c r="D369">
        <v>0.53</v>
      </c>
      <c r="E369">
        <v>2285</v>
      </c>
    </row>
    <row r="370" spans="1:5" x14ac:dyDescent="0.3">
      <c r="A370">
        <v>20</v>
      </c>
      <c r="B370">
        <v>55.9</v>
      </c>
      <c r="C370">
        <v>0.05</v>
      </c>
      <c r="D370">
        <v>1.1499999999999999</v>
      </c>
      <c r="E370">
        <v>4</v>
      </c>
    </row>
    <row r="371" spans="1:5" x14ac:dyDescent="0.3">
      <c r="A371">
        <v>20</v>
      </c>
      <c r="B371">
        <v>55.9</v>
      </c>
      <c r="C371">
        <v>263.72000000000003</v>
      </c>
      <c r="D371">
        <v>0.6</v>
      </c>
      <c r="E371">
        <v>2819</v>
      </c>
    </row>
    <row r="372" spans="1:5" x14ac:dyDescent="0.3">
      <c r="A372">
        <v>30</v>
      </c>
      <c r="B372">
        <v>68.59</v>
      </c>
      <c r="C372">
        <v>0.05</v>
      </c>
      <c r="D372">
        <v>0</v>
      </c>
      <c r="E372">
        <v>5</v>
      </c>
    </row>
    <row r="373" spans="1:5" x14ac:dyDescent="0.3">
      <c r="A373">
        <v>30</v>
      </c>
      <c r="B373">
        <v>68.59</v>
      </c>
      <c r="C373">
        <v>263.72000000000003</v>
      </c>
      <c r="D373">
        <v>0</v>
      </c>
      <c r="E373">
        <v>3187</v>
      </c>
    </row>
    <row r="374" spans="1:5" x14ac:dyDescent="0.3">
      <c r="A374">
        <v>40</v>
      </c>
      <c r="B374">
        <v>66.47</v>
      </c>
      <c r="C374">
        <v>0.05</v>
      </c>
      <c r="D374">
        <v>0</v>
      </c>
      <c r="E374">
        <v>5</v>
      </c>
    </row>
    <row r="375" spans="1:5" x14ac:dyDescent="0.3">
      <c r="A375">
        <v>40</v>
      </c>
      <c r="B375">
        <v>66.47</v>
      </c>
      <c r="C375">
        <v>263.72000000000003</v>
      </c>
      <c r="D375">
        <v>0</v>
      </c>
      <c r="E375">
        <v>3187</v>
      </c>
    </row>
    <row r="376" spans="1:5" x14ac:dyDescent="0.3">
      <c r="A376">
        <v>50</v>
      </c>
      <c r="B376">
        <v>62.63</v>
      </c>
      <c r="C376">
        <v>0.05</v>
      </c>
      <c r="D376">
        <v>2.69</v>
      </c>
      <c r="E376">
        <v>4</v>
      </c>
    </row>
    <row r="377" spans="1:5" x14ac:dyDescent="0.3">
      <c r="A377">
        <v>50</v>
      </c>
      <c r="B377">
        <v>62.63</v>
      </c>
      <c r="C377">
        <v>263.72000000000003</v>
      </c>
      <c r="D377">
        <v>0.75</v>
      </c>
      <c r="E377">
        <v>3045</v>
      </c>
    </row>
    <row r="378" spans="1:5" x14ac:dyDescent="0.3">
      <c r="A378">
        <v>10</v>
      </c>
      <c r="B378">
        <v>61.52</v>
      </c>
      <c r="C378">
        <v>0.05</v>
      </c>
      <c r="D378">
        <v>7.0000000000000007E-2</v>
      </c>
      <c r="E378">
        <v>4</v>
      </c>
    </row>
    <row r="379" spans="1:5" x14ac:dyDescent="0.3">
      <c r="A379">
        <v>10</v>
      </c>
      <c r="B379">
        <v>61.52</v>
      </c>
      <c r="C379">
        <v>263.72000000000003</v>
      </c>
      <c r="D379">
        <v>0.54</v>
      </c>
      <c r="E379">
        <v>2419</v>
      </c>
    </row>
    <row r="380" spans="1:5" x14ac:dyDescent="0.3">
      <c r="A380">
        <v>20</v>
      </c>
      <c r="B380">
        <v>52.39</v>
      </c>
      <c r="C380">
        <v>0.05</v>
      </c>
      <c r="D380">
        <v>0.28000000000000003</v>
      </c>
      <c r="E380">
        <v>3</v>
      </c>
    </row>
    <row r="381" spans="1:5" x14ac:dyDescent="0.3">
      <c r="A381">
        <v>20</v>
      </c>
      <c r="B381">
        <v>52.39</v>
      </c>
      <c r="C381">
        <v>263.72000000000003</v>
      </c>
      <c r="D381">
        <v>0.51</v>
      </c>
      <c r="E381">
        <v>2032</v>
      </c>
    </row>
    <row r="382" spans="1:5" x14ac:dyDescent="0.3">
      <c r="A382">
        <v>30</v>
      </c>
      <c r="B382">
        <v>64.38</v>
      </c>
      <c r="C382">
        <v>0.05</v>
      </c>
      <c r="D382">
        <v>0</v>
      </c>
      <c r="E382">
        <v>5</v>
      </c>
    </row>
    <row r="383" spans="1:5" x14ac:dyDescent="0.3">
      <c r="A383">
        <v>30</v>
      </c>
      <c r="B383">
        <v>64.38</v>
      </c>
      <c r="C383">
        <v>263.72000000000003</v>
      </c>
      <c r="D383">
        <v>0</v>
      </c>
      <c r="E383">
        <v>3187</v>
      </c>
    </row>
    <row r="384" spans="1:5" x14ac:dyDescent="0.3">
      <c r="A384">
        <v>40</v>
      </c>
      <c r="B384">
        <v>65.3</v>
      </c>
      <c r="C384">
        <v>0.05</v>
      </c>
      <c r="D384">
        <v>0.22</v>
      </c>
      <c r="E384">
        <v>4</v>
      </c>
    </row>
    <row r="385" spans="1:5" x14ac:dyDescent="0.3">
      <c r="A385">
        <v>40</v>
      </c>
      <c r="B385">
        <v>65.3</v>
      </c>
      <c r="C385">
        <v>263.72000000000003</v>
      </c>
      <c r="D385">
        <v>0.63</v>
      </c>
      <c r="E385">
        <v>2924</v>
      </c>
    </row>
    <row r="386" spans="1:5" x14ac:dyDescent="0.3">
      <c r="A386">
        <v>50</v>
      </c>
      <c r="B386">
        <v>64.44</v>
      </c>
      <c r="C386">
        <v>0.05</v>
      </c>
      <c r="D386">
        <v>1.41</v>
      </c>
      <c r="E386">
        <v>4</v>
      </c>
    </row>
    <row r="387" spans="1:5" x14ac:dyDescent="0.3">
      <c r="A387">
        <v>50</v>
      </c>
      <c r="B387">
        <v>64.44</v>
      </c>
      <c r="C387">
        <v>263.72000000000003</v>
      </c>
      <c r="D387">
        <v>0.76</v>
      </c>
      <c r="E387">
        <v>3050</v>
      </c>
    </row>
    <row r="388" spans="1:5" x14ac:dyDescent="0.3">
      <c r="A388">
        <v>10</v>
      </c>
      <c r="B388">
        <v>63.66</v>
      </c>
      <c r="C388">
        <v>0.64</v>
      </c>
      <c r="D388">
        <v>0.43</v>
      </c>
      <c r="E388">
        <v>4</v>
      </c>
    </row>
    <row r="389" spans="1:5" x14ac:dyDescent="0.3">
      <c r="A389">
        <v>10</v>
      </c>
      <c r="B389">
        <v>63.66</v>
      </c>
      <c r="C389">
        <v>263.72000000000003</v>
      </c>
      <c r="D389">
        <v>0.53</v>
      </c>
      <c r="E389">
        <v>2409</v>
      </c>
    </row>
    <row r="390" spans="1:5" x14ac:dyDescent="0.3">
      <c r="A390">
        <v>20</v>
      </c>
      <c r="B390">
        <v>62.8</v>
      </c>
      <c r="C390">
        <v>0.05</v>
      </c>
      <c r="D390">
        <v>1.98</v>
      </c>
      <c r="E390">
        <v>4</v>
      </c>
    </row>
    <row r="391" spans="1:5" x14ac:dyDescent="0.3">
      <c r="A391">
        <v>20</v>
      </c>
      <c r="B391">
        <v>62.8</v>
      </c>
      <c r="C391">
        <v>263.72000000000003</v>
      </c>
      <c r="D391">
        <v>0.63</v>
      </c>
      <c r="E391">
        <v>2920</v>
      </c>
    </row>
    <row r="392" spans="1:5" x14ac:dyDescent="0.3">
      <c r="A392">
        <v>30</v>
      </c>
      <c r="B392">
        <v>58.73</v>
      </c>
      <c r="C392">
        <v>0.05</v>
      </c>
      <c r="D392">
        <v>2.08</v>
      </c>
      <c r="E392">
        <v>4</v>
      </c>
    </row>
    <row r="393" spans="1:5" x14ac:dyDescent="0.3">
      <c r="A393">
        <v>30</v>
      </c>
      <c r="B393">
        <v>58.73</v>
      </c>
      <c r="C393">
        <v>263.72000000000003</v>
      </c>
      <c r="D393">
        <v>0.73</v>
      </c>
      <c r="E393">
        <v>3025</v>
      </c>
    </row>
    <row r="394" spans="1:5" x14ac:dyDescent="0.3">
      <c r="A394">
        <v>40</v>
      </c>
      <c r="B394">
        <v>67.27</v>
      </c>
      <c r="C394">
        <v>0.05</v>
      </c>
      <c r="D394">
        <v>0</v>
      </c>
      <c r="E394">
        <v>5</v>
      </c>
    </row>
    <row r="395" spans="1:5" x14ac:dyDescent="0.3">
      <c r="A395">
        <v>40</v>
      </c>
      <c r="B395">
        <v>67.27</v>
      </c>
      <c r="C395">
        <v>263.72000000000003</v>
      </c>
      <c r="D395">
        <v>0</v>
      </c>
      <c r="E395">
        <v>3187</v>
      </c>
    </row>
    <row r="396" spans="1:5" x14ac:dyDescent="0.3">
      <c r="A396">
        <v>50</v>
      </c>
      <c r="B396">
        <v>63.66</v>
      </c>
      <c r="C396">
        <v>0.05</v>
      </c>
      <c r="D396">
        <v>0</v>
      </c>
      <c r="E396">
        <v>5</v>
      </c>
    </row>
    <row r="397" spans="1:5" x14ac:dyDescent="0.3">
      <c r="A397">
        <v>50</v>
      </c>
      <c r="B397">
        <v>63.66</v>
      </c>
      <c r="C397">
        <v>263.72000000000003</v>
      </c>
      <c r="D397">
        <v>0</v>
      </c>
      <c r="E397">
        <v>3187</v>
      </c>
    </row>
    <row r="398" spans="1:5" x14ac:dyDescent="0.3">
      <c r="A398">
        <v>10</v>
      </c>
      <c r="B398">
        <v>47.38</v>
      </c>
      <c r="C398">
        <v>0.05</v>
      </c>
      <c r="D398">
        <v>0.02</v>
      </c>
      <c r="E398">
        <v>4</v>
      </c>
    </row>
    <row r="399" spans="1:5" x14ac:dyDescent="0.3">
      <c r="A399">
        <v>10</v>
      </c>
      <c r="B399">
        <v>47.38</v>
      </c>
      <c r="C399">
        <v>263.72000000000003</v>
      </c>
      <c r="D399">
        <v>0.53</v>
      </c>
      <c r="E399">
        <v>2326</v>
      </c>
    </row>
    <row r="400" spans="1:5" x14ac:dyDescent="0.3">
      <c r="A400">
        <v>20</v>
      </c>
      <c r="B400">
        <v>54.41</v>
      </c>
      <c r="C400">
        <v>0.05</v>
      </c>
      <c r="D400">
        <v>3.85</v>
      </c>
      <c r="E400">
        <v>4</v>
      </c>
    </row>
    <row r="401" spans="1:5" x14ac:dyDescent="0.3">
      <c r="A401">
        <v>20</v>
      </c>
      <c r="B401">
        <v>54.41</v>
      </c>
      <c r="C401">
        <v>263.72000000000003</v>
      </c>
      <c r="D401">
        <v>0.66</v>
      </c>
      <c r="E401">
        <v>2892</v>
      </c>
    </row>
    <row r="402" spans="1:5" x14ac:dyDescent="0.3">
      <c r="A402">
        <v>30</v>
      </c>
      <c r="B402">
        <v>65.8</v>
      </c>
      <c r="C402">
        <v>0.05</v>
      </c>
      <c r="D402">
        <v>1.26</v>
      </c>
      <c r="E402">
        <v>4</v>
      </c>
    </row>
    <row r="403" spans="1:5" x14ac:dyDescent="0.3">
      <c r="A403">
        <v>30</v>
      </c>
      <c r="B403">
        <v>65.8</v>
      </c>
      <c r="C403">
        <v>263.72000000000003</v>
      </c>
      <c r="D403">
        <v>0.65</v>
      </c>
      <c r="E403">
        <v>2975</v>
      </c>
    </row>
    <row r="404" spans="1:5" x14ac:dyDescent="0.3">
      <c r="A404">
        <v>40</v>
      </c>
      <c r="B404">
        <v>68.62</v>
      </c>
      <c r="C404">
        <v>0.05</v>
      </c>
      <c r="D404">
        <v>2.5099999999999998</v>
      </c>
      <c r="E404">
        <v>4</v>
      </c>
    </row>
    <row r="405" spans="1:5" x14ac:dyDescent="0.3">
      <c r="A405">
        <v>40</v>
      </c>
      <c r="B405">
        <v>68.62</v>
      </c>
      <c r="C405">
        <v>263.72000000000003</v>
      </c>
      <c r="D405">
        <v>0.7</v>
      </c>
      <c r="E405">
        <v>2971</v>
      </c>
    </row>
    <row r="406" spans="1:5" x14ac:dyDescent="0.3">
      <c r="A406">
        <v>50</v>
      </c>
      <c r="B406">
        <v>63.64</v>
      </c>
      <c r="C406">
        <v>0.05</v>
      </c>
      <c r="D406">
        <v>3.81</v>
      </c>
      <c r="E406">
        <v>4</v>
      </c>
    </row>
    <row r="407" spans="1:5" x14ac:dyDescent="0.3">
      <c r="A407">
        <v>50</v>
      </c>
      <c r="B407">
        <v>63.64</v>
      </c>
      <c r="C407">
        <v>263.72000000000003</v>
      </c>
      <c r="D407">
        <v>0.72</v>
      </c>
      <c r="E407">
        <v>3029</v>
      </c>
    </row>
    <row r="408" spans="1:5" x14ac:dyDescent="0.3">
      <c r="A408">
        <v>10</v>
      </c>
      <c r="B408">
        <v>51.66</v>
      </c>
      <c r="C408">
        <v>0.05</v>
      </c>
      <c r="D408">
        <v>0.02</v>
      </c>
      <c r="E408">
        <v>4</v>
      </c>
    </row>
    <row r="409" spans="1:5" x14ac:dyDescent="0.3">
      <c r="A409">
        <v>10</v>
      </c>
      <c r="B409">
        <v>51.66</v>
      </c>
      <c r="C409">
        <v>263.72000000000003</v>
      </c>
      <c r="D409">
        <v>0.52</v>
      </c>
      <c r="E409">
        <v>2212</v>
      </c>
    </row>
    <row r="410" spans="1:5" x14ac:dyDescent="0.3">
      <c r="A410">
        <v>20</v>
      </c>
      <c r="B410">
        <v>53.76</v>
      </c>
      <c r="C410">
        <v>0.05</v>
      </c>
      <c r="D410">
        <v>3.63</v>
      </c>
      <c r="E410">
        <v>4</v>
      </c>
    </row>
    <row r="411" spans="1:5" x14ac:dyDescent="0.3">
      <c r="A411">
        <v>20</v>
      </c>
      <c r="B411">
        <v>53.76</v>
      </c>
      <c r="C411">
        <v>263.72000000000003</v>
      </c>
      <c r="D411">
        <v>0.57999999999999996</v>
      </c>
      <c r="E411">
        <v>2715</v>
      </c>
    </row>
    <row r="412" spans="1:5" x14ac:dyDescent="0.3">
      <c r="A412">
        <v>30</v>
      </c>
      <c r="B412">
        <v>59.41</v>
      </c>
      <c r="C412">
        <v>0.05</v>
      </c>
      <c r="D412">
        <v>1.38</v>
      </c>
      <c r="E412">
        <v>4</v>
      </c>
    </row>
    <row r="413" spans="1:5" x14ac:dyDescent="0.3">
      <c r="A413">
        <v>30</v>
      </c>
      <c r="B413">
        <v>59.41</v>
      </c>
      <c r="C413">
        <v>263.72000000000003</v>
      </c>
      <c r="D413">
        <v>0.73</v>
      </c>
      <c r="E413">
        <v>3015</v>
      </c>
    </row>
    <row r="414" spans="1:5" x14ac:dyDescent="0.3">
      <c r="A414">
        <v>40</v>
      </c>
      <c r="B414">
        <v>65.19</v>
      </c>
      <c r="C414">
        <v>0.05</v>
      </c>
      <c r="D414">
        <v>0.09</v>
      </c>
      <c r="E414">
        <v>4</v>
      </c>
    </row>
    <row r="415" spans="1:5" x14ac:dyDescent="0.3">
      <c r="A415">
        <v>40</v>
      </c>
      <c r="B415">
        <v>65.19</v>
      </c>
      <c r="C415">
        <v>263.72000000000003</v>
      </c>
      <c r="D415">
        <v>0.77</v>
      </c>
      <c r="E415">
        <v>3073</v>
      </c>
    </row>
    <row r="416" spans="1:5" x14ac:dyDescent="0.3">
      <c r="A416">
        <v>50</v>
      </c>
      <c r="B416">
        <v>63.03</v>
      </c>
      <c r="C416">
        <v>0.05</v>
      </c>
      <c r="D416">
        <v>0.41</v>
      </c>
      <c r="E416">
        <v>4</v>
      </c>
    </row>
    <row r="417" spans="1:5" x14ac:dyDescent="0.3">
      <c r="A417">
        <v>50</v>
      </c>
      <c r="B417">
        <v>63.03</v>
      </c>
      <c r="C417">
        <v>263.72000000000003</v>
      </c>
      <c r="D417">
        <v>0.76</v>
      </c>
      <c r="E417">
        <v>3039</v>
      </c>
    </row>
    <row r="418" spans="1:5" x14ac:dyDescent="0.3">
      <c r="A418">
        <v>10</v>
      </c>
      <c r="B418">
        <v>56.86</v>
      </c>
      <c r="C418">
        <v>0.05</v>
      </c>
      <c r="D418">
        <v>0.16</v>
      </c>
      <c r="E418">
        <v>4</v>
      </c>
    </row>
    <row r="419" spans="1:5" x14ac:dyDescent="0.3">
      <c r="A419">
        <v>10</v>
      </c>
      <c r="B419">
        <v>56.86</v>
      </c>
      <c r="C419">
        <v>263.72000000000003</v>
      </c>
      <c r="D419">
        <v>0.54</v>
      </c>
      <c r="E419">
        <v>2399</v>
      </c>
    </row>
    <row r="420" spans="1:5" x14ac:dyDescent="0.3">
      <c r="A420">
        <v>20</v>
      </c>
      <c r="B420">
        <v>55.44</v>
      </c>
      <c r="C420">
        <v>0.05</v>
      </c>
      <c r="D420">
        <v>0.3</v>
      </c>
      <c r="E420">
        <v>4</v>
      </c>
    </row>
    <row r="421" spans="1:5" x14ac:dyDescent="0.3">
      <c r="A421">
        <v>20</v>
      </c>
      <c r="B421">
        <v>55.44</v>
      </c>
      <c r="C421">
        <v>263.72000000000003</v>
      </c>
      <c r="D421">
        <v>0.61</v>
      </c>
      <c r="E421">
        <v>2891</v>
      </c>
    </row>
    <row r="422" spans="1:5" x14ac:dyDescent="0.3">
      <c r="A422">
        <v>30</v>
      </c>
      <c r="B422">
        <v>65.12</v>
      </c>
      <c r="C422">
        <v>0.05</v>
      </c>
      <c r="D422">
        <v>0.05</v>
      </c>
      <c r="E422">
        <v>4</v>
      </c>
    </row>
    <row r="423" spans="1:5" x14ac:dyDescent="0.3">
      <c r="A423">
        <v>30</v>
      </c>
      <c r="B423">
        <v>65.12</v>
      </c>
      <c r="C423">
        <v>263.72000000000003</v>
      </c>
      <c r="D423">
        <v>0.57999999999999996</v>
      </c>
      <c r="E423">
        <v>2819</v>
      </c>
    </row>
    <row r="424" spans="1:5" x14ac:dyDescent="0.3">
      <c r="A424">
        <v>40</v>
      </c>
      <c r="B424">
        <v>62.37</v>
      </c>
      <c r="C424">
        <v>0.05</v>
      </c>
      <c r="D424">
        <v>0</v>
      </c>
      <c r="E424">
        <v>5</v>
      </c>
    </row>
    <row r="425" spans="1:5" x14ac:dyDescent="0.3">
      <c r="A425">
        <v>40</v>
      </c>
      <c r="B425">
        <v>62.37</v>
      </c>
      <c r="C425">
        <v>263.72000000000003</v>
      </c>
      <c r="D425">
        <v>0</v>
      </c>
      <c r="E425">
        <v>3187</v>
      </c>
    </row>
    <row r="426" spans="1:5" x14ac:dyDescent="0.3">
      <c r="A426">
        <v>50</v>
      </c>
      <c r="B426">
        <v>63.64</v>
      </c>
      <c r="C426">
        <v>0.05</v>
      </c>
      <c r="D426">
        <v>0</v>
      </c>
      <c r="E426">
        <v>5</v>
      </c>
    </row>
    <row r="427" spans="1:5" x14ac:dyDescent="0.3">
      <c r="A427">
        <v>50</v>
      </c>
      <c r="B427">
        <v>63.64</v>
      </c>
      <c r="C427">
        <v>263.72000000000003</v>
      </c>
      <c r="D427">
        <v>0</v>
      </c>
      <c r="E427">
        <v>3187</v>
      </c>
    </row>
    <row r="428" spans="1:5" x14ac:dyDescent="0.3">
      <c r="A428">
        <v>10</v>
      </c>
      <c r="B428">
        <v>60.11</v>
      </c>
      <c r="C428">
        <v>0.05</v>
      </c>
      <c r="D428">
        <v>0.34</v>
      </c>
      <c r="E428">
        <v>3</v>
      </c>
    </row>
    <row r="429" spans="1:5" x14ac:dyDescent="0.3">
      <c r="A429">
        <v>10</v>
      </c>
      <c r="B429">
        <v>60.11</v>
      </c>
      <c r="C429">
        <v>263.72000000000003</v>
      </c>
      <c r="D429">
        <v>0.53</v>
      </c>
      <c r="E429">
        <v>2282</v>
      </c>
    </row>
    <row r="430" spans="1:5" x14ac:dyDescent="0.3">
      <c r="A430">
        <v>20</v>
      </c>
      <c r="B430">
        <v>68.59</v>
      </c>
      <c r="C430">
        <v>0.05</v>
      </c>
      <c r="D430">
        <v>0.48</v>
      </c>
      <c r="E430">
        <v>4</v>
      </c>
    </row>
    <row r="431" spans="1:5" x14ac:dyDescent="0.3">
      <c r="A431">
        <v>20</v>
      </c>
      <c r="B431">
        <v>68.59</v>
      </c>
      <c r="C431">
        <v>263.72000000000003</v>
      </c>
      <c r="D431">
        <v>0.65</v>
      </c>
      <c r="E431">
        <v>2913</v>
      </c>
    </row>
    <row r="432" spans="1:5" x14ac:dyDescent="0.3">
      <c r="A432">
        <v>30</v>
      </c>
      <c r="B432">
        <v>61.52</v>
      </c>
      <c r="C432">
        <v>0.05</v>
      </c>
      <c r="D432">
        <v>0</v>
      </c>
      <c r="E432">
        <v>5</v>
      </c>
    </row>
    <row r="433" spans="1:5" x14ac:dyDescent="0.3">
      <c r="A433">
        <v>30</v>
      </c>
      <c r="B433">
        <v>61.52</v>
      </c>
      <c r="C433">
        <v>263.72000000000003</v>
      </c>
      <c r="D433">
        <v>0</v>
      </c>
      <c r="E433">
        <v>3187</v>
      </c>
    </row>
    <row r="434" spans="1:5" x14ac:dyDescent="0.3">
      <c r="A434">
        <v>40</v>
      </c>
      <c r="B434">
        <v>63.66</v>
      </c>
      <c r="C434">
        <v>0.05</v>
      </c>
      <c r="D434">
        <v>1.19</v>
      </c>
      <c r="E434">
        <v>4</v>
      </c>
    </row>
    <row r="435" spans="1:5" x14ac:dyDescent="0.3">
      <c r="A435">
        <v>40</v>
      </c>
      <c r="B435">
        <v>63.66</v>
      </c>
      <c r="C435">
        <v>263.72000000000003</v>
      </c>
      <c r="D435">
        <v>0.74</v>
      </c>
      <c r="E435">
        <v>3021</v>
      </c>
    </row>
    <row r="436" spans="1:5" x14ac:dyDescent="0.3">
      <c r="A436">
        <v>50</v>
      </c>
      <c r="B436">
        <v>65.3</v>
      </c>
      <c r="C436">
        <v>0.05</v>
      </c>
      <c r="D436">
        <v>1.59</v>
      </c>
      <c r="E436">
        <v>4</v>
      </c>
    </row>
    <row r="437" spans="1:5" x14ac:dyDescent="0.3">
      <c r="A437">
        <v>50</v>
      </c>
      <c r="B437">
        <v>65.3</v>
      </c>
      <c r="C437">
        <v>263.72000000000003</v>
      </c>
      <c r="D437">
        <v>0.9</v>
      </c>
      <c r="E437">
        <v>3094</v>
      </c>
    </row>
    <row r="438" spans="1:5" x14ac:dyDescent="0.3">
      <c r="A438">
        <v>10</v>
      </c>
      <c r="B438">
        <v>57.8</v>
      </c>
      <c r="C438">
        <v>0.05</v>
      </c>
      <c r="D438">
        <v>0.11</v>
      </c>
      <c r="E438">
        <v>4</v>
      </c>
    </row>
    <row r="439" spans="1:5" x14ac:dyDescent="0.3">
      <c r="A439">
        <v>10</v>
      </c>
      <c r="B439">
        <v>57.8</v>
      </c>
      <c r="C439">
        <v>263.72000000000003</v>
      </c>
      <c r="D439">
        <v>0.52</v>
      </c>
      <c r="E439">
        <v>2210</v>
      </c>
    </row>
    <row r="440" spans="1:5" x14ac:dyDescent="0.3">
      <c r="A440">
        <v>20</v>
      </c>
      <c r="B440">
        <v>61.55</v>
      </c>
      <c r="C440">
        <v>0.05</v>
      </c>
      <c r="D440">
        <v>0.05</v>
      </c>
      <c r="E440">
        <v>4</v>
      </c>
    </row>
    <row r="441" spans="1:5" x14ac:dyDescent="0.3">
      <c r="A441">
        <v>20</v>
      </c>
      <c r="B441">
        <v>61.55</v>
      </c>
      <c r="C441">
        <v>263.72000000000003</v>
      </c>
      <c r="D441">
        <v>0.56000000000000005</v>
      </c>
      <c r="E441">
        <v>2674</v>
      </c>
    </row>
    <row r="442" spans="1:5" x14ac:dyDescent="0.3">
      <c r="A442">
        <v>30</v>
      </c>
      <c r="B442">
        <v>64.44</v>
      </c>
      <c r="C442">
        <v>0.05</v>
      </c>
      <c r="D442">
        <v>0</v>
      </c>
      <c r="E442">
        <v>5</v>
      </c>
    </row>
    <row r="443" spans="1:5" x14ac:dyDescent="0.3">
      <c r="A443">
        <v>30</v>
      </c>
      <c r="B443">
        <v>64.44</v>
      </c>
      <c r="C443">
        <v>263.72000000000003</v>
      </c>
      <c r="D443">
        <v>0</v>
      </c>
      <c r="E443">
        <v>3187</v>
      </c>
    </row>
    <row r="444" spans="1:5" x14ac:dyDescent="0.3">
      <c r="A444">
        <v>40</v>
      </c>
      <c r="B444">
        <v>65.069999999999993</v>
      </c>
      <c r="C444">
        <v>0.05</v>
      </c>
      <c r="D444">
        <v>1.71</v>
      </c>
      <c r="E444">
        <v>3</v>
      </c>
    </row>
    <row r="445" spans="1:5" x14ac:dyDescent="0.3">
      <c r="A445">
        <v>40</v>
      </c>
      <c r="B445">
        <v>65.069999999999993</v>
      </c>
      <c r="C445">
        <v>263.72000000000003</v>
      </c>
      <c r="D445">
        <v>0.64</v>
      </c>
      <c r="E445">
        <v>2929</v>
      </c>
    </row>
    <row r="446" spans="1:5" x14ac:dyDescent="0.3">
      <c r="A446">
        <v>50</v>
      </c>
      <c r="B446">
        <v>65.12</v>
      </c>
      <c r="C446">
        <v>0.05</v>
      </c>
      <c r="D446">
        <v>0</v>
      </c>
      <c r="E446">
        <v>5</v>
      </c>
    </row>
    <row r="447" spans="1:5" x14ac:dyDescent="0.3">
      <c r="A447">
        <v>50</v>
      </c>
      <c r="B447">
        <v>65.12</v>
      </c>
      <c r="C447">
        <v>263.72000000000003</v>
      </c>
      <c r="D447">
        <v>0</v>
      </c>
      <c r="E447">
        <v>3187</v>
      </c>
    </row>
    <row r="448" spans="1:5" x14ac:dyDescent="0.3">
      <c r="A448">
        <v>10</v>
      </c>
      <c r="B448">
        <v>63.89</v>
      </c>
      <c r="C448">
        <v>0.05</v>
      </c>
      <c r="D448">
        <v>0.47</v>
      </c>
      <c r="E448">
        <v>4</v>
      </c>
    </row>
    <row r="449" spans="1:5" x14ac:dyDescent="0.3">
      <c r="A449">
        <v>10</v>
      </c>
      <c r="B449">
        <v>63.89</v>
      </c>
      <c r="C449">
        <v>263.72000000000003</v>
      </c>
      <c r="D449">
        <v>0.53</v>
      </c>
      <c r="E449">
        <v>2265</v>
      </c>
    </row>
    <row r="450" spans="1:5" x14ac:dyDescent="0.3">
      <c r="A450">
        <v>20</v>
      </c>
      <c r="B450">
        <v>63.78</v>
      </c>
      <c r="C450">
        <v>0.05</v>
      </c>
      <c r="D450">
        <v>0.1</v>
      </c>
      <c r="E450">
        <v>4</v>
      </c>
    </row>
    <row r="451" spans="1:5" x14ac:dyDescent="0.3">
      <c r="A451">
        <v>20</v>
      </c>
      <c r="B451">
        <v>63.78</v>
      </c>
      <c r="C451">
        <v>263.72000000000003</v>
      </c>
      <c r="D451">
        <v>0.57999999999999996</v>
      </c>
      <c r="E451">
        <v>2805</v>
      </c>
    </row>
    <row r="452" spans="1:5" x14ac:dyDescent="0.3">
      <c r="A452">
        <v>30</v>
      </c>
      <c r="B452">
        <v>63.13</v>
      </c>
      <c r="C452">
        <v>0.05</v>
      </c>
      <c r="D452">
        <v>2.91</v>
      </c>
      <c r="E452">
        <v>4</v>
      </c>
    </row>
    <row r="453" spans="1:5" x14ac:dyDescent="0.3">
      <c r="A453">
        <v>30</v>
      </c>
      <c r="B453">
        <v>63.13</v>
      </c>
      <c r="C453">
        <v>263.72000000000003</v>
      </c>
      <c r="D453">
        <v>0.66</v>
      </c>
      <c r="E453">
        <v>3015</v>
      </c>
    </row>
    <row r="454" spans="1:5" x14ac:dyDescent="0.3">
      <c r="A454">
        <v>40</v>
      </c>
      <c r="B454">
        <v>63.64</v>
      </c>
      <c r="C454">
        <v>0.05</v>
      </c>
      <c r="D454">
        <v>0</v>
      </c>
      <c r="E454">
        <v>5</v>
      </c>
    </row>
    <row r="455" spans="1:5" x14ac:dyDescent="0.3">
      <c r="A455">
        <v>40</v>
      </c>
      <c r="B455">
        <v>63.64</v>
      </c>
      <c r="C455">
        <v>263.72000000000003</v>
      </c>
      <c r="D455">
        <v>0</v>
      </c>
      <c r="E455">
        <v>3187</v>
      </c>
    </row>
    <row r="456" spans="1:5" x14ac:dyDescent="0.3">
      <c r="A456">
        <v>50</v>
      </c>
      <c r="B456">
        <v>65.19</v>
      </c>
      <c r="C456">
        <v>0.05</v>
      </c>
      <c r="D456">
        <v>0.18</v>
      </c>
      <c r="E456">
        <v>4</v>
      </c>
    </row>
    <row r="457" spans="1:5" x14ac:dyDescent="0.3">
      <c r="A457">
        <v>50</v>
      </c>
      <c r="B457">
        <v>65.19</v>
      </c>
      <c r="C457">
        <v>263.72000000000003</v>
      </c>
      <c r="D457">
        <v>0.73</v>
      </c>
      <c r="E457">
        <v>3023</v>
      </c>
    </row>
    <row r="458" spans="1:5" x14ac:dyDescent="0.3">
      <c r="A458">
        <v>10</v>
      </c>
      <c r="B458">
        <v>62.94</v>
      </c>
      <c r="C458">
        <v>0.05</v>
      </c>
      <c r="D458">
        <v>0.21</v>
      </c>
      <c r="E458">
        <v>4</v>
      </c>
    </row>
    <row r="459" spans="1:5" x14ac:dyDescent="0.3">
      <c r="A459">
        <v>10</v>
      </c>
      <c r="B459">
        <v>62.94</v>
      </c>
      <c r="C459">
        <v>263.72000000000003</v>
      </c>
      <c r="D459">
        <v>0.53</v>
      </c>
      <c r="E459">
        <v>2314</v>
      </c>
    </row>
    <row r="460" spans="1:5" x14ac:dyDescent="0.3">
      <c r="A460">
        <v>20</v>
      </c>
      <c r="B460">
        <v>55.76</v>
      </c>
      <c r="C460">
        <v>0.05</v>
      </c>
      <c r="D460">
        <v>5.85</v>
      </c>
      <c r="E460">
        <v>4</v>
      </c>
    </row>
    <row r="461" spans="1:5" x14ac:dyDescent="0.3">
      <c r="A461">
        <v>20</v>
      </c>
      <c r="B461">
        <v>55.76</v>
      </c>
      <c r="C461">
        <v>263.72000000000003</v>
      </c>
      <c r="D461">
        <v>0.65</v>
      </c>
      <c r="E461">
        <v>2981</v>
      </c>
    </row>
    <row r="462" spans="1:5" x14ac:dyDescent="0.3">
      <c r="A462">
        <v>30</v>
      </c>
      <c r="B462">
        <v>61.22</v>
      </c>
      <c r="C462">
        <v>0.05</v>
      </c>
      <c r="D462">
        <v>0</v>
      </c>
      <c r="E462">
        <v>5</v>
      </c>
    </row>
    <row r="463" spans="1:5" x14ac:dyDescent="0.3">
      <c r="A463">
        <v>30</v>
      </c>
      <c r="B463">
        <v>61.22</v>
      </c>
      <c r="C463">
        <v>263.72000000000003</v>
      </c>
      <c r="D463">
        <v>0</v>
      </c>
      <c r="E463">
        <v>3187</v>
      </c>
    </row>
    <row r="464" spans="1:5" x14ac:dyDescent="0.3">
      <c r="A464">
        <v>40</v>
      </c>
      <c r="B464">
        <v>65.12</v>
      </c>
      <c r="C464">
        <v>0.05</v>
      </c>
      <c r="D464">
        <v>0</v>
      </c>
      <c r="E464">
        <v>5</v>
      </c>
    </row>
    <row r="465" spans="1:5" x14ac:dyDescent="0.3">
      <c r="A465">
        <v>40</v>
      </c>
      <c r="B465">
        <v>65.12</v>
      </c>
      <c r="C465">
        <v>263.72000000000003</v>
      </c>
      <c r="D465">
        <v>0</v>
      </c>
      <c r="E465">
        <v>3187</v>
      </c>
    </row>
    <row r="466" spans="1:5" x14ac:dyDescent="0.3">
      <c r="A466">
        <v>50</v>
      </c>
      <c r="B466">
        <v>65.95</v>
      </c>
      <c r="C466">
        <v>0.05</v>
      </c>
      <c r="D466">
        <v>0</v>
      </c>
      <c r="E466">
        <v>5</v>
      </c>
    </row>
    <row r="467" spans="1:5" x14ac:dyDescent="0.3">
      <c r="A467">
        <v>50</v>
      </c>
      <c r="B467">
        <v>65.95</v>
      </c>
      <c r="C467">
        <v>263.72000000000003</v>
      </c>
      <c r="D467">
        <v>0</v>
      </c>
      <c r="E467">
        <v>3187</v>
      </c>
    </row>
    <row r="468" spans="1:5" x14ac:dyDescent="0.3">
      <c r="A468">
        <v>10</v>
      </c>
      <c r="B468">
        <v>48.41</v>
      </c>
      <c r="C468">
        <v>0.05</v>
      </c>
      <c r="D468">
        <v>0.11</v>
      </c>
      <c r="E468">
        <v>4</v>
      </c>
    </row>
    <row r="469" spans="1:5" x14ac:dyDescent="0.3">
      <c r="A469">
        <v>10</v>
      </c>
      <c r="B469">
        <v>48.41</v>
      </c>
      <c r="C469">
        <v>263.72000000000003</v>
      </c>
      <c r="D469">
        <v>0.54</v>
      </c>
      <c r="E469">
        <v>2445</v>
      </c>
    </row>
    <row r="470" spans="1:5" x14ac:dyDescent="0.3">
      <c r="A470">
        <v>20</v>
      </c>
      <c r="B470">
        <v>62.63</v>
      </c>
      <c r="C470">
        <v>0.05</v>
      </c>
      <c r="D470">
        <v>0</v>
      </c>
      <c r="E470">
        <v>5</v>
      </c>
    </row>
    <row r="471" spans="1:5" x14ac:dyDescent="0.3">
      <c r="A471">
        <v>20</v>
      </c>
      <c r="B471">
        <v>62.63</v>
      </c>
      <c r="C471">
        <v>263.72000000000003</v>
      </c>
      <c r="D471">
        <v>0</v>
      </c>
      <c r="E471">
        <v>3187</v>
      </c>
    </row>
    <row r="472" spans="1:5" x14ac:dyDescent="0.3">
      <c r="A472">
        <v>30</v>
      </c>
      <c r="B472">
        <v>63.7</v>
      </c>
      <c r="C472">
        <v>0.05</v>
      </c>
      <c r="D472">
        <v>0.08</v>
      </c>
      <c r="E472">
        <v>4</v>
      </c>
    </row>
    <row r="473" spans="1:5" x14ac:dyDescent="0.3">
      <c r="A473">
        <v>30</v>
      </c>
      <c r="B473">
        <v>63.7</v>
      </c>
      <c r="C473">
        <v>263.72000000000003</v>
      </c>
      <c r="D473">
        <v>0.6</v>
      </c>
      <c r="E473">
        <v>2883</v>
      </c>
    </row>
    <row r="474" spans="1:5" x14ac:dyDescent="0.3">
      <c r="A474">
        <v>40</v>
      </c>
      <c r="B474">
        <v>58.26</v>
      </c>
      <c r="C474">
        <v>0.05</v>
      </c>
      <c r="D474">
        <v>0.33</v>
      </c>
      <c r="E474">
        <v>4</v>
      </c>
    </row>
    <row r="475" spans="1:5" x14ac:dyDescent="0.3">
      <c r="A475">
        <v>40</v>
      </c>
      <c r="B475">
        <v>58.26</v>
      </c>
      <c r="C475">
        <v>263.72000000000003</v>
      </c>
      <c r="D475">
        <v>0.71</v>
      </c>
      <c r="E475">
        <v>3010</v>
      </c>
    </row>
    <row r="476" spans="1:5" x14ac:dyDescent="0.3">
      <c r="A476">
        <v>50</v>
      </c>
      <c r="B476">
        <v>64.349999999999994</v>
      </c>
      <c r="C476">
        <v>0.05</v>
      </c>
      <c r="D476">
        <v>0</v>
      </c>
      <c r="E476">
        <v>5</v>
      </c>
    </row>
    <row r="477" spans="1:5" x14ac:dyDescent="0.3">
      <c r="A477">
        <v>50</v>
      </c>
      <c r="B477">
        <v>64.349999999999994</v>
      </c>
      <c r="C477">
        <v>263.72000000000003</v>
      </c>
      <c r="D477">
        <v>0</v>
      </c>
      <c r="E477">
        <v>3187</v>
      </c>
    </row>
    <row r="478" spans="1:5" x14ac:dyDescent="0.3">
      <c r="A478">
        <v>10</v>
      </c>
      <c r="B478">
        <v>68.62</v>
      </c>
      <c r="C478">
        <v>0.05</v>
      </c>
      <c r="D478">
        <v>0.1</v>
      </c>
      <c r="E478">
        <v>4</v>
      </c>
    </row>
    <row r="479" spans="1:5" x14ac:dyDescent="0.3">
      <c r="A479">
        <v>10</v>
      </c>
      <c r="B479">
        <v>68.62</v>
      </c>
      <c r="C479">
        <v>263.72000000000003</v>
      </c>
      <c r="D479">
        <v>0.53</v>
      </c>
      <c r="E479">
        <v>2302</v>
      </c>
    </row>
    <row r="480" spans="1:5" x14ac:dyDescent="0.3">
      <c r="A480">
        <v>20</v>
      </c>
      <c r="B480">
        <v>57.8</v>
      </c>
      <c r="C480">
        <v>0.05</v>
      </c>
      <c r="D480">
        <v>0</v>
      </c>
      <c r="E480">
        <v>5</v>
      </c>
    </row>
    <row r="481" spans="1:5" x14ac:dyDescent="0.3">
      <c r="A481">
        <v>20</v>
      </c>
      <c r="B481">
        <v>57.8</v>
      </c>
      <c r="C481">
        <v>263.72000000000003</v>
      </c>
      <c r="D481">
        <v>0</v>
      </c>
      <c r="E481">
        <v>3187</v>
      </c>
    </row>
    <row r="482" spans="1:5" x14ac:dyDescent="0.3">
      <c r="A482">
        <v>30</v>
      </c>
      <c r="B482">
        <v>62.94</v>
      </c>
      <c r="C482">
        <v>0.05</v>
      </c>
      <c r="D482">
        <v>0</v>
      </c>
      <c r="E482">
        <v>5</v>
      </c>
    </row>
    <row r="483" spans="1:5" x14ac:dyDescent="0.3">
      <c r="A483">
        <v>30</v>
      </c>
      <c r="B483">
        <v>62.94</v>
      </c>
      <c r="C483">
        <v>263.72000000000003</v>
      </c>
      <c r="D483">
        <v>0</v>
      </c>
      <c r="E483">
        <v>3187</v>
      </c>
    </row>
    <row r="484" spans="1:5" x14ac:dyDescent="0.3">
      <c r="A484">
        <v>40</v>
      </c>
      <c r="B484">
        <v>67.94</v>
      </c>
      <c r="C484">
        <v>0.05</v>
      </c>
      <c r="D484">
        <v>0</v>
      </c>
      <c r="E484">
        <v>5</v>
      </c>
    </row>
    <row r="485" spans="1:5" x14ac:dyDescent="0.3">
      <c r="A485">
        <v>40</v>
      </c>
      <c r="B485">
        <v>67.94</v>
      </c>
      <c r="C485">
        <v>263.72000000000003</v>
      </c>
      <c r="D485">
        <v>0</v>
      </c>
      <c r="E485">
        <v>3187</v>
      </c>
    </row>
    <row r="486" spans="1:5" x14ac:dyDescent="0.3">
      <c r="A486">
        <v>50</v>
      </c>
      <c r="B486">
        <v>66.53</v>
      </c>
      <c r="C486">
        <v>0.05</v>
      </c>
      <c r="D486">
        <v>0</v>
      </c>
      <c r="E486">
        <v>5</v>
      </c>
    </row>
    <row r="487" spans="1:5" x14ac:dyDescent="0.3">
      <c r="A487">
        <v>50</v>
      </c>
      <c r="B487">
        <v>66.53</v>
      </c>
      <c r="C487">
        <v>263.72000000000003</v>
      </c>
      <c r="D487">
        <v>0</v>
      </c>
      <c r="E487">
        <v>3187</v>
      </c>
    </row>
    <row r="488" spans="1:5" x14ac:dyDescent="0.3">
      <c r="A488">
        <v>10</v>
      </c>
      <c r="B488">
        <v>66.47</v>
      </c>
      <c r="C488">
        <v>0.05</v>
      </c>
      <c r="D488">
        <v>0.03</v>
      </c>
      <c r="E488">
        <v>4</v>
      </c>
    </row>
    <row r="489" spans="1:5" x14ac:dyDescent="0.3">
      <c r="A489">
        <v>10</v>
      </c>
      <c r="B489">
        <v>66.47</v>
      </c>
      <c r="C489">
        <v>263.72000000000003</v>
      </c>
      <c r="D489">
        <v>0.53</v>
      </c>
      <c r="E489">
        <v>2352</v>
      </c>
    </row>
    <row r="490" spans="1:5" x14ac:dyDescent="0.3">
      <c r="A490">
        <v>20</v>
      </c>
      <c r="B490">
        <v>58.52</v>
      </c>
      <c r="C490">
        <v>0.05</v>
      </c>
      <c r="D490">
        <v>0.12</v>
      </c>
      <c r="E490">
        <v>4</v>
      </c>
    </row>
    <row r="491" spans="1:5" x14ac:dyDescent="0.3">
      <c r="A491">
        <v>20</v>
      </c>
      <c r="B491">
        <v>58.52</v>
      </c>
      <c r="C491">
        <v>263.72000000000003</v>
      </c>
      <c r="D491">
        <v>0.57999999999999996</v>
      </c>
      <c r="E491">
        <v>2819</v>
      </c>
    </row>
    <row r="492" spans="1:5" x14ac:dyDescent="0.3">
      <c r="A492">
        <v>30</v>
      </c>
      <c r="B492">
        <v>60.61</v>
      </c>
      <c r="C492">
        <v>0.05</v>
      </c>
      <c r="D492">
        <v>0</v>
      </c>
      <c r="E492">
        <v>5</v>
      </c>
    </row>
    <row r="493" spans="1:5" x14ac:dyDescent="0.3">
      <c r="A493">
        <v>30</v>
      </c>
      <c r="B493">
        <v>60.61</v>
      </c>
      <c r="C493">
        <v>263.72000000000003</v>
      </c>
      <c r="D493">
        <v>0</v>
      </c>
      <c r="E493">
        <v>3187</v>
      </c>
    </row>
    <row r="494" spans="1:5" x14ac:dyDescent="0.3">
      <c r="A494">
        <v>40</v>
      </c>
      <c r="B494">
        <v>67.900000000000006</v>
      </c>
      <c r="C494">
        <v>0.05</v>
      </c>
      <c r="D494">
        <v>0</v>
      </c>
      <c r="E494">
        <v>5</v>
      </c>
    </row>
    <row r="495" spans="1:5" x14ac:dyDescent="0.3">
      <c r="A495">
        <v>40</v>
      </c>
      <c r="B495">
        <v>67.900000000000006</v>
      </c>
      <c r="C495">
        <v>263.72000000000003</v>
      </c>
      <c r="D495">
        <v>0</v>
      </c>
      <c r="E495">
        <v>3187</v>
      </c>
    </row>
    <row r="496" spans="1:5" x14ac:dyDescent="0.3">
      <c r="A496">
        <v>50</v>
      </c>
      <c r="B496">
        <v>66.47</v>
      </c>
      <c r="C496">
        <v>0.05</v>
      </c>
      <c r="D496">
        <v>2.2999999999999998</v>
      </c>
      <c r="E496">
        <v>4</v>
      </c>
    </row>
    <row r="497" spans="1:5" x14ac:dyDescent="0.3">
      <c r="A497">
        <v>50</v>
      </c>
      <c r="B497">
        <v>66.47</v>
      </c>
      <c r="C497">
        <v>263.72000000000003</v>
      </c>
      <c r="D497">
        <v>0.76</v>
      </c>
      <c r="E497">
        <v>3035</v>
      </c>
    </row>
    <row r="498" spans="1:5" x14ac:dyDescent="0.3">
      <c r="A498">
        <v>10</v>
      </c>
      <c r="B498">
        <v>55.87</v>
      </c>
      <c r="C498">
        <v>0.34</v>
      </c>
      <c r="D498">
        <v>0.27</v>
      </c>
      <c r="E498">
        <v>4</v>
      </c>
    </row>
    <row r="499" spans="1:5" x14ac:dyDescent="0.3">
      <c r="A499">
        <v>10</v>
      </c>
      <c r="B499">
        <v>55.87</v>
      </c>
      <c r="C499">
        <v>263.72000000000003</v>
      </c>
      <c r="D499">
        <v>0.53</v>
      </c>
      <c r="E499">
        <v>2237</v>
      </c>
    </row>
    <row r="500" spans="1:5" x14ac:dyDescent="0.3">
      <c r="A500">
        <v>20</v>
      </c>
      <c r="B500">
        <v>58.82</v>
      </c>
      <c r="C500">
        <v>0.05</v>
      </c>
      <c r="D500">
        <v>0.22</v>
      </c>
      <c r="E500">
        <v>4</v>
      </c>
    </row>
    <row r="501" spans="1:5" x14ac:dyDescent="0.3">
      <c r="A501">
        <v>20</v>
      </c>
      <c r="B501">
        <v>58.82</v>
      </c>
      <c r="C501">
        <v>263.72000000000003</v>
      </c>
      <c r="D501">
        <v>0.59</v>
      </c>
      <c r="E501">
        <v>2806</v>
      </c>
    </row>
    <row r="502" spans="1:5" x14ac:dyDescent="0.3">
      <c r="A502">
        <v>30</v>
      </c>
      <c r="B502">
        <v>63.78</v>
      </c>
      <c r="C502">
        <v>0.05</v>
      </c>
      <c r="D502">
        <v>0</v>
      </c>
      <c r="E502">
        <v>5</v>
      </c>
    </row>
    <row r="503" spans="1:5" x14ac:dyDescent="0.3">
      <c r="A503">
        <v>30</v>
      </c>
      <c r="B503">
        <v>63.78</v>
      </c>
      <c r="C503">
        <v>263.72000000000003</v>
      </c>
      <c r="D503">
        <v>0</v>
      </c>
      <c r="E503">
        <v>3187</v>
      </c>
    </row>
    <row r="504" spans="1:5" x14ac:dyDescent="0.3">
      <c r="A504">
        <v>40</v>
      </c>
      <c r="B504">
        <v>65.12</v>
      </c>
      <c r="C504">
        <v>0.59</v>
      </c>
      <c r="D504">
        <v>1.3</v>
      </c>
      <c r="E504">
        <v>6</v>
      </c>
    </row>
    <row r="505" spans="1:5" x14ac:dyDescent="0.3">
      <c r="A505">
        <v>40</v>
      </c>
      <c r="B505">
        <v>65.12</v>
      </c>
      <c r="C505">
        <v>263.72000000000003</v>
      </c>
      <c r="D505">
        <v>0.61</v>
      </c>
      <c r="E505">
        <v>2883</v>
      </c>
    </row>
    <row r="506" spans="1:5" x14ac:dyDescent="0.3">
      <c r="A506">
        <v>50</v>
      </c>
      <c r="B506">
        <v>63.7</v>
      </c>
      <c r="C506">
        <v>0.05</v>
      </c>
      <c r="D506">
        <v>0</v>
      </c>
      <c r="E506">
        <v>5</v>
      </c>
    </row>
    <row r="507" spans="1:5" x14ac:dyDescent="0.3">
      <c r="A507">
        <v>50</v>
      </c>
      <c r="B507">
        <v>63.7</v>
      </c>
      <c r="C507">
        <v>263.72000000000003</v>
      </c>
      <c r="D507">
        <v>0</v>
      </c>
      <c r="E507">
        <v>3187</v>
      </c>
    </row>
  </sheetData>
  <pageMargins left="0.511811024" right="0.511811024" top="0.78740157499999996" bottom="0.78740157499999996" header="0.31496062000000002" footer="0.31496062000000002"/>
  <drawing r:id="rId4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opLeftCell="B1" workbookViewId="0">
      <selection activeCell="L3" sqref="L3:L7"/>
    </sheetView>
  </sheetViews>
  <sheetFormatPr defaultRowHeight="14.4" x14ac:dyDescent="0.3"/>
  <cols>
    <col min="1" max="1" width="13.44140625" customWidth="1"/>
    <col min="2" max="3" width="13.77734375" customWidth="1"/>
    <col min="4" max="5" width="17.21875" customWidth="1"/>
    <col min="7" max="7" width="17.21875" bestFit="1" customWidth="1"/>
    <col min="8" max="8" width="20" customWidth="1"/>
    <col min="9" max="9" width="20.44140625" customWidth="1"/>
    <col min="10" max="10" width="20.109375" customWidth="1"/>
    <col min="11" max="11" width="24" customWidth="1"/>
  </cols>
  <sheetData>
    <row r="1" spans="1:12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12" x14ac:dyDescent="0.3">
      <c r="A2">
        <v>10</v>
      </c>
      <c r="B2">
        <v>316.19</v>
      </c>
      <c r="C2">
        <v>0.44</v>
      </c>
      <c r="D2">
        <v>15.52</v>
      </c>
      <c r="E2">
        <v>3237761.55</v>
      </c>
      <c r="G2" s="1" t="s">
        <v>5</v>
      </c>
      <c r="H2" t="s">
        <v>8</v>
      </c>
      <c r="I2" t="s">
        <v>9</v>
      </c>
      <c r="J2" t="s">
        <v>11</v>
      </c>
      <c r="K2" t="s">
        <v>10</v>
      </c>
    </row>
    <row r="3" spans="1:12" x14ac:dyDescent="0.3">
      <c r="A3">
        <v>20</v>
      </c>
      <c r="B3">
        <v>316.19</v>
      </c>
      <c r="C3">
        <v>0.65</v>
      </c>
      <c r="D3">
        <v>19.46</v>
      </c>
      <c r="E3">
        <v>6475523.1100000003</v>
      </c>
      <c r="G3" s="2">
        <v>10</v>
      </c>
      <c r="H3" s="5">
        <v>316.18999999999988</v>
      </c>
      <c r="I3" s="5">
        <v>0.49350000000000005</v>
      </c>
      <c r="J3" s="5">
        <v>15.815999999999999</v>
      </c>
      <c r="K3" s="5">
        <v>3237761.5499999989</v>
      </c>
      <c r="L3">
        <f>J3*58</f>
        <v>917.32799999999997</v>
      </c>
    </row>
    <row r="4" spans="1:12" x14ac:dyDescent="0.3">
      <c r="A4">
        <v>30</v>
      </c>
      <c r="B4">
        <v>316.19</v>
      </c>
      <c r="C4">
        <v>0.55000000000000004</v>
      </c>
      <c r="D4">
        <v>20.36</v>
      </c>
      <c r="E4">
        <v>9713284.6600000001</v>
      </c>
      <c r="G4" s="2">
        <v>20</v>
      </c>
      <c r="H4" s="5">
        <v>316.18999999999988</v>
      </c>
      <c r="I4" s="5">
        <v>0.55099999999999993</v>
      </c>
      <c r="J4" s="5">
        <v>19.402499999999996</v>
      </c>
      <c r="K4" s="5">
        <v>6475523.1100000003</v>
      </c>
      <c r="L4">
        <f t="shared" ref="L4:L7" si="0">J4*58</f>
        <v>1125.3449999999998</v>
      </c>
    </row>
    <row r="5" spans="1:12" x14ac:dyDescent="0.3">
      <c r="A5">
        <v>40</v>
      </c>
      <c r="B5">
        <v>316.19</v>
      </c>
      <c r="C5">
        <v>0.49</v>
      </c>
      <c r="D5">
        <v>20.74</v>
      </c>
      <c r="E5">
        <v>12951046.210000001</v>
      </c>
      <c r="G5" s="2">
        <v>30</v>
      </c>
      <c r="H5" s="5">
        <v>316.18999999999988</v>
      </c>
      <c r="I5" s="5">
        <v>0.501</v>
      </c>
      <c r="J5" s="5">
        <v>20.327000000000002</v>
      </c>
      <c r="K5" s="5">
        <v>9713284.6599999983</v>
      </c>
      <c r="L5">
        <f t="shared" si="0"/>
        <v>1178.9660000000001</v>
      </c>
    </row>
    <row r="6" spans="1:12" x14ac:dyDescent="0.3">
      <c r="A6">
        <v>50</v>
      </c>
      <c r="B6">
        <v>316.19</v>
      </c>
      <c r="C6">
        <v>0.37</v>
      </c>
      <c r="D6">
        <v>21.01</v>
      </c>
      <c r="E6">
        <v>16188807.76</v>
      </c>
      <c r="G6" s="2">
        <v>40</v>
      </c>
      <c r="H6" s="5">
        <v>316.18999999999988</v>
      </c>
      <c r="I6" s="5">
        <v>0.4375</v>
      </c>
      <c r="J6" s="5">
        <v>20.754999999999999</v>
      </c>
      <c r="K6" s="5">
        <v>12951046.210000005</v>
      </c>
      <c r="L6">
        <f t="shared" si="0"/>
        <v>1203.79</v>
      </c>
    </row>
    <row r="7" spans="1:12" x14ac:dyDescent="0.3">
      <c r="A7">
        <v>10</v>
      </c>
      <c r="B7">
        <v>316.19</v>
      </c>
      <c r="C7">
        <v>0.5</v>
      </c>
      <c r="D7">
        <v>15.87</v>
      </c>
      <c r="E7">
        <v>3237761.55</v>
      </c>
      <c r="G7" s="2">
        <v>50</v>
      </c>
      <c r="H7" s="5">
        <v>316.18999999999988</v>
      </c>
      <c r="I7" s="5">
        <v>0.36</v>
      </c>
      <c r="J7" s="5">
        <v>21.0215</v>
      </c>
      <c r="K7" s="5">
        <v>16188807.759999996</v>
      </c>
      <c r="L7">
        <f t="shared" si="0"/>
        <v>1219.2470000000001</v>
      </c>
    </row>
    <row r="8" spans="1:12" x14ac:dyDescent="0.3">
      <c r="A8">
        <v>20</v>
      </c>
      <c r="B8">
        <v>316.19</v>
      </c>
      <c r="C8">
        <v>0.51</v>
      </c>
      <c r="D8">
        <v>19.3</v>
      </c>
      <c r="E8">
        <v>6475523.1100000003</v>
      </c>
      <c r="G8" s="2" t="s">
        <v>6</v>
      </c>
      <c r="H8" s="5">
        <v>316.18999999999943</v>
      </c>
      <c r="I8" s="5">
        <v>0.46860000000000018</v>
      </c>
      <c r="J8" s="5">
        <v>19.464399999999998</v>
      </c>
      <c r="K8" s="5">
        <v>9713284.6580000035</v>
      </c>
    </row>
    <row r="9" spans="1:12" x14ac:dyDescent="0.3">
      <c r="A9">
        <v>30</v>
      </c>
      <c r="B9">
        <v>316.19</v>
      </c>
      <c r="C9">
        <v>0.5</v>
      </c>
      <c r="D9">
        <v>20.43</v>
      </c>
      <c r="E9">
        <v>9713284.6600000001</v>
      </c>
    </row>
    <row r="10" spans="1:12" x14ac:dyDescent="0.3">
      <c r="A10">
        <v>40</v>
      </c>
      <c r="B10">
        <v>316.19</v>
      </c>
      <c r="C10">
        <v>0.38</v>
      </c>
      <c r="D10">
        <v>20.75</v>
      </c>
      <c r="E10">
        <v>12951046.210000001</v>
      </c>
    </row>
    <row r="11" spans="1:12" x14ac:dyDescent="0.3">
      <c r="A11">
        <v>50</v>
      </c>
      <c r="B11">
        <v>316.19</v>
      </c>
      <c r="C11">
        <v>0.33</v>
      </c>
      <c r="D11">
        <v>21.04</v>
      </c>
      <c r="E11">
        <v>16188807.76</v>
      </c>
    </row>
    <row r="12" spans="1:12" x14ac:dyDescent="0.3">
      <c r="A12">
        <v>10</v>
      </c>
      <c r="B12">
        <v>316.19</v>
      </c>
      <c r="C12">
        <v>0.5</v>
      </c>
      <c r="D12">
        <v>15.95</v>
      </c>
      <c r="E12">
        <v>3237761.55</v>
      </c>
    </row>
    <row r="13" spans="1:12" x14ac:dyDescent="0.3">
      <c r="A13">
        <v>20</v>
      </c>
      <c r="B13">
        <v>316.19</v>
      </c>
      <c r="C13">
        <v>0.6</v>
      </c>
      <c r="D13">
        <v>19.38</v>
      </c>
      <c r="E13">
        <v>6475523.1100000003</v>
      </c>
    </row>
    <row r="14" spans="1:12" x14ac:dyDescent="0.3">
      <c r="A14">
        <v>30</v>
      </c>
      <c r="B14">
        <v>316.19</v>
      </c>
      <c r="C14">
        <v>0.36</v>
      </c>
      <c r="D14">
        <v>20.23</v>
      </c>
      <c r="E14">
        <v>9713284.6600000001</v>
      </c>
    </row>
    <row r="15" spans="1:12" x14ac:dyDescent="0.3">
      <c r="A15">
        <v>40</v>
      </c>
      <c r="B15">
        <v>316.19</v>
      </c>
      <c r="C15">
        <v>0.4</v>
      </c>
      <c r="D15">
        <v>20.74</v>
      </c>
      <c r="E15">
        <v>12951046.210000001</v>
      </c>
    </row>
    <row r="16" spans="1:12" x14ac:dyDescent="0.3">
      <c r="A16">
        <v>50</v>
      </c>
      <c r="B16">
        <v>316.19</v>
      </c>
      <c r="C16">
        <v>0.44</v>
      </c>
      <c r="D16">
        <v>21.04</v>
      </c>
      <c r="E16">
        <v>16188807.76</v>
      </c>
    </row>
    <row r="17" spans="1:5" x14ac:dyDescent="0.3">
      <c r="A17">
        <v>10</v>
      </c>
      <c r="B17">
        <v>316.19</v>
      </c>
      <c r="C17">
        <v>0.5</v>
      </c>
      <c r="D17">
        <v>16.2</v>
      </c>
      <c r="E17">
        <v>3237761.55</v>
      </c>
    </row>
    <row r="18" spans="1:5" x14ac:dyDescent="0.3">
      <c r="A18">
        <v>20</v>
      </c>
      <c r="B18">
        <v>316.19</v>
      </c>
      <c r="C18">
        <v>0.55000000000000004</v>
      </c>
      <c r="D18">
        <v>19.47</v>
      </c>
      <c r="E18">
        <v>6475523.1100000003</v>
      </c>
    </row>
    <row r="19" spans="1:5" x14ac:dyDescent="0.3">
      <c r="A19">
        <v>30</v>
      </c>
      <c r="B19">
        <v>316.19</v>
      </c>
      <c r="C19">
        <v>0.37</v>
      </c>
      <c r="D19">
        <v>20.329999999999998</v>
      </c>
      <c r="E19">
        <v>9713284.6600000001</v>
      </c>
    </row>
    <row r="20" spans="1:5" x14ac:dyDescent="0.3">
      <c r="A20">
        <v>40</v>
      </c>
      <c r="B20">
        <v>316.19</v>
      </c>
      <c r="C20">
        <v>0.53</v>
      </c>
      <c r="D20">
        <v>20.74</v>
      </c>
      <c r="E20">
        <v>12951046.210000001</v>
      </c>
    </row>
    <row r="21" spans="1:5" x14ac:dyDescent="0.3">
      <c r="A21">
        <v>50</v>
      </c>
      <c r="B21">
        <v>316.19</v>
      </c>
      <c r="C21">
        <v>0.34</v>
      </c>
      <c r="D21">
        <v>21.02</v>
      </c>
      <c r="E21">
        <v>16188807.76</v>
      </c>
    </row>
    <row r="22" spans="1:5" x14ac:dyDescent="0.3">
      <c r="A22">
        <v>10</v>
      </c>
      <c r="B22">
        <v>316.19</v>
      </c>
      <c r="C22">
        <v>0.49</v>
      </c>
      <c r="D22">
        <v>15.33</v>
      </c>
      <c r="E22">
        <v>3237761.55</v>
      </c>
    </row>
    <row r="23" spans="1:5" x14ac:dyDescent="0.3">
      <c r="A23">
        <v>20</v>
      </c>
      <c r="B23">
        <v>316.19</v>
      </c>
      <c r="C23">
        <v>0.6</v>
      </c>
      <c r="D23">
        <v>19.52</v>
      </c>
      <c r="E23">
        <v>6475523.1100000003</v>
      </c>
    </row>
    <row r="24" spans="1:5" x14ac:dyDescent="0.3">
      <c r="A24">
        <v>30</v>
      </c>
      <c r="B24">
        <v>316.19</v>
      </c>
      <c r="C24">
        <v>0.5</v>
      </c>
      <c r="D24">
        <v>20.350000000000001</v>
      </c>
      <c r="E24">
        <v>9713284.6600000001</v>
      </c>
    </row>
    <row r="25" spans="1:5" x14ac:dyDescent="0.3">
      <c r="A25">
        <v>40</v>
      </c>
      <c r="B25">
        <v>316.19</v>
      </c>
      <c r="C25">
        <v>0.47</v>
      </c>
      <c r="D25">
        <v>20.76</v>
      </c>
      <c r="E25">
        <v>12951046.210000001</v>
      </c>
    </row>
    <row r="26" spans="1:5" x14ac:dyDescent="0.3">
      <c r="A26">
        <v>50</v>
      </c>
      <c r="B26">
        <v>316.19</v>
      </c>
      <c r="C26">
        <v>0.38</v>
      </c>
      <c r="D26">
        <v>21</v>
      </c>
      <c r="E26">
        <v>16188807.76</v>
      </c>
    </row>
    <row r="27" spans="1:5" x14ac:dyDescent="0.3">
      <c r="A27">
        <v>10</v>
      </c>
      <c r="B27">
        <v>316.19</v>
      </c>
      <c r="C27">
        <v>0.5</v>
      </c>
      <c r="D27">
        <v>15.5</v>
      </c>
      <c r="E27">
        <v>3237761.55</v>
      </c>
    </row>
    <row r="28" spans="1:5" x14ac:dyDescent="0.3">
      <c r="A28">
        <v>20</v>
      </c>
      <c r="B28">
        <v>316.19</v>
      </c>
      <c r="C28">
        <v>0.5</v>
      </c>
      <c r="D28">
        <v>19.489999999999998</v>
      </c>
      <c r="E28">
        <v>6475523.1100000003</v>
      </c>
    </row>
    <row r="29" spans="1:5" x14ac:dyDescent="0.3">
      <c r="A29">
        <v>30</v>
      </c>
      <c r="B29">
        <v>316.19</v>
      </c>
      <c r="C29">
        <v>0.47</v>
      </c>
      <c r="D29">
        <v>20.34</v>
      </c>
      <c r="E29">
        <v>9713284.6600000001</v>
      </c>
    </row>
    <row r="30" spans="1:5" x14ac:dyDescent="0.3">
      <c r="A30">
        <v>40</v>
      </c>
      <c r="B30">
        <v>316.19</v>
      </c>
      <c r="C30">
        <v>0.43</v>
      </c>
      <c r="D30">
        <v>20.82</v>
      </c>
      <c r="E30">
        <v>12951046.210000001</v>
      </c>
    </row>
    <row r="31" spans="1:5" x14ac:dyDescent="0.3">
      <c r="A31">
        <v>50</v>
      </c>
      <c r="B31">
        <v>316.19</v>
      </c>
      <c r="C31">
        <v>0.3</v>
      </c>
      <c r="D31">
        <v>21.02</v>
      </c>
      <c r="E31">
        <v>16188807.76</v>
      </c>
    </row>
    <row r="32" spans="1:5" x14ac:dyDescent="0.3">
      <c r="A32">
        <v>10</v>
      </c>
      <c r="B32">
        <v>316.19</v>
      </c>
      <c r="C32">
        <v>0.49</v>
      </c>
      <c r="D32">
        <v>15.96</v>
      </c>
      <c r="E32">
        <v>3237761.55</v>
      </c>
    </row>
    <row r="33" spans="1:5" x14ac:dyDescent="0.3">
      <c r="A33">
        <v>20</v>
      </c>
      <c r="B33">
        <v>316.19</v>
      </c>
      <c r="C33">
        <v>0.59</v>
      </c>
      <c r="D33">
        <v>19.37</v>
      </c>
      <c r="E33">
        <v>6475523.1100000003</v>
      </c>
    </row>
    <row r="34" spans="1:5" x14ac:dyDescent="0.3">
      <c r="A34">
        <v>30</v>
      </c>
      <c r="B34">
        <v>316.19</v>
      </c>
      <c r="C34">
        <v>0.61</v>
      </c>
      <c r="D34">
        <v>20.29</v>
      </c>
      <c r="E34">
        <v>9713284.6600000001</v>
      </c>
    </row>
    <row r="35" spans="1:5" x14ac:dyDescent="0.3">
      <c r="A35">
        <v>40</v>
      </c>
      <c r="B35">
        <v>316.19</v>
      </c>
      <c r="C35">
        <v>0.43</v>
      </c>
      <c r="D35">
        <v>20.74</v>
      </c>
      <c r="E35">
        <v>12951046.210000001</v>
      </c>
    </row>
    <row r="36" spans="1:5" x14ac:dyDescent="0.3">
      <c r="A36">
        <v>50</v>
      </c>
      <c r="B36">
        <v>316.19</v>
      </c>
      <c r="C36">
        <v>0.37</v>
      </c>
      <c r="D36">
        <v>21.02</v>
      </c>
      <c r="E36">
        <v>16188807.76</v>
      </c>
    </row>
    <row r="37" spans="1:5" x14ac:dyDescent="0.3">
      <c r="A37">
        <v>10</v>
      </c>
      <c r="B37">
        <v>316.19</v>
      </c>
      <c r="C37">
        <v>0.49</v>
      </c>
      <c r="D37">
        <v>15.58</v>
      </c>
      <c r="E37">
        <v>3237761.55</v>
      </c>
    </row>
    <row r="38" spans="1:5" x14ac:dyDescent="0.3">
      <c r="A38">
        <v>20</v>
      </c>
      <c r="B38">
        <v>316.19</v>
      </c>
      <c r="C38">
        <v>0.5</v>
      </c>
      <c r="D38">
        <v>19.2</v>
      </c>
      <c r="E38">
        <v>6475523.1100000003</v>
      </c>
    </row>
    <row r="39" spans="1:5" x14ac:dyDescent="0.3">
      <c r="A39">
        <v>30</v>
      </c>
      <c r="B39">
        <v>316.19</v>
      </c>
      <c r="C39">
        <v>0.56000000000000005</v>
      </c>
      <c r="D39">
        <v>20.399999999999999</v>
      </c>
      <c r="E39">
        <v>9713284.6600000001</v>
      </c>
    </row>
    <row r="40" spans="1:5" x14ac:dyDescent="0.3">
      <c r="A40">
        <v>40</v>
      </c>
      <c r="B40">
        <v>316.19</v>
      </c>
      <c r="C40">
        <v>0.38</v>
      </c>
      <c r="D40">
        <v>20.75</v>
      </c>
      <c r="E40">
        <v>12951046.210000001</v>
      </c>
    </row>
    <row r="41" spans="1:5" x14ac:dyDescent="0.3">
      <c r="A41">
        <v>50</v>
      </c>
      <c r="B41">
        <v>316.19</v>
      </c>
      <c r="C41">
        <v>0.36</v>
      </c>
      <c r="D41">
        <v>21.02</v>
      </c>
      <c r="E41">
        <v>16188807.76</v>
      </c>
    </row>
    <row r="42" spans="1:5" x14ac:dyDescent="0.3">
      <c r="A42">
        <v>10</v>
      </c>
      <c r="B42">
        <v>316.19</v>
      </c>
      <c r="C42">
        <v>0.5</v>
      </c>
      <c r="D42">
        <v>15.99</v>
      </c>
      <c r="E42">
        <v>3237761.55</v>
      </c>
    </row>
    <row r="43" spans="1:5" x14ac:dyDescent="0.3">
      <c r="A43">
        <v>20</v>
      </c>
      <c r="B43">
        <v>316.19</v>
      </c>
      <c r="C43">
        <v>0.56000000000000005</v>
      </c>
      <c r="D43">
        <v>19.420000000000002</v>
      </c>
      <c r="E43">
        <v>6475523.1100000003</v>
      </c>
    </row>
    <row r="44" spans="1:5" x14ac:dyDescent="0.3">
      <c r="A44">
        <v>30</v>
      </c>
      <c r="B44">
        <v>316.19</v>
      </c>
      <c r="C44">
        <v>0.67</v>
      </c>
      <c r="D44">
        <v>20.39</v>
      </c>
      <c r="E44">
        <v>9713284.6600000001</v>
      </c>
    </row>
    <row r="45" spans="1:5" x14ac:dyDescent="0.3">
      <c r="A45">
        <v>40</v>
      </c>
      <c r="B45">
        <v>316.19</v>
      </c>
      <c r="C45">
        <v>0.38</v>
      </c>
      <c r="D45">
        <v>20.79</v>
      </c>
      <c r="E45">
        <v>12951046.210000001</v>
      </c>
    </row>
    <row r="46" spans="1:5" x14ac:dyDescent="0.3">
      <c r="A46">
        <v>50</v>
      </c>
      <c r="B46">
        <v>316.19</v>
      </c>
      <c r="C46">
        <v>0.34</v>
      </c>
      <c r="D46">
        <v>21.03</v>
      </c>
      <c r="E46">
        <v>16188807.76</v>
      </c>
    </row>
    <row r="47" spans="1:5" x14ac:dyDescent="0.3">
      <c r="A47">
        <v>10</v>
      </c>
      <c r="B47">
        <v>316.19</v>
      </c>
      <c r="C47">
        <v>0.49</v>
      </c>
      <c r="D47">
        <v>15.63</v>
      </c>
      <c r="E47">
        <v>3237761.55</v>
      </c>
    </row>
    <row r="48" spans="1:5" x14ac:dyDescent="0.3">
      <c r="A48">
        <v>20</v>
      </c>
      <c r="B48">
        <v>316.19</v>
      </c>
      <c r="C48">
        <v>0.63</v>
      </c>
      <c r="D48">
        <v>19.440000000000001</v>
      </c>
      <c r="E48">
        <v>6475523.1100000003</v>
      </c>
    </row>
    <row r="49" spans="1:5" x14ac:dyDescent="0.3">
      <c r="A49">
        <v>30</v>
      </c>
      <c r="B49">
        <v>316.19</v>
      </c>
      <c r="C49">
        <v>0.5</v>
      </c>
      <c r="D49">
        <v>20.239999999999998</v>
      </c>
      <c r="E49">
        <v>9713284.6600000001</v>
      </c>
    </row>
    <row r="50" spans="1:5" x14ac:dyDescent="0.3">
      <c r="A50">
        <v>40</v>
      </c>
      <c r="B50">
        <v>316.19</v>
      </c>
      <c r="C50">
        <v>0.45</v>
      </c>
      <c r="D50">
        <v>20.67</v>
      </c>
      <c r="E50">
        <v>12951046.210000001</v>
      </c>
    </row>
    <row r="51" spans="1:5" x14ac:dyDescent="0.3">
      <c r="A51">
        <v>50</v>
      </c>
      <c r="B51">
        <v>316.19</v>
      </c>
      <c r="C51">
        <v>0.39</v>
      </c>
      <c r="D51">
        <v>21.04</v>
      </c>
      <c r="E51">
        <v>16188807.76</v>
      </c>
    </row>
    <row r="52" spans="1:5" x14ac:dyDescent="0.3">
      <c r="A52">
        <v>10</v>
      </c>
      <c r="B52">
        <v>316.19</v>
      </c>
      <c r="C52">
        <v>0.5</v>
      </c>
      <c r="D52">
        <v>16.18</v>
      </c>
      <c r="E52">
        <v>3237761.55</v>
      </c>
    </row>
    <row r="53" spans="1:5" x14ac:dyDescent="0.3">
      <c r="A53">
        <v>20</v>
      </c>
      <c r="B53">
        <v>316.19</v>
      </c>
      <c r="C53">
        <v>0.42</v>
      </c>
      <c r="D53">
        <v>19.190000000000001</v>
      </c>
      <c r="E53">
        <v>6475523.1100000003</v>
      </c>
    </row>
    <row r="54" spans="1:5" x14ac:dyDescent="0.3">
      <c r="A54">
        <v>30</v>
      </c>
      <c r="B54">
        <v>316.19</v>
      </c>
      <c r="C54">
        <v>0.47</v>
      </c>
      <c r="D54">
        <v>20.39</v>
      </c>
      <c r="E54">
        <v>9713284.6600000001</v>
      </c>
    </row>
    <row r="55" spans="1:5" x14ac:dyDescent="0.3">
      <c r="A55">
        <v>40</v>
      </c>
      <c r="B55">
        <v>316.19</v>
      </c>
      <c r="C55">
        <v>0.43</v>
      </c>
      <c r="D55">
        <v>20.79</v>
      </c>
      <c r="E55">
        <v>12951046.210000001</v>
      </c>
    </row>
    <row r="56" spans="1:5" x14ac:dyDescent="0.3">
      <c r="A56">
        <v>50</v>
      </c>
      <c r="B56">
        <v>316.19</v>
      </c>
      <c r="C56">
        <v>0.34</v>
      </c>
      <c r="D56">
        <v>21.06</v>
      </c>
      <c r="E56">
        <v>16188807.76</v>
      </c>
    </row>
    <row r="57" spans="1:5" x14ac:dyDescent="0.3">
      <c r="A57">
        <v>10</v>
      </c>
      <c r="B57">
        <v>316.19</v>
      </c>
      <c r="C57">
        <v>0.5</v>
      </c>
      <c r="D57">
        <v>16.02</v>
      </c>
      <c r="E57">
        <v>3237761.55</v>
      </c>
    </row>
    <row r="58" spans="1:5" x14ac:dyDescent="0.3">
      <c r="A58">
        <v>20</v>
      </c>
      <c r="B58">
        <v>316.19</v>
      </c>
      <c r="C58">
        <v>0.59</v>
      </c>
      <c r="D58">
        <v>19.32</v>
      </c>
      <c r="E58">
        <v>6475523.1100000003</v>
      </c>
    </row>
    <row r="59" spans="1:5" x14ac:dyDescent="0.3">
      <c r="A59">
        <v>30</v>
      </c>
      <c r="B59">
        <v>316.19</v>
      </c>
      <c r="C59">
        <v>0.54</v>
      </c>
      <c r="D59">
        <v>20.329999999999998</v>
      </c>
      <c r="E59">
        <v>9713284.6600000001</v>
      </c>
    </row>
    <row r="60" spans="1:5" x14ac:dyDescent="0.3">
      <c r="A60">
        <v>40</v>
      </c>
      <c r="B60">
        <v>316.19</v>
      </c>
      <c r="C60">
        <v>0.37</v>
      </c>
      <c r="D60">
        <v>20.71</v>
      </c>
      <c r="E60">
        <v>12951046.210000001</v>
      </c>
    </row>
    <row r="61" spans="1:5" x14ac:dyDescent="0.3">
      <c r="A61">
        <v>50</v>
      </c>
      <c r="B61">
        <v>316.19</v>
      </c>
      <c r="C61">
        <v>0.37</v>
      </c>
      <c r="D61">
        <v>21.01</v>
      </c>
      <c r="E61">
        <v>16188807.76</v>
      </c>
    </row>
    <row r="62" spans="1:5" x14ac:dyDescent="0.3">
      <c r="A62">
        <v>10</v>
      </c>
      <c r="B62">
        <v>316.19</v>
      </c>
      <c r="C62">
        <v>0.5</v>
      </c>
      <c r="D62">
        <v>16.07</v>
      </c>
      <c r="E62">
        <v>3237761.55</v>
      </c>
    </row>
    <row r="63" spans="1:5" x14ac:dyDescent="0.3">
      <c r="A63">
        <v>20</v>
      </c>
      <c r="B63">
        <v>316.19</v>
      </c>
      <c r="C63">
        <v>0.46</v>
      </c>
      <c r="D63">
        <v>19.14</v>
      </c>
      <c r="E63">
        <v>6475523.1100000003</v>
      </c>
    </row>
    <row r="64" spans="1:5" x14ac:dyDescent="0.3">
      <c r="A64">
        <v>30</v>
      </c>
      <c r="B64">
        <v>316.19</v>
      </c>
      <c r="C64">
        <v>0.47</v>
      </c>
      <c r="D64">
        <v>20.36</v>
      </c>
      <c r="E64">
        <v>9713284.6600000001</v>
      </c>
    </row>
    <row r="65" spans="1:5" x14ac:dyDescent="0.3">
      <c r="A65">
        <v>40</v>
      </c>
      <c r="B65">
        <v>316.19</v>
      </c>
      <c r="C65">
        <v>0.4</v>
      </c>
      <c r="D65">
        <v>20.78</v>
      </c>
      <c r="E65">
        <v>12951046.210000001</v>
      </c>
    </row>
    <row r="66" spans="1:5" x14ac:dyDescent="0.3">
      <c r="A66">
        <v>50</v>
      </c>
      <c r="B66">
        <v>316.19</v>
      </c>
      <c r="C66">
        <v>0.32</v>
      </c>
      <c r="D66">
        <v>20.99</v>
      </c>
      <c r="E66">
        <v>16188807.76</v>
      </c>
    </row>
    <row r="67" spans="1:5" x14ac:dyDescent="0.3">
      <c r="A67">
        <v>10</v>
      </c>
      <c r="B67">
        <v>316.19</v>
      </c>
      <c r="C67">
        <v>0.5</v>
      </c>
      <c r="D67">
        <v>16.559999999999999</v>
      </c>
      <c r="E67">
        <v>3237761.55</v>
      </c>
    </row>
    <row r="68" spans="1:5" x14ac:dyDescent="0.3">
      <c r="A68">
        <v>20</v>
      </c>
      <c r="B68">
        <v>316.19</v>
      </c>
      <c r="C68">
        <v>0.55000000000000004</v>
      </c>
      <c r="D68">
        <v>19.57</v>
      </c>
      <c r="E68">
        <v>6475523.1100000003</v>
      </c>
    </row>
    <row r="69" spans="1:5" x14ac:dyDescent="0.3">
      <c r="A69">
        <v>30</v>
      </c>
      <c r="B69">
        <v>316.19</v>
      </c>
      <c r="C69">
        <v>0.37</v>
      </c>
      <c r="D69">
        <v>20.309999999999999</v>
      </c>
      <c r="E69">
        <v>9713284.6600000001</v>
      </c>
    </row>
    <row r="70" spans="1:5" x14ac:dyDescent="0.3">
      <c r="A70">
        <v>40</v>
      </c>
      <c r="B70">
        <v>316.19</v>
      </c>
      <c r="C70">
        <v>0.52</v>
      </c>
      <c r="D70">
        <v>20.81</v>
      </c>
      <c r="E70">
        <v>12951046.210000001</v>
      </c>
    </row>
    <row r="71" spans="1:5" x14ac:dyDescent="0.3">
      <c r="A71">
        <v>50</v>
      </c>
      <c r="B71">
        <v>316.19</v>
      </c>
      <c r="C71">
        <v>0.39</v>
      </c>
      <c r="D71">
        <v>20.96</v>
      </c>
      <c r="E71">
        <v>16188807.76</v>
      </c>
    </row>
    <row r="72" spans="1:5" x14ac:dyDescent="0.3">
      <c r="A72">
        <v>10</v>
      </c>
      <c r="B72">
        <v>316.19</v>
      </c>
      <c r="C72">
        <v>0.5</v>
      </c>
      <c r="D72">
        <v>15.43</v>
      </c>
      <c r="E72">
        <v>3237761.55</v>
      </c>
    </row>
    <row r="73" spans="1:5" x14ac:dyDescent="0.3">
      <c r="A73">
        <v>20</v>
      </c>
      <c r="B73">
        <v>316.19</v>
      </c>
      <c r="C73">
        <v>0.55000000000000004</v>
      </c>
      <c r="D73">
        <v>19.510000000000002</v>
      </c>
      <c r="E73">
        <v>6475523.1100000003</v>
      </c>
    </row>
    <row r="74" spans="1:5" x14ac:dyDescent="0.3">
      <c r="A74">
        <v>30</v>
      </c>
      <c r="B74">
        <v>316.19</v>
      </c>
      <c r="C74">
        <v>0.44</v>
      </c>
      <c r="D74">
        <v>20.399999999999999</v>
      </c>
      <c r="E74">
        <v>9713284.6600000001</v>
      </c>
    </row>
    <row r="75" spans="1:5" x14ac:dyDescent="0.3">
      <c r="A75">
        <v>40</v>
      </c>
      <c r="B75">
        <v>316.19</v>
      </c>
      <c r="C75">
        <v>0.5</v>
      </c>
      <c r="D75">
        <v>20.73</v>
      </c>
      <c r="E75">
        <v>12951046.210000001</v>
      </c>
    </row>
    <row r="76" spans="1:5" x14ac:dyDescent="0.3">
      <c r="A76">
        <v>50</v>
      </c>
      <c r="B76">
        <v>316.19</v>
      </c>
      <c r="C76">
        <v>0.36</v>
      </c>
      <c r="D76">
        <v>21.04</v>
      </c>
      <c r="E76">
        <v>16188807.76</v>
      </c>
    </row>
    <row r="77" spans="1:5" x14ac:dyDescent="0.3">
      <c r="A77">
        <v>10</v>
      </c>
      <c r="B77">
        <v>316.19</v>
      </c>
      <c r="C77">
        <v>0.5</v>
      </c>
      <c r="D77">
        <v>15.67</v>
      </c>
      <c r="E77">
        <v>3237761.55</v>
      </c>
    </row>
    <row r="78" spans="1:5" x14ac:dyDescent="0.3">
      <c r="A78">
        <v>20</v>
      </c>
      <c r="B78">
        <v>316.19</v>
      </c>
      <c r="C78">
        <v>0.66</v>
      </c>
      <c r="D78">
        <v>19.600000000000001</v>
      </c>
      <c r="E78">
        <v>6475523.1100000003</v>
      </c>
    </row>
    <row r="79" spans="1:5" x14ac:dyDescent="0.3">
      <c r="A79">
        <v>30</v>
      </c>
      <c r="B79">
        <v>316.19</v>
      </c>
      <c r="C79">
        <v>0.64</v>
      </c>
      <c r="D79">
        <v>20.34</v>
      </c>
      <c r="E79">
        <v>9713284.6600000001</v>
      </c>
    </row>
    <row r="80" spans="1:5" x14ac:dyDescent="0.3">
      <c r="A80">
        <v>40</v>
      </c>
      <c r="B80">
        <v>316.19</v>
      </c>
      <c r="C80">
        <v>0.45</v>
      </c>
      <c r="D80">
        <v>20.82</v>
      </c>
      <c r="E80">
        <v>12951046.210000001</v>
      </c>
    </row>
    <row r="81" spans="1:5" x14ac:dyDescent="0.3">
      <c r="A81">
        <v>50</v>
      </c>
      <c r="B81">
        <v>316.19</v>
      </c>
      <c r="C81">
        <v>0.35</v>
      </c>
      <c r="D81">
        <v>21.05</v>
      </c>
      <c r="E81">
        <v>16188807.76</v>
      </c>
    </row>
    <row r="82" spans="1:5" x14ac:dyDescent="0.3">
      <c r="A82">
        <v>10</v>
      </c>
      <c r="B82">
        <v>316.19</v>
      </c>
      <c r="C82">
        <v>0.49</v>
      </c>
      <c r="D82">
        <v>15.35</v>
      </c>
      <c r="E82">
        <v>3237761.55</v>
      </c>
    </row>
    <row r="83" spans="1:5" x14ac:dyDescent="0.3">
      <c r="A83">
        <v>20</v>
      </c>
      <c r="B83">
        <v>316.19</v>
      </c>
      <c r="C83">
        <v>0.5</v>
      </c>
      <c r="D83">
        <v>19.329999999999998</v>
      </c>
      <c r="E83">
        <v>6475523.1100000003</v>
      </c>
    </row>
    <row r="84" spans="1:5" x14ac:dyDescent="0.3">
      <c r="A84">
        <v>30</v>
      </c>
      <c r="B84">
        <v>316.19</v>
      </c>
      <c r="C84">
        <v>0.51</v>
      </c>
      <c r="D84">
        <v>20.28</v>
      </c>
      <c r="E84">
        <v>9713284.6600000001</v>
      </c>
    </row>
    <row r="85" spans="1:5" x14ac:dyDescent="0.3">
      <c r="A85">
        <v>40</v>
      </c>
      <c r="B85">
        <v>316.19</v>
      </c>
      <c r="C85">
        <v>0.43</v>
      </c>
      <c r="D85">
        <v>20.76</v>
      </c>
      <c r="E85">
        <v>12951046.210000001</v>
      </c>
    </row>
    <row r="86" spans="1:5" x14ac:dyDescent="0.3">
      <c r="A86">
        <v>50</v>
      </c>
      <c r="B86">
        <v>316.19</v>
      </c>
      <c r="C86">
        <v>0.36</v>
      </c>
      <c r="D86">
        <v>21.03</v>
      </c>
      <c r="E86">
        <v>16188807.76</v>
      </c>
    </row>
    <row r="87" spans="1:5" x14ac:dyDescent="0.3">
      <c r="A87">
        <v>10</v>
      </c>
      <c r="B87">
        <v>316.19</v>
      </c>
      <c r="C87">
        <v>0.49</v>
      </c>
      <c r="D87">
        <v>15.77</v>
      </c>
      <c r="E87">
        <v>3237761.55</v>
      </c>
    </row>
    <row r="88" spans="1:5" x14ac:dyDescent="0.3">
      <c r="A88">
        <v>20</v>
      </c>
      <c r="B88">
        <v>316.19</v>
      </c>
      <c r="C88">
        <v>0.51</v>
      </c>
      <c r="D88">
        <v>19.36</v>
      </c>
      <c r="E88">
        <v>6475523.1100000003</v>
      </c>
    </row>
    <row r="89" spans="1:5" x14ac:dyDescent="0.3">
      <c r="A89">
        <v>30</v>
      </c>
      <c r="B89">
        <v>316.19</v>
      </c>
      <c r="C89">
        <v>0.54</v>
      </c>
      <c r="D89">
        <v>20.22</v>
      </c>
      <c r="E89">
        <v>9713284.6600000001</v>
      </c>
    </row>
    <row r="90" spans="1:5" x14ac:dyDescent="0.3">
      <c r="A90">
        <v>40</v>
      </c>
      <c r="B90">
        <v>316.19</v>
      </c>
      <c r="C90">
        <v>0.38</v>
      </c>
      <c r="D90">
        <v>20.66</v>
      </c>
      <c r="E90">
        <v>12951046.210000001</v>
      </c>
    </row>
    <row r="91" spans="1:5" x14ac:dyDescent="0.3">
      <c r="A91">
        <v>50</v>
      </c>
      <c r="B91">
        <v>316.19</v>
      </c>
      <c r="C91">
        <v>0.33</v>
      </c>
      <c r="D91">
        <v>20.99</v>
      </c>
      <c r="E91">
        <v>16188807.76</v>
      </c>
    </row>
    <row r="92" spans="1:5" x14ac:dyDescent="0.3">
      <c r="A92">
        <v>10</v>
      </c>
      <c r="B92">
        <v>316.19</v>
      </c>
      <c r="C92">
        <v>0.49</v>
      </c>
      <c r="D92">
        <v>15.62</v>
      </c>
      <c r="E92">
        <v>3237761.55</v>
      </c>
    </row>
    <row r="93" spans="1:5" x14ac:dyDescent="0.3">
      <c r="A93">
        <v>20</v>
      </c>
      <c r="B93">
        <v>316.19</v>
      </c>
      <c r="C93">
        <v>0.48</v>
      </c>
      <c r="D93">
        <v>19.39</v>
      </c>
      <c r="E93">
        <v>6475523.1100000003</v>
      </c>
    </row>
    <row r="94" spans="1:5" x14ac:dyDescent="0.3">
      <c r="A94">
        <v>30</v>
      </c>
      <c r="B94">
        <v>316.19</v>
      </c>
      <c r="C94">
        <v>0.5</v>
      </c>
      <c r="D94">
        <v>20.350000000000001</v>
      </c>
      <c r="E94">
        <v>9713284.6600000001</v>
      </c>
    </row>
    <row r="95" spans="1:5" x14ac:dyDescent="0.3">
      <c r="A95">
        <v>40</v>
      </c>
      <c r="B95">
        <v>316.19</v>
      </c>
      <c r="C95">
        <v>0.48</v>
      </c>
      <c r="D95">
        <v>20.77</v>
      </c>
      <c r="E95">
        <v>12951046.210000001</v>
      </c>
    </row>
    <row r="96" spans="1:5" x14ac:dyDescent="0.3">
      <c r="A96">
        <v>50</v>
      </c>
      <c r="B96">
        <v>316.19</v>
      </c>
      <c r="C96">
        <v>0.34</v>
      </c>
      <c r="D96">
        <v>21</v>
      </c>
      <c r="E96">
        <v>16188807.76</v>
      </c>
    </row>
    <row r="97" spans="1:11" x14ac:dyDescent="0.3">
      <c r="A97">
        <v>10</v>
      </c>
      <c r="B97">
        <v>316.19</v>
      </c>
      <c r="C97">
        <v>0.5</v>
      </c>
      <c r="D97">
        <v>16.12</v>
      </c>
      <c r="E97">
        <v>3237761.55</v>
      </c>
    </row>
    <row r="98" spans="1:11" x14ac:dyDescent="0.3">
      <c r="A98">
        <v>20</v>
      </c>
      <c r="B98">
        <v>316.19</v>
      </c>
      <c r="C98">
        <v>0.61</v>
      </c>
      <c r="D98">
        <v>19.59</v>
      </c>
      <c r="E98">
        <v>6475523.1100000003</v>
      </c>
    </row>
    <row r="99" spans="1:11" x14ac:dyDescent="0.3">
      <c r="A99">
        <v>30</v>
      </c>
      <c r="B99">
        <v>316.19</v>
      </c>
      <c r="C99">
        <v>0.45</v>
      </c>
      <c r="D99">
        <v>20.2</v>
      </c>
      <c r="E99">
        <v>9713284.6600000001</v>
      </c>
    </row>
    <row r="100" spans="1:11" x14ac:dyDescent="0.3">
      <c r="A100">
        <v>40</v>
      </c>
      <c r="B100">
        <v>316.19</v>
      </c>
      <c r="C100">
        <v>0.45</v>
      </c>
      <c r="D100">
        <v>20.77</v>
      </c>
      <c r="E100">
        <v>12951046.210000001</v>
      </c>
    </row>
    <row r="101" spans="1:11" x14ac:dyDescent="0.3">
      <c r="A101">
        <v>50</v>
      </c>
      <c r="B101">
        <v>316.19</v>
      </c>
      <c r="C101">
        <v>0.42</v>
      </c>
      <c r="D101">
        <v>21.06</v>
      </c>
      <c r="E101">
        <v>16188807.76</v>
      </c>
    </row>
    <row r="104" spans="1:11" x14ac:dyDescent="0.3">
      <c r="A104" s="7" t="s">
        <v>0</v>
      </c>
      <c r="B104" s="8" t="s">
        <v>14</v>
      </c>
      <c r="C104" s="8" t="s">
        <v>1</v>
      </c>
      <c r="D104" s="8" t="s">
        <v>2</v>
      </c>
      <c r="E104" s="9" t="s">
        <v>3</v>
      </c>
      <c r="G104" s="1" t="s">
        <v>5</v>
      </c>
      <c r="H104" t="s">
        <v>17</v>
      </c>
      <c r="I104" t="s">
        <v>8</v>
      </c>
      <c r="J104" t="s">
        <v>9</v>
      </c>
      <c r="K104" t="s">
        <v>11</v>
      </c>
    </row>
    <row r="105" spans="1:11" x14ac:dyDescent="0.3">
      <c r="A105">
        <v>10</v>
      </c>
      <c r="B105">
        <v>11.7</v>
      </c>
      <c r="C105">
        <v>316.19</v>
      </c>
      <c r="D105">
        <v>0.43</v>
      </c>
      <c r="E105">
        <v>549</v>
      </c>
      <c r="G105" s="2">
        <v>10</v>
      </c>
      <c r="H105" s="5">
        <v>15.230499999999997</v>
      </c>
      <c r="I105" s="5">
        <v>316.18999999999988</v>
      </c>
      <c r="J105" s="5">
        <v>0.45050000000000007</v>
      </c>
      <c r="K105" s="5">
        <v>728.65</v>
      </c>
    </row>
    <row r="106" spans="1:11" x14ac:dyDescent="0.3">
      <c r="A106">
        <v>20</v>
      </c>
      <c r="B106">
        <v>10.050000000000001</v>
      </c>
      <c r="C106">
        <v>316.19</v>
      </c>
      <c r="D106">
        <v>0.5</v>
      </c>
      <c r="E106">
        <v>976</v>
      </c>
      <c r="G106" s="2">
        <v>20</v>
      </c>
      <c r="H106" s="5">
        <v>9.577499999999997</v>
      </c>
      <c r="I106" s="5">
        <v>316.18999999999988</v>
      </c>
      <c r="J106" s="5">
        <v>0.44749999999999995</v>
      </c>
      <c r="K106" s="5">
        <v>945.15</v>
      </c>
    </row>
    <row r="107" spans="1:11" x14ac:dyDescent="0.3">
      <c r="A107">
        <v>30</v>
      </c>
      <c r="B107">
        <v>7.28</v>
      </c>
      <c r="C107">
        <v>316.19</v>
      </c>
      <c r="D107">
        <v>0.45</v>
      </c>
      <c r="E107">
        <v>979</v>
      </c>
      <c r="G107" s="2">
        <v>30</v>
      </c>
      <c r="H107" s="5">
        <v>9.0510000000000019</v>
      </c>
      <c r="I107" s="5">
        <v>316.18999999999988</v>
      </c>
      <c r="J107" s="5">
        <v>0.30549999999999999</v>
      </c>
      <c r="K107" s="5">
        <v>1076.4000000000001</v>
      </c>
    </row>
    <row r="108" spans="1:11" x14ac:dyDescent="0.3">
      <c r="A108">
        <v>40</v>
      </c>
      <c r="B108">
        <v>7.28</v>
      </c>
      <c r="C108">
        <v>316.19</v>
      </c>
      <c r="D108">
        <v>0.46</v>
      </c>
      <c r="E108">
        <v>957</v>
      </c>
      <c r="G108" s="2">
        <v>40</v>
      </c>
      <c r="H108" s="5">
        <v>7.533500000000001</v>
      </c>
      <c r="I108" s="5">
        <v>316.18999999999988</v>
      </c>
      <c r="J108" s="5">
        <v>0.30650000000000005</v>
      </c>
      <c r="K108" s="5">
        <v>1082.1500000000001</v>
      </c>
    </row>
    <row r="109" spans="1:11" x14ac:dyDescent="0.3">
      <c r="A109">
        <v>50</v>
      </c>
      <c r="B109">
        <v>5.0999999999999996</v>
      </c>
      <c r="C109">
        <v>316.19</v>
      </c>
      <c r="D109">
        <v>0.47</v>
      </c>
      <c r="E109">
        <v>989</v>
      </c>
      <c r="G109" s="2">
        <v>50</v>
      </c>
      <c r="H109" s="5">
        <v>6.6599999999999993</v>
      </c>
      <c r="I109" s="5">
        <v>316.18999999999988</v>
      </c>
      <c r="J109" s="5">
        <v>0.31300000000000006</v>
      </c>
      <c r="K109" s="5">
        <v>1096.55</v>
      </c>
    </row>
    <row r="110" spans="1:11" x14ac:dyDescent="0.3">
      <c r="A110">
        <v>10</v>
      </c>
      <c r="B110">
        <v>8.06</v>
      </c>
      <c r="C110">
        <v>316.19</v>
      </c>
      <c r="D110">
        <v>0.46</v>
      </c>
      <c r="E110">
        <v>766</v>
      </c>
      <c r="G110" s="2" t="s">
        <v>6</v>
      </c>
      <c r="H110" s="5">
        <v>9.6105000000000036</v>
      </c>
      <c r="I110" s="5">
        <v>316.18999999999943</v>
      </c>
      <c r="J110" s="5">
        <v>0.36460000000000009</v>
      </c>
      <c r="K110" s="5">
        <v>985.78</v>
      </c>
    </row>
    <row r="111" spans="1:11" x14ac:dyDescent="0.3">
      <c r="A111">
        <v>20</v>
      </c>
      <c r="B111">
        <v>9.2200000000000006</v>
      </c>
      <c r="C111">
        <v>316.19</v>
      </c>
      <c r="D111">
        <v>0.48</v>
      </c>
      <c r="E111">
        <v>933</v>
      </c>
    </row>
    <row r="112" spans="1:11" x14ac:dyDescent="0.3">
      <c r="A112">
        <v>30</v>
      </c>
      <c r="B112">
        <v>10.199999999999999</v>
      </c>
      <c r="C112">
        <v>316.19</v>
      </c>
      <c r="D112">
        <v>0</v>
      </c>
      <c r="E112">
        <v>1279</v>
      </c>
    </row>
    <row r="113" spans="1:5" x14ac:dyDescent="0.3">
      <c r="A113">
        <v>40</v>
      </c>
      <c r="B113">
        <v>5.0999999999999996</v>
      </c>
      <c r="C113">
        <v>316.19</v>
      </c>
      <c r="D113">
        <v>0.46</v>
      </c>
      <c r="E113">
        <v>952</v>
      </c>
    </row>
    <row r="114" spans="1:5" x14ac:dyDescent="0.3">
      <c r="A114">
        <v>50</v>
      </c>
      <c r="B114">
        <v>2.83</v>
      </c>
      <c r="C114">
        <v>316.19</v>
      </c>
      <c r="D114">
        <v>0</v>
      </c>
      <c r="E114">
        <v>1279</v>
      </c>
    </row>
    <row r="115" spans="1:5" x14ac:dyDescent="0.3">
      <c r="A115">
        <v>10</v>
      </c>
      <c r="B115">
        <v>21.02</v>
      </c>
      <c r="C115">
        <v>316.19</v>
      </c>
      <c r="D115">
        <v>0.46</v>
      </c>
      <c r="E115">
        <v>787</v>
      </c>
    </row>
    <row r="116" spans="1:5" x14ac:dyDescent="0.3">
      <c r="A116">
        <v>20</v>
      </c>
      <c r="B116">
        <v>9.9</v>
      </c>
      <c r="C116">
        <v>316.19</v>
      </c>
      <c r="D116">
        <v>0.46</v>
      </c>
      <c r="E116">
        <v>927</v>
      </c>
    </row>
    <row r="117" spans="1:5" x14ac:dyDescent="0.3">
      <c r="A117">
        <v>30</v>
      </c>
      <c r="B117">
        <v>3</v>
      </c>
      <c r="C117">
        <v>316.19</v>
      </c>
      <c r="D117">
        <v>0</v>
      </c>
      <c r="E117">
        <v>1279</v>
      </c>
    </row>
    <row r="118" spans="1:5" x14ac:dyDescent="0.3">
      <c r="A118">
        <v>40</v>
      </c>
      <c r="B118">
        <v>8.06</v>
      </c>
      <c r="C118">
        <v>316.19</v>
      </c>
      <c r="D118">
        <v>0.47</v>
      </c>
      <c r="E118">
        <v>993</v>
      </c>
    </row>
    <row r="119" spans="1:5" x14ac:dyDescent="0.3">
      <c r="A119">
        <v>50</v>
      </c>
      <c r="B119">
        <v>7.81</v>
      </c>
      <c r="C119">
        <v>316.19</v>
      </c>
      <c r="D119">
        <v>0.51</v>
      </c>
      <c r="E119">
        <v>1051</v>
      </c>
    </row>
    <row r="120" spans="1:5" x14ac:dyDescent="0.3">
      <c r="A120">
        <v>10</v>
      </c>
      <c r="B120">
        <v>21.93</v>
      </c>
      <c r="C120">
        <v>316.19</v>
      </c>
      <c r="D120">
        <v>0.46</v>
      </c>
      <c r="E120">
        <v>798</v>
      </c>
    </row>
    <row r="121" spans="1:5" x14ac:dyDescent="0.3">
      <c r="A121">
        <v>20</v>
      </c>
      <c r="B121">
        <v>3.16</v>
      </c>
      <c r="C121">
        <v>316.19</v>
      </c>
      <c r="D121">
        <v>0.44</v>
      </c>
      <c r="E121">
        <v>896</v>
      </c>
    </row>
    <row r="122" spans="1:5" x14ac:dyDescent="0.3">
      <c r="A122">
        <v>30</v>
      </c>
      <c r="B122">
        <v>17.690000000000001</v>
      </c>
      <c r="C122">
        <v>316.19</v>
      </c>
      <c r="D122">
        <v>0.48</v>
      </c>
      <c r="E122">
        <v>969</v>
      </c>
    </row>
    <row r="123" spans="1:5" x14ac:dyDescent="0.3">
      <c r="A123">
        <v>40</v>
      </c>
      <c r="B123">
        <v>9.06</v>
      </c>
      <c r="C123">
        <v>316.19</v>
      </c>
      <c r="D123">
        <v>0</v>
      </c>
      <c r="E123">
        <v>1279</v>
      </c>
    </row>
    <row r="124" spans="1:5" x14ac:dyDescent="0.3">
      <c r="A124">
        <v>50</v>
      </c>
      <c r="B124">
        <v>6.32</v>
      </c>
      <c r="C124">
        <v>316.19</v>
      </c>
      <c r="D124">
        <v>0.48</v>
      </c>
      <c r="E124">
        <v>1009</v>
      </c>
    </row>
    <row r="125" spans="1:5" x14ac:dyDescent="0.3">
      <c r="A125">
        <v>10</v>
      </c>
      <c r="B125">
        <v>14.76</v>
      </c>
      <c r="C125">
        <v>316.19</v>
      </c>
      <c r="D125">
        <v>0.43</v>
      </c>
      <c r="E125">
        <v>617</v>
      </c>
    </row>
    <row r="126" spans="1:5" x14ac:dyDescent="0.3">
      <c r="A126">
        <v>20</v>
      </c>
      <c r="B126">
        <v>14.87</v>
      </c>
      <c r="C126">
        <v>316.19</v>
      </c>
      <c r="D126">
        <v>0.49</v>
      </c>
      <c r="E126">
        <v>1006</v>
      </c>
    </row>
    <row r="127" spans="1:5" x14ac:dyDescent="0.3">
      <c r="A127">
        <v>30</v>
      </c>
      <c r="B127">
        <v>8.06</v>
      </c>
      <c r="C127">
        <v>316.19</v>
      </c>
      <c r="D127">
        <v>0.45</v>
      </c>
      <c r="E127">
        <v>919</v>
      </c>
    </row>
    <row r="128" spans="1:5" x14ac:dyDescent="0.3">
      <c r="A128">
        <v>40</v>
      </c>
      <c r="B128">
        <v>6</v>
      </c>
      <c r="C128">
        <v>316.19</v>
      </c>
      <c r="D128">
        <v>0</v>
      </c>
      <c r="E128">
        <v>1279</v>
      </c>
    </row>
    <row r="129" spans="1:5" x14ac:dyDescent="0.3">
      <c r="A129">
        <v>50</v>
      </c>
      <c r="B129">
        <v>8.6</v>
      </c>
      <c r="C129">
        <v>316.19</v>
      </c>
      <c r="D129">
        <v>0.47</v>
      </c>
      <c r="E129">
        <v>959</v>
      </c>
    </row>
    <row r="130" spans="1:5" x14ac:dyDescent="0.3">
      <c r="A130">
        <v>10</v>
      </c>
      <c r="B130">
        <v>12.17</v>
      </c>
      <c r="C130">
        <v>316.19</v>
      </c>
      <c r="D130">
        <v>0.44</v>
      </c>
      <c r="E130">
        <v>669</v>
      </c>
    </row>
    <row r="131" spans="1:5" x14ac:dyDescent="0.3">
      <c r="A131">
        <v>20</v>
      </c>
      <c r="B131">
        <v>17.03</v>
      </c>
      <c r="C131">
        <v>316.19</v>
      </c>
      <c r="D131">
        <v>0.47</v>
      </c>
      <c r="E131">
        <v>944</v>
      </c>
    </row>
    <row r="132" spans="1:5" x14ac:dyDescent="0.3">
      <c r="A132">
        <v>30</v>
      </c>
      <c r="B132">
        <v>10.3</v>
      </c>
      <c r="C132">
        <v>316.19</v>
      </c>
      <c r="D132">
        <v>0</v>
      </c>
      <c r="E132">
        <v>1279</v>
      </c>
    </row>
    <row r="133" spans="1:5" x14ac:dyDescent="0.3">
      <c r="A133">
        <v>40</v>
      </c>
      <c r="B133">
        <v>5.83</v>
      </c>
      <c r="C133">
        <v>316.19</v>
      </c>
      <c r="D133">
        <v>0.44</v>
      </c>
      <c r="E133">
        <v>952</v>
      </c>
    </row>
    <row r="134" spans="1:5" x14ac:dyDescent="0.3">
      <c r="A134">
        <v>50</v>
      </c>
      <c r="B134">
        <v>8.25</v>
      </c>
      <c r="C134">
        <v>316.19</v>
      </c>
      <c r="D134">
        <v>0.46</v>
      </c>
      <c r="E134">
        <v>929</v>
      </c>
    </row>
    <row r="135" spans="1:5" x14ac:dyDescent="0.3">
      <c r="A135">
        <v>10</v>
      </c>
      <c r="B135">
        <v>11.18</v>
      </c>
      <c r="C135">
        <v>316.19</v>
      </c>
      <c r="D135">
        <v>0.42</v>
      </c>
      <c r="E135">
        <v>715</v>
      </c>
    </row>
    <row r="136" spans="1:5" x14ac:dyDescent="0.3">
      <c r="A136">
        <v>20</v>
      </c>
      <c r="B136">
        <v>4.47</v>
      </c>
      <c r="C136">
        <v>316.19</v>
      </c>
      <c r="D136">
        <v>0.46</v>
      </c>
      <c r="E136">
        <v>907</v>
      </c>
    </row>
    <row r="137" spans="1:5" x14ac:dyDescent="0.3">
      <c r="A137">
        <v>30</v>
      </c>
      <c r="B137">
        <v>7.21</v>
      </c>
      <c r="C137">
        <v>316.19</v>
      </c>
      <c r="D137">
        <v>0.5</v>
      </c>
      <c r="E137">
        <v>985</v>
      </c>
    </row>
    <row r="138" spans="1:5" x14ac:dyDescent="0.3">
      <c r="A138">
        <v>40</v>
      </c>
      <c r="B138">
        <v>5</v>
      </c>
      <c r="C138">
        <v>316.19</v>
      </c>
      <c r="D138">
        <v>0.46</v>
      </c>
      <c r="E138">
        <v>962</v>
      </c>
    </row>
    <row r="139" spans="1:5" x14ac:dyDescent="0.3">
      <c r="A139">
        <v>50</v>
      </c>
      <c r="B139">
        <v>5.83</v>
      </c>
      <c r="C139">
        <v>316.19</v>
      </c>
      <c r="D139">
        <v>0</v>
      </c>
      <c r="E139">
        <v>1279</v>
      </c>
    </row>
    <row r="140" spans="1:5" x14ac:dyDescent="0.3">
      <c r="A140">
        <v>10</v>
      </c>
      <c r="B140">
        <v>9.85</v>
      </c>
      <c r="C140">
        <v>316.19</v>
      </c>
      <c r="D140">
        <v>0.45</v>
      </c>
      <c r="E140">
        <v>662</v>
      </c>
    </row>
    <row r="141" spans="1:5" x14ac:dyDescent="0.3">
      <c r="A141">
        <v>20</v>
      </c>
      <c r="B141">
        <v>5.83</v>
      </c>
      <c r="C141">
        <v>316.19</v>
      </c>
      <c r="D141">
        <v>0.46</v>
      </c>
      <c r="E141">
        <v>885</v>
      </c>
    </row>
    <row r="142" spans="1:5" x14ac:dyDescent="0.3">
      <c r="A142">
        <v>30</v>
      </c>
      <c r="B142">
        <v>15</v>
      </c>
      <c r="C142">
        <v>316.19</v>
      </c>
      <c r="D142">
        <v>0.48</v>
      </c>
      <c r="E142">
        <v>1040</v>
      </c>
    </row>
    <row r="143" spans="1:5" x14ac:dyDescent="0.3">
      <c r="A143">
        <v>40</v>
      </c>
      <c r="B143">
        <v>8.6</v>
      </c>
      <c r="C143">
        <v>316.19</v>
      </c>
      <c r="D143">
        <v>0.49</v>
      </c>
      <c r="E143">
        <v>990</v>
      </c>
    </row>
    <row r="144" spans="1:5" x14ac:dyDescent="0.3">
      <c r="A144">
        <v>50</v>
      </c>
      <c r="B144">
        <v>4</v>
      </c>
      <c r="C144">
        <v>316.19</v>
      </c>
      <c r="D144">
        <v>0.44</v>
      </c>
      <c r="E144">
        <v>947</v>
      </c>
    </row>
    <row r="145" spans="1:5" x14ac:dyDescent="0.3">
      <c r="A145">
        <v>10</v>
      </c>
      <c r="B145">
        <v>18.38</v>
      </c>
      <c r="C145">
        <v>316.19</v>
      </c>
      <c r="D145">
        <v>0.45</v>
      </c>
      <c r="E145">
        <v>769</v>
      </c>
    </row>
    <row r="146" spans="1:5" x14ac:dyDescent="0.3">
      <c r="A146">
        <v>20</v>
      </c>
      <c r="B146">
        <v>8.6</v>
      </c>
      <c r="C146">
        <v>316.19</v>
      </c>
      <c r="D146">
        <v>0.46</v>
      </c>
      <c r="E146">
        <v>900</v>
      </c>
    </row>
    <row r="147" spans="1:5" x14ac:dyDescent="0.3">
      <c r="A147">
        <v>30</v>
      </c>
      <c r="B147">
        <v>13.04</v>
      </c>
      <c r="C147">
        <v>316.19</v>
      </c>
      <c r="D147">
        <v>0</v>
      </c>
      <c r="E147">
        <v>1279</v>
      </c>
    </row>
    <row r="148" spans="1:5" x14ac:dyDescent="0.3">
      <c r="A148">
        <v>40</v>
      </c>
      <c r="B148">
        <v>17.260000000000002</v>
      </c>
      <c r="C148">
        <v>316.19</v>
      </c>
      <c r="D148">
        <v>0</v>
      </c>
      <c r="E148">
        <v>1279</v>
      </c>
    </row>
    <row r="149" spans="1:5" x14ac:dyDescent="0.3">
      <c r="A149">
        <v>50</v>
      </c>
      <c r="B149">
        <v>4.12</v>
      </c>
      <c r="C149">
        <v>316.19</v>
      </c>
      <c r="D149">
        <v>0</v>
      </c>
      <c r="E149">
        <v>1279</v>
      </c>
    </row>
    <row r="150" spans="1:5" x14ac:dyDescent="0.3">
      <c r="A150">
        <v>10</v>
      </c>
      <c r="B150">
        <v>8.25</v>
      </c>
      <c r="C150">
        <v>316.19</v>
      </c>
      <c r="D150">
        <v>0.45</v>
      </c>
      <c r="E150">
        <v>661</v>
      </c>
    </row>
    <row r="151" spans="1:5" x14ac:dyDescent="0.3">
      <c r="A151">
        <v>20</v>
      </c>
      <c r="B151">
        <v>7.21</v>
      </c>
      <c r="C151">
        <v>316.19</v>
      </c>
      <c r="D151">
        <v>0.47</v>
      </c>
      <c r="E151">
        <v>970</v>
      </c>
    </row>
    <row r="152" spans="1:5" x14ac:dyDescent="0.3">
      <c r="A152">
        <v>30</v>
      </c>
      <c r="B152">
        <v>4</v>
      </c>
      <c r="C152">
        <v>316.19</v>
      </c>
      <c r="D152">
        <v>0.47</v>
      </c>
      <c r="E152">
        <v>933</v>
      </c>
    </row>
    <row r="153" spans="1:5" x14ac:dyDescent="0.3">
      <c r="A153">
        <v>40</v>
      </c>
      <c r="B153">
        <v>4.24</v>
      </c>
      <c r="C153">
        <v>316.19</v>
      </c>
      <c r="D153">
        <v>0.45</v>
      </c>
      <c r="E153">
        <v>912</v>
      </c>
    </row>
    <row r="154" spans="1:5" x14ac:dyDescent="0.3">
      <c r="A154">
        <v>50</v>
      </c>
      <c r="B154">
        <v>11.66</v>
      </c>
      <c r="C154">
        <v>316.19</v>
      </c>
      <c r="D154">
        <v>0</v>
      </c>
      <c r="E154">
        <v>1279</v>
      </c>
    </row>
    <row r="155" spans="1:5" x14ac:dyDescent="0.3">
      <c r="A155">
        <v>10</v>
      </c>
      <c r="B155">
        <v>18.68</v>
      </c>
      <c r="C155">
        <v>316.19</v>
      </c>
      <c r="D155">
        <v>0.46</v>
      </c>
      <c r="E155">
        <v>811</v>
      </c>
    </row>
    <row r="156" spans="1:5" x14ac:dyDescent="0.3">
      <c r="A156">
        <v>20</v>
      </c>
      <c r="B156">
        <v>5.39</v>
      </c>
      <c r="C156">
        <v>316.19</v>
      </c>
      <c r="D156">
        <v>0.45</v>
      </c>
      <c r="E156">
        <v>812</v>
      </c>
    </row>
    <row r="157" spans="1:5" x14ac:dyDescent="0.3">
      <c r="A157">
        <v>30</v>
      </c>
      <c r="B157">
        <v>10</v>
      </c>
      <c r="C157">
        <v>316.19</v>
      </c>
      <c r="D157">
        <v>0</v>
      </c>
      <c r="E157">
        <v>1279</v>
      </c>
    </row>
    <row r="158" spans="1:5" x14ac:dyDescent="0.3">
      <c r="A158">
        <v>40</v>
      </c>
      <c r="B158">
        <v>6.4</v>
      </c>
      <c r="C158">
        <v>316.19</v>
      </c>
      <c r="D158">
        <v>0</v>
      </c>
      <c r="E158">
        <v>1279</v>
      </c>
    </row>
    <row r="159" spans="1:5" x14ac:dyDescent="0.3">
      <c r="A159">
        <v>50</v>
      </c>
      <c r="B159">
        <v>10.3</v>
      </c>
      <c r="C159">
        <v>316.19</v>
      </c>
      <c r="D159">
        <v>0.49</v>
      </c>
      <c r="E159">
        <v>1044</v>
      </c>
    </row>
    <row r="160" spans="1:5" x14ac:dyDescent="0.3">
      <c r="A160">
        <v>10</v>
      </c>
      <c r="B160">
        <v>15.3</v>
      </c>
      <c r="C160">
        <v>316.19</v>
      </c>
      <c r="D160">
        <v>0.45</v>
      </c>
      <c r="E160">
        <v>646</v>
      </c>
    </row>
    <row r="161" spans="1:5" x14ac:dyDescent="0.3">
      <c r="A161">
        <v>20</v>
      </c>
      <c r="B161">
        <v>4.12</v>
      </c>
      <c r="C161">
        <v>316.19</v>
      </c>
      <c r="D161">
        <v>0.46</v>
      </c>
      <c r="E161">
        <v>926</v>
      </c>
    </row>
    <row r="162" spans="1:5" x14ac:dyDescent="0.3">
      <c r="A162">
        <v>30</v>
      </c>
      <c r="B162">
        <v>7.07</v>
      </c>
      <c r="C162">
        <v>316.19</v>
      </c>
      <c r="D162">
        <v>0.49</v>
      </c>
      <c r="E162">
        <v>999</v>
      </c>
    </row>
    <row r="163" spans="1:5" x14ac:dyDescent="0.3">
      <c r="A163">
        <v>40</v>
      </c>
      <c r="B163">
        <v>13.42</v>
      </c>
      <c r="C163">
        <v>316.19</v>
      </c>
      <c r="D163">
        <v>0.5</v>
      </c>
      <c r="E163">
        <v>1018</v>
      </c>
    </row>
    <row r="164" spans="1:5" x14ac:dyDescent="0.3">
      <c r="A164">
        <v>50</v>
      </c>
      <c r="B164">
        <v>7.21</v>
      </c>
      <c r="C164">
        <v>316.19</v>
      </c>
      <c r="D164">
        <v>0.51</v>
      </c>
      <c r="E164">
        <v>1038</v>
      </c>
    </row>
    <row r="165" spans="1:5" x14ac:dyDescent="0.3">
      <c r="A165">
        <v>10</v>
      </c>
      <c r="B165">
        <v>21.95</v>
      </c>
      <c r="C165">
        <v>316.19</v>
      </c>
      <c r="D165">
        <v>0.47</v>
      </c>
      <c r="E165">
        <v>849</v>
      </c>
    </row>
    <row r="166" spans="1:5" x14ac:dyDescent="0.3">
      <c r="A166">
        <v>20</v>
      </c>
      <c r="B166">
        <v>3.61</v>
      </c>
      <c r="C166">
        <v>316.19</v>
      </c>
      <c r="D166">
        <v>0.45</v>
      </c>
      <c r="E166">
        <v>840</v>
      </c>
    </row>
    <row r="167" spans="1:5" x14ac:dyDescent="0.3">
      <c r="A167">
        <v>30</v>
      </c>
      <c r="B167">
        <v>16.28</v>
      </c>
      <c r="C167">
        <v>316.19</v>
      </c>
      <c r="D167">
        <v>0</v>
      </c>
      <c r="E167">
        <v>1279</v>
      </c>
    </row>
    <row r="168" spans="1:5" x14ac:dyDescent="0.3">
      <c r="A168">
        <v>40</v>
      </c>
      <c r="B168">
        <v>9.85</v>
      </c>
      <c r="C168">
        <v>316.19</v>
      </c>
      <c r="D168">
        <v>0</v>
      </c>
      <c r="E168">
        <v>1279</v>
      </c>
    </row>
    <row r="169" spans="1:5" x14ac:dyDescent="0.3">
      <c r="A169">
        <v>50</v>
      </c>
      <c r="B169">
        <v>2.83</v>
      </c>
      <c r="C169">
        <v>316.19</v>
      </c>
      <c r="D169">
        <v>0</v>
      </c>
      <c r="E169">
        <v>1279</v>
      </c>
    </row>
    <row r="170" spans="1:5" x14ac:dyDescent="0.3">
      <c r="A170">
        <v>10</v>
      </c>
      <c r="B170">
        <v>30.08</v>
      </c>
      <c r="C170">
        <v>316.19</v>
      </c>
      <c r="D170">
        <v>0.47</v>
      </c>
      <c r="E170">
        <v>878</v>
      </c>
    </row>
    <row r="171" spans="1:5" x14ac:dyDescent="0.3">
      <c r="A171">
        <v>20</v>
      </c>
      <c r="B171">
        <v>2.2400000000000002</v>
      </c>
      <c r="C171">
        <v>316.19</v>
      </c>
      <c r="D171">
        <v>0</v>
      </c>
      <c r="E171">
        <v>1279</v>
      </c>
    </row>
    <row r="172" spans="1:5" x14ac:dyDescent="0.3">
      <c r="A172">
        <v>30</v>
      </c>
      <c r="B172">
        <v>8.25</v>
      </c>
      <c r="C172">
        <v>316.19</v>
      </c>
      <c r="D172">
        <v>0</v>
      </c>
      <c r="E172">
        <v>1279</v>
      </c>
    </row>
    <row r="173" spans="1:5" x14ac:dyDescent="0.3">
      <c r="A173">
        <v>40</v>
      </c>
      <c r="B173">
        <v>7.28</v>
      </c>
      <c r="C173">
        <v>316.19</v>
      </c>
      <c r="D173">
        <v>0</v>
      </c>
      <c r="E173">
        <v>1279</v>
      </c>
    </row>
    <row r="174" spans="1:5" x14ac:dyDescent="0.3">
      <c r="A174">
        <v>50</v>
      </c>
      <c r="B174">
        <v>2.83</v>
      </c>
      <c r="C174">
        <v>316.19</v>
      </c>
      <c r="D174">
        <v>0.48</v>
      </c>
      <c r="E174">
        <v>961</v>
      </c>
    </row>
    <row r="175" spans="1:5" x14ac:dyDescent="0.3">
      <c r="A175">
        <v>10</v>
      </c>
      <c r="B175">
        <v>13.89</v>
      </c>
      <c r="C175">
        <v>316.19</v>
      </c>
      <c r="D175">
        <v>0.46</v>
      </c>
      <c r="E175">
        <v>774</v>
      </c>
    </row>
    <row r="176" spans="1:5" x14ac:dyDescent="0.3">
      <c r="A176">
        <v>20</v>
      </c>
      <c r="B176">
        <v>17.72</v>
      </c>
      <c r="C176">
        <v>316.19</v>
      </c>
      <c r="D176">
        <v>0.5</v>
      </c>
      <c r="E176">
        <v>1000</v>
      </c>
    </row>
    <row r="177" spans="1:5" x14ac:dyDescent="0.3">
      <c r="A177">
        <v>30</v>
      </c>
      <c r="B177">
        <v>11.4</v>
      </c>
      <c r="C177">
        <v>316.19</v>
      </c>
      <c r="D177">
        <v>0.46</v>
      </c>
      <c r="E177">
        <v>932</v>
      </c>
    </row>
    <row r="178" spans="1:5" x14ac:dyDescent="0.3">
      <c r="A178">
        <v>40</v>
      </c>
      <c r="B178">
        <v>4.12</v>
      </c>
      <c r="C178">
        <v>316.19</v>
      </c>
      <c r="D178">
        <v>0.47</v>
      </c>
      <c r="E178">
        <v>977</v>
      </c>
    </row>
    <row r="179" spans="1:5" x14ac:dyDescent="0.3">
      <c r="A179">
        <v>50</v>
      </c>
      <c r="B179">
        <v>10.82</v>
      </c>
      <c r="C179">
        <v>316.19</v>
      </c>
      <c r="D179">
        <v>0.5</v>
      </c>
      <c r="E179">
        <v>1056</v>
      </c>
    </row>
    <row r="180" spans="1:5" x14ac:dyDescent="0.3">
      <c r="A180">
        <v>10</v>
      </c>
      <c r="B180">
        <v>11.66</v>
      </c>
      <c r="C180">
        <v>316.19</v>
      </c>
      <c r="D180">
        <v>0.45</v>
      </c>
      <c r="E180">
        <v>650</v>
      </c>
    </row>
    <row r="181" spans="1:5" x14ac:dyDescent="0.3">
      <c r="A181">
        <v>20</v>
      </c>
      <c r="B181">
        <v>20.62</v>
      </c>
      <c r="C181">
        <v>316.19</v>
      </c>
      <c r="D181">
        <v>0.51</v>
      </c>
      <c r="E181">
        <v>1027</v>
      </c>
    </row>
    <row r="182" spans="1:5" x14ac:dyDescent="0.3">
      <c r="A182">
        <v>30</v>
      </c>
      <c r="B182">
        <v>8.25</v>
      </c>
      <c r="C182">
        <v>316.19</v>
      </c>
      <c r="D182">
        <v>0.48</v>
      </c>
      <c r="E182">
        <v>1026</v>
      </c>
    </row>
    <row r="183" spans="1:5" x14ac:dyDescent="0.3">
      <c r="A183">
        <v>40</v>
      </c>
      <c r="B183">
        <v>7</v>
      </c>
      <c r="C183">
        <v>316.19</v>
      </c>
      <c r="D183">
        <v>0.5</v>
      </c>
      <c r="E183">
        <v>1028</v>
      </c>
    </row>
    <row r="184" spans="1:5" x14ac:dyDescent="0.3">
      <c r="A184">
        <v>50</v>
      </c>
      <c r="B184">
        <v>13</v>
      </c>
      <c r="C184">
        <v>316.19</v>
      </c>
      <c r="D184">
        <v>0</v>
      </c>
      <c r="E184">
        <v>1279</v>
      </c>
    </row>
    <row r="185" spans="1:5" x14ac:dyDescent="0.3">
      <c r="A185">
        <v>10</v>
      </c>
      <c r="B185">
        <v>11.05</v>
      </c>
      <c r="C185">
        <v>316.19</v>
      </c>
      <c r="D185">
        <v>0.45</v>
      </c>
      <c r="E185">
        <v>673</v>
      </c>
    </row>
    <row r="186" spans="1:5" x14ac:dyDescent="0.3">
      <c r="A186">
        <v>20</v>
      </c>
      <c r="B186">
        <v>15.13</v>
      </c>
      <c r="C186">
        <v>316.19</v>
      </c>
      <c r="D186">
        <v>0.51</v>
      </c>
      <c r="E186">
        <v>977</v>
      </c>
    </row>
    <row r="187" spans="1:5" x14ac:dyDescent="0.3">
      <c r="A187">
        <v>30</v>
      </c>
      <c r="B187">
        <v>6</v>
      </c>
      <c r="C187">
        <v>316.19</v>
      </c>
      <c r="D187">
        <v>0.44</v>
      </c>
      <c r="E187">
        <v>908</v>
      </c>
    </row>
    <row r="188" spans="1:5" x14ac:dyDescent="0.3">
      <c r="A188">
        <v>40</v>
      </c>
      <c r="B188">
        <v>9.85</v>
      </c>
      <c r="C188">
        <v>316.19</v>
      </c>
      <c r="D188">
        <v>0.47</v>
      </c>
      <c r="E188">
        <v>992</v>
      </c>
    </row>
    <row r="189" spans="1:5" x14ac:dyDescent="0.3">
      <c r="A189">
        <v>50</v>
      </c>
      <c r="B189">
        <v>7.62</v>
      </c>
      <c r="C189">
        <v>316.19</v>
      </c>
      <c r="D189">
        <v>0.52</v>
      </c>
      <c r="E189">
        <v>1051</v>
      </c>
    </row>
    <row r="190" spans="1:5" x14ac:dyDescent="0.3">
      <c r="A190">
        <v>10</v>
      </c>
      <c r="B190">
        <v>7.81</v>
      </c>
      <c r="C190">
        <v>316.19</v>
      </c>
      <c r="D190">
        <v>0.43</v>
      </c>
      <c r="E190">
        <v>652</v>
      </c>
    </row>
    <row r="191" spans="1:5" x14ac:dyDescent="0.3">
      <c r="A191">
        <v>20</v>
      </c>
      <c r="B191">
        <v>4</v>
      </c>
      <c r="C191">
        <v>316.19</v>
      </c>
      <c r="D191">
        <v>0.46</v>
      </c>
      <c r="E191">
        <v>889</v>
      </c>
    </row>
    <row r="192" spans="1:5" x14ac:dyDescent="0.3">
      <c r="A192">
        <v>30</v>
      </c>
      <c r="B192">
        <v>3.61</v>
      </c>
      <c r="C192">
        <v>316.19</v>
      </c>
      <c r="D192">
        <v>0.49</v>
      </c>
      <c r="E192">
        <v>972</v>
      </c>
    </row>
    <row r="193" spans="1:11" x14ac:dyDescent="0.3">
      <c r="A193">
        <v>40</v>
      </c>
      <c r="B193">
        <v>2.2400000000000002</v>
      </c>
      <c r="C193">
        <v>316.19</v>
      </c>
      <c r="D193">
        <v>0.48</v>
      </c>
      <c r="E193">
        <v>950</v>
      </c>
    </row>
    <row r="194" spans="1:11" x14ac:dyDescent="0.3">
      <c r="A194">
        <v>50</v>
      </c>
      <c r="B194">
        <v>2</v>
      </c>
      <c r="C194">
        <v>316.19</v>
      </c>
      <c r="D194">
        <v>0</v>
      </c>
      <c r="E194">
        <v>1279</v>
      </c>
    </row>
    <row r="195" spans="1:11" x14ac:dyDescent="0.3">
      <c r="A195">
        <v>10</v>
      </c>
      <c r="B195">
        <v>12.81</v>
      </c>
      <c r="C195">
        <v>316.19</v>
      </c>
      <c r="D195">
        <v>0.46</v>
      </c>
      <c r="E195">
        <v>799</v>
      </c>
    </row>
    <row r="196" spans="1:11" x14ac:dyDescent="0.3">
      <c r="A196">
        <v>20</v>
      </c>
      <c r="B196">
        <v>10</v>
      </c>
      <c r="C196">
        <v>316.19</v>
      </c>
      <c r="D196">
        <v>0.45</v>
      </c>
      <c r="E196">
        <v>820</v>
      </c>
    </row>
    <row r="197" spans="1:11" x14ac:dyDescent="0.3">
      <c r="A197">
        <v>30</v>
      </c>
      <c r="B197">
        <v>10.77</v>
      </c>
      <c r="C197">
        <v>316.19</v>
      </c>
      <c r="D197">
        <v>0.46</v>
      </c>
      <c r="E197">
        <v>983</v>
      </c>
    </row>
    <row r="198" spans="1:11" x14ac:dyDescent="0.3">
      <c r="A198">
        <v>40</v>
      </c>
      <c r="B198">
        <v>6.08</v>
      </c>
      <c r="C198">
        <v>316.19</v>
      </c>
      <c r="D198">
        <v>0.48</v>
      </c>
      <c r="E198">
        <v>1007</v>
      </c>
    </row>
    <row r="199" spans="1:11" x14ac:dyDescent="0.3">
      <c r="A199">
        <v>50</v>
      </c>
      <c r="B199">
        <v>7.07</v>
      </c>
      <c r="C199">
        <v>316.19</v>
      </c>
      <c r="D199">
        <v>0.49</v>
      </c>
      <c r="E199">
        <v>962</v>
      </c>
    </row>
    <row r="200" spans="1:11" x14ac:dyDescent="0.3">
      <c r="A200">
        <v>10</v>
      </c>
      <c r="B200">
        <v>24.08</v>
      </c>
      <c r="C200">
        <v>316.19</v>
      </c>
      <c r="D200">
        <v>0.46</v>
      </c>
      <c r="E200">
        <v>848</v>
      </c>
    </row>
    <row r="201" spans="1:11" x14ac:dyDescent="0.3">
      <c r="A201">
        <v>20</v>
      </c>
      <c r="B201">
        <v>18.38</v>
      </c>
      <c r="C201">
        <v>316.19</v>
      </c>
      <c r="D201">
        <v>0.47</v>
      </c>
      <c r="E201">
        <v>989</v>
      </c>
    </row>
    <row r="202" spans="1:11" x14ac:dyDescent="0.3">
      <c r="A202">
        <v>30</v>
      </c>
      <c r="B202">
        <v>3.61</v>
      </c>
      <c r="C202">
        <v>316.19</v>
      </c>
      <c r="D202">
        <v>0.46</v>
      </c>
      <c r="E202">
        <v>930</v>
      </c>
    </row>
    <row r="203" spans="1:11" x14ac:dyDescent="0.3">
      <c r="A203">
        <v>40</v>
      </c>
      <c r="B203">
        <v>8</v>
      </c>
      <c r="C203">
        <v>316.19</v>
      </c>
      <c r="D203">
        <v>0</v>
      </c>
      <c r="E203">
        <v>1279</v>
      </c>
    </row>
    <row r="204" spans="1:11" x14ac:dyDescent="0.3">
      <c r="A204">
        <v>50</v>
      </c>
      <c r="B204">
        <v>5</v>
      </c>
      <c r="C204">
        <v>316.19</v>
      </c>
      <c r="D204">
        <v>0.44</v>
      </c>
      <c r="E204">
        <v>982</v>
      </c>
    </row>
    <row r="207" spans="1:11" x14ac:dyDescent="0.3">
      <c r="A207" s="7" t="s">
        <v>0</v>
      </c>
      <c r="B207" s="8" t="s">
        <v>14</v>
      </c>
      <c r="C207" s="8" t="s">
        <v>1</v>
      </c>
      <c r="D207" s="8" t="s">
        <v>2</v>
      </c>
      <c r="E207" s="9" t="s">
        <v>3</v>
      </c>
      <c r="G207" s="1" t="s">
        <v>5</v>
      </c>
      <c r="H207" t="s">
        <v>17</v>
      </c>
      <c r="I207" t="s">
        <v>8</v>
      </c>
      <c r="J207" t="s">
        <v>9</v>
      </c>
      <c r="K207" t="s">
        <v>11</v>
      </c>
    </row>
    <row r="208" spans="1:11" x14ac:dyDescent="0.3">
      <c r="A208">
        <v>10</v>
      </c>
      <c r="B208">
        <v>66.48</v>
      </c>
      <c r="C208">
        <v>316.19</v>
      </c>
      <c r="D208">
        <v>0.51</v>
      </c>
      <c r="E208">
        <v>971</v>
      </c>
      <c r="G208" s="2">
        <v>10</v>
      </c>
      <c r="H208" s="5">
        <v>58.690499999999986</v>
      </c>
      <c r="I208" s="5">
        <v>316.18999999999988</v>
      </c>
      <c r="J208" s="5">
        <v>0.53400000000000003</v>
      </c>
      <c r="K208" s="5">
        <v>1029.3499999999999</v>
      </c>
    </row>
    <row r="209" spans="1:11" x14ac:dyDescent="0.3">
      <c r="A209">
        <v>20</v>
      </c>
      <c r="B209">
        <v>62.63</v>
      </c>
      <c r="C209">
        <v>316.19</v>
      </c>
      <c r="D209">
        <v>0.78</v>
      </c>
      <c r="E209">
        <v>1194</v>
      </c>
      <c r="G209" s="2">
        <v>20</v>
      </c>
      <c r="H209" s="5">
        <v>59.538999999999987</v>
      </c>
      <c r="I209" s="5">
        <v>316.18999999999988</v>
      </c>
      <c r="J209" s="5">
        <v>0.70150000000000001</v>
      </c>
      <c r="K209" s="5">
        <v>1198.8499999999999</v>
      </c>
    </row>
    <row r="210" spans="1:11" x14ac:dyDescent="0.3">
      <c r="A210">
        <v>30</v>
      </c>
      <c r="B210">
        <v>67.180000000000007</v>
      </c>
      <c r="C210">
        <v>316.19</v>
      </c>
      <c r="D210">
        <v>0</v>
      </c>
      <c r="E210">
        <v>1279</v>
      </c>
      <c r="G210" s="2">
        <v>30</v>
      </c>
      <c r="H210" s="5">
        <v>62.365999999999985</v>
      </c>
      <c r="I210" s="5">
        <v>316.18999999999988</v>
      </c>
      <c r="J210" s="5">
        <v>0.50949999999999995</v>
      </c>
      <c r="K210" s="5">
        <v>1232.05</v>
      </c>
    </row>
    <row r="211" spans="1:11" x14ac:dyDescent="0.3">
      <c r="A211">
        <v>40</v>
      </c>
      <c r="B211">
        <v>64.44</v>
      </c>
      <c r="C211">
        <v>316.19</v>
      </c>
      <c r="D211">
        <v>1.19</v>
      </c>
      <c r="E211">
        <v>1234</v>
      </c>
      <c r="G211" s="2">
        <v>40</v>
      </c>
      <c r="H211" s="5">
        <v>64.856999999999999</v>
      </c>
      <c r="I211" s="5">
        <v>316.18999999999988</v>
      </c>
      <c r="J211" s="5">
        <v>0.61099999999999999</v>
      </c>
      <c r="K211" s="5">
        <v>1243.5999999999999</v>
      </c>
    </row>
    <row r="212" spans="1:11" x14ac:dyDescent="0.3">
      <c r="A212">
        <v>50</v>
      </c>
      <c r="B212">
        <v>64.44</v>
      </c>
      <c r="C212">
        <v>316.19</v>
      </c>
      <c r="D212">
        <v>0</v>
      </c>
      <c r="E212">
        <v>1279</v>
      </c>
      <c r="G212" s="2">
        <v>50</v>
      </c>
      <c r="H212" s="5">
        <v>64.462999999999994</v>
      </c>
      <c r="I212" s="5">
        <v>316.18999999999988</v>
      </c>
      <c r="J212" s="5">
        <v>0.29049999999999998</v>
      </c>
      <c r="K212" s="5">
        <v>1260.5</v>
      </c>
    </row>
    <row r="213" spans="1:11" x14ac:dyDescent="0.3">
      <c r="A213">
        <v>10</v>
      </c>
      <c r="B213">
        <v>41.88</v>
      </c>
      <c r="C213">
        <v>316.19</v>
      </c>
      <c r="D213">
        <v>0.55000000000000004</v>
      </c>
      <c r="E213">
        <v>1051</v>
      </c>
      <c r="G213" s="2" t="s">
        <v>6</v>
      </c>
      <c r="H213" s="5">
        <v>61.983099999999993</v>
      </c>
      <c r="I213" s="5">
        <v>316.18999999999943</v>
      </c>
      <c r="J213" s="5">
        <v>0.52929999999999988</v>
      </c>
      <c r="K213" s="5">
        <v>1192.8699999999999</v>
      </c>
    </row>
    <row r="214" spans="1:11" x14ac:dyDescent="0.3">
      <c r="A214">
        <v>20</v>
      </c>
      <c r="B214">
        <v>67.900000000000006</v>
      </c>
      <c r="C214">
        <v>316.19</v>
      </c>
      <c r="D214">
        <v>0</v>
      </c>
      <c r="E214">
        <v>1279</v>
      </c>
    </row>
    <row r="215" spans="1:11" x14ac:dyDescent="0.3">
      <c r="A215">
        <v>30</v>
      </c>
      <c r="B215">
        <v>57.49</v>
      </c>
      <c r="C215">
        <v>316.19</v>
      </c>
      <c r="D215">
        <v>0.74</v>
      </c>
      <c r="E215">
        <v>1174</v>
      </c>
    </row>
    <row r="216" spans="1:11" x14ac:dyDescent="0.3">
      <c r="A216">
        <v>40</v>
      </c>
      <c r="B216">
        <v>66.48</v>
      </c>
      <c r="C216">
        <v>316.19</v>
      </c>
      <c r="D216">
        <v>0</v>
      </c>
      <c r="E216">
        <v>1279</v>
      </c>
    </row>
    <row r="217" spans="1:11" x14ac:dyDescent="0.3">
      <c r="A217">
        <v>50</v>
      </c>
      <c r="B217">
        <v>61.61</v>
      </c>
      <c r="C217">
        <v>316.19</v>
      </c>
      <c r="D217">
        <v>0</v>
      </c>
      <c r="E217">
        <v>1279</v>
      </c>
    </row>
    <row r="218" spans="1:11" x14ac:dyDescent="0.3">
      <c r="A218">
        <v>10</v>
      </c>
      <c r="B218">
        <v>57.28</v>
      </c>
      <c r="C218">
        <v>316.19</v>
      </c>
      <c r="D218">
        <v>0.54</v>
      </c>
      <c r="E218">
        <v>1038</v>
      </c>
    </row>
    <row r="219" spans="1:11" x14ac:dyDescent="0.3">
      <c r="A219">
        <v>20</v>
      </c>
      <c r="B219">
        <v>50.99</v>
      </c>
      <c r="C219">
        <v>316.19</v>
      </c>
      <c r="D219">
        <v>0.84</v>
      </c>
      <c r="E219">
        <v>1219</v>
      </c>
    </row>
    <row r="220" spans="1:11" x14ac:dyDescent="0.3">
      <c r="A220">
        <v>30</v>
      </c>
      <c r="B220">
        <v>59.4</v>
      </c>
      <c r="C220">
        <v>316.19</v>
      </c>
      <c r="D220">
        <v>0</v>
      </c>
      <c r="E220">
        <v>1279</v>
      </c>
    </row>
    <row r="221" spans="1:11" x14ac:dyDescent="0.3">
      <c r="A221">
        <v>40</v>
      </c>
      <c r="B221">
        <v>65.19</v>
      </c>
      <c r="C221">
        <v>316.19</v>
      </c>
      <c r="D221">
        <v>0</v>
      </c>
      <c r="E221">
        <v>1279</v>
      </c>
    </row>
    <row r="222" spans="1:11" x14ac:dyDescent="0.3">
      <c r="A222">
        <v>50</v>
      </c>
      <c r="B222">
        <v>58.69</v>
      </c>
      <c r="C222">
        <v>316.19</v>
      </c>
      <c r="D222">
        <v>1.41</v>
      </c>
      <c r="E222">
        <v>1247</v>
      </c>
    </row>
    <row r="223" spans="1:11" x14ac:dyDescent="0.3">
      <c r="A223">
        <v>10</v>
      </c>
      <c r="B223">
        <v>66.48</v>
      </c>
      <c r="C223">
        <v>316.19</v>
      </c>
      <c r="D223">
        <v>0.54</v>
      </c>
      <c r="E223">
        <v>1030</v>
      </c>
    </row>
    <row r="224" spans="1:11" x14ac:dyDescent="0.3">
      <c r="A224">
        <v>20</v>
      </c>
      <c r="B224">
        <v>65.95</v>
      </c>
      <c r="C224">
        <v>316.19</v>
      </c>
      <c r="D224">
        <v>0.8</v>
      </c>
      <c r="E224">
        <v>1198</v>
      </c>
    </row>
    <row r="225" spans="1:5" x14ac:dyDescent="0.3">
      <c r="A225">
        <v>30</v>
      </c>
      <c r="B225">
        <v>60.61</v>
      </c>
      <c r="C225">
        <v>316.19</v>
      </c>
      <c r="D225">
        <v>0.88</v>
      </c>
      <c r="E225">
        <v>1192</v>
      </c>
    </row>
    <row r="226" spans="1:5" x14ac:dyDescent="0.3">
      <c r="A226">
        <v>40</v>
      </c>
      <c r="B226">
        <v>66.48</v>
      </c>
      <c r="C226">
        <v>316.19</v>
      </c>
      <c r="D226">
        <v>0</v>
      </c>
      <c r="E226">
        <v>1279</v>
      </c>
    </row>
    <row r="227" spans="1:5" x14ac:dyDescent="0.3">
      <c r="A227">
        <v>50</v>
      </c>
      <c r="B227">
        <v>69.31</v>
      </c>
      <c r="C227">
        <v>316.19</v>
      </c>
      <c r="D227">
        <v>0</v>
      </c>
      <c r="E227">
        <v>1279</v>
      </c>
    </row>
    <row r="228" spans="1:5" x14ac:dyDescent="0.3">
      <c r="A228">
        <v>10</v>
      </c>
      <c r="B228">
        <v>57.49</v>
      </c>
      <c r="C228">
        <v>316.19</v>
      </c>
      <c r="D228">
        <v>0.54</v>
      </c>
      <c r="E228">
        <v>1046</v>
      </c>
    </row>
    <row r="229" spans="1:5" x14ac:dyDescent="0.3">
      <c r="A229">
        <v>20</v>
      </c>
      <c r="B229">
        <v>59.64</v>
      </c>
      <c r="C229">
        <v>316.19</v>
      </c>
      <c r="D229">
        <v>0.77</v>
      </c>
      <c r="E229">
        <v>1196</v>
      </c>
    </row>
    <row r="230" spans="1:5" x14ac:dyDescent="0.3">
      <c r="A230">
        <v>30</v>
      </c>
      <c r="B230">
        <v>54.08</v>
      </c>
      <c r="C230">
        <v>316.19</v>
      </c>
      <c r="D230">
        <v>0</v>
      </c>
      <c r="E230">
        <v>1279</v>
      </c>
    </row>
    <row r="231" spans="1:5" x14ac:dyDescent="0.3">
      <c r="A231">
        <v>40</v>
      </c>
      <c r="B231">
        <v>61.4</v>
      </c>
      <c r="C231">
        <v>316.19</v>
      </c>
      <c r="D231">
        <v>0.94</v>
      </c>
      <c r="E231">
        <v>1219</v>
      </c>
    </row>
    <row r="232" spans="1:5" x14ac:dyDescent="0.3">
      <c r="A232">
        <v>50</v>
      </c>
      <c r="B232">
        <v>68.59</v>
      </c>
      <c r="C232">
        <v>316.19</v>
      </c>
      <c r="D232">
        <v>0.78</v>
      </c>
      <c r="E232">
        <v>1198</v>
      </c>
    </row>
    <row r="233" spans="1:5" x14ac:dyDescent="0.3">
      <c r="A233">
        <v>10</v>
      </c>
      <c r="B233">
        <v>55.76</v>
      </c>
      <c r="C233">
        <v>316.19</v>
      </c>
      <c r="D233">
        <v>0.56000000000000005</v>
      </c>
      <c r="E233">
        <v>1022</v>
      </c>
    </row>
    <row r="234" spans="1:5" x14ac:dyDescent="0.3">
      <c r="A234">
        <v>20</v>
      </c>
      <c r="B234">
        <v>61.52</v>
      </c>
      <c r="C234">
        <v>316.19</v>
      </c>
      <c r="D234">
        <v>0.64</v>
      </c>
      <c r="E234">
        <v>1166</v>
      </c>
    </row>
    <row r="235" spans="1:5" x14ac:dyDescent="0.3">
      <c r="A235">
        <v>30</v>
      </c>
      <c r="B235">
        <v>65.19</v>
      </c>
      <c r="C235">
        <v>316.19</v>
      </c>
      <c r="D235">
        <v>0.69</v>
      </c>
      <c r="E235">
        <v>1185</v>
      </c>
    </row>
    <row r="236" spans="1:5" x14ac:dyDescent="0.3">
      <c r="A236">
        <v>40</v>
      </c>
      <c r="B236">
        <v>61.22</v>
      </c>
      <c r="C236">
        <v>316.19</v>
      </c>
      <c r="D236">
        <v>0.77</v>
      </c>
      <c r="E236">
        <v>1201</v>
      </c>
    </row>
    <row r="237" spans="1:5" x14ac:dyDescent="0.3">
      <c r="A237">
        <v>50</v>
      </c>
      <c r="B237">
        <v>62.97</v>
      </c>
      <c r="C237">
        <v>316.19</v>
      </c>
      <c r="D237">
        <v>0</v>
      </c>
      <c r="E237">
        <v>1279</v>
      </c>
    </row>
    <row r="238" spans="1:5" x14ac:dyDescent="0.3">
      <c r="A238">
        <v>10</v>
      </c>
      <c r="B238">
        <v>63.25</v>
      </c>
      <c r="C238">
        <v>316.19</v>
      </c>
      <c r="D238">
        <v>0.56000000000000005</v>
      </c>
      <c r="E238">
        <v>1064</v>
      </c>
    </row>
    <row r="239" spans="1:5" x14ac:dyDescent="0.3">
      <c r="A239">
        <v>20</v>
      </c>
      <c r="B239">
        <v>55.9</v>
      </c>
      <c r="C239">
        <v>316.19</v>
      </c>
      <c r="D239">
        <v>0.81</v>
      </c>
      <c r="E239">
        <v>1192</v>
      </c>
    </row>
    <row r="240" spans="1:5" x14ac:dyDescent="0.3">
      <c r="A240">
        <v>30</v>
      </c>
      <c r="B240">
        <v>68.59</v>
      </c>
      <c r="C240">
        <v>316.19</v>
      </c>
      <c r="D240">
        <v>0</v>
      </c>
      <c r="E240">
        <v>1279</v>
      </c>
    </row>
    <row r="241" spans="1:5" x14ac:dyDescent="0.3">
      <c r="A241">
        <v>40</v>
      </c>
      <c r="B241">
        <v>66.47</v>
      </c>
      <c r="C241">
        <v>316.19</v>
      </c>
      <c r="D241">
        <v>0</v>
      </c>
      <c r="E241">
        <v>1279</v>
      </c>
    </row>
    <row r="242" spans="1:5" x14ac:dyDescent="0.3">
      <c r="A242">
        <v>50</v>
      </c>
      <c r="B242">
        <v>62.63</v>
      </c>
      <c r="C242">
        <v>316.19</v>
      </c>
      <c r="D242">
        <v>1.06</v>
      </c>
      <c r="E242">
        <v>1240</v>
      </c>
    </row>
    <row r="243" spans="1:5" x14ac:dyDescent="0.3">
      <c r="A243">
        <v>10</v>
      </c>
      <c r="B243">
        <v>61.52</v>
      </c>
      <c r="C243">
        <v>316.19</v>
      </c>
      <c r="D243">
        <v>0.54</v>
      </c>
      <c r="E243">
        <v>1024</v>
      </c>
    </row>
    <row r="244" spans="1:5" x14ac:dyDescent="0.3">
      <c r="A244">
        <v>20</v>
      </c>
      <c r="B244">
        <v>52.39</v>
      </c>
      <c r="C244">
        <v>316.19</v>
      </c>
      <c r="D244">
        <v>0.65</v>
      </c>
      <c r="E244">
        <v>1150</v>
      </c>
    </row>
    <row r="245" spans="1:5" x14ac:dyDescent="0.3">
      <c r="A245">
        <v>30</v>
      </c>
      <c r="B245">
        <v>64.38</v>
      </c>
      <c r="C245">
        <v>316.19</v>
      </c>
      <c r="D245">
        <v>1.02</v>
      </c>
      <c r="E245">
        <v>1216</v>
      </c>
    </row>
    <row r="246" spans="1:5" x14ac:dyDescent="0.3">
      <c r="A246">
        <v>40</v>
      </c>
      <c r="B246">
        <v>65.3</v>
      </c>
      <c r="C246">
        <v>316.19</v>
      </c>
      <c r="D246">
        <v>0.95</v>
      </c>
      <c r="E246">
        <v>1230</v>
      </c>
    </row>
    <row r="247" spans="1:5" x14ac:dyDescent="0.3">
      <c r="A247">
        <v>50</v>
      </c>
      <c r="B247">
        <v>64.44</v>
      </c>
      <c r="C247">
        <v>316.19</v>
      </c>
      <c r="D247">
        <v>0</v>
      </c>
      <c r="E247">
        <v>1279</v>
      </c>
    </row>
    <row r="248" spans="1:5" x14ac:dyDescent="0.3">
      <c r="A248">
        <v>10</v>
      </c>
      <c r="B248">
        <v>63.66</v>
      </c>
      <c r="C248">
        <v>316.19</v>
      </c>
      <c r="D248">
        <v>0.55000000000000004</v>
      </c>
      <c r="E248">
        <v>1019</v>
      </c>
    </row>
    <row r="249" spans="1:5" x14ac:dyDescent="0.3">
      <c r="A249">
        <v>20</v>
      </c>
      <c r="B249">
        <v>62.8</v>
      </c>
      <c r="C249">
        <v>316.19</v>
      </c>
      <c r="D249">
        <v>0.82</v>
      </c>
      <c r="E249">
        <v>1197</v>
      </c>
    </row>
    <row r="250" spans="1:5" x14ac:dyDescent="0.3">
      <c r="A250">
        <v>30</v>
      </c>
      <c r="B250">
        <v>58.73</v>
      </c>
      <c r="C250">
        <v>316.19</v>
      </c>
      <c r="D250">
        <v>0.96</v>
      </c>
      <c r="E250">
        <v>1219</v>
      </c>
    </row>
    <row r="251" spans="1:5" x14ac:dyDescent="0.3">
      <c r="A251">
        <v>40</v>
      </c>
      <c r="B251">
        <v>67.27</v>
      </c>
      <c r="C251">
        <v>316.19</v>
      </c>
      <c r="D251">
        <v>1.08</v>
      </c>
      <c r="E251">
        <v>1220</v>
      </c>
    </row>
    <row r="252" spans="1:5" x14ac:dyDescent="0.3">
      <c r="A252">
        <v>50</v>
      </c>
      <c r="B252">
        <v>63.66</v>
      </c>
      <c r="C252">
        <v>316.19</v>
      </c>
      <c r="D252">
        <v>0.88</v>
      </c>
      <c r="E252">
        <v>1213</v>
      </c>
    </row>
    <row r="253" spans="1:5" x14ac:dyDescent="0.3">
      <c r="A253">
        <v>10</v>
      </c>
      <c r="B253">
        <v>47.38</v>
      </c>
      <c r="C253">
        <v>316.19</v>
      </c>
      <c r="D253">
        <v>0.51</v>
      </c>
      <c r="E253">
        <v>1016</v>
      </c>
    </row>
    <row r="254" spans="1:5" x14ac:dyDescent="0.3">
      <c r="A254">
        <v>20</v>
      </c>
      <c r="B254">
        <v>54.41</v>
      </c>
      <c r="C254">
        <v>316.19</v>
      </c>
      <c r="D254">
        <v>0.86</v>
      </c>
      <c r="E254">
        <v>1197</v>
      </c>
    </row>
    <row r="255" spans="1:5" x14ac:dyDescent="0.3">
      <c r="A255">
        <v>30</v>
      </c>
      <c r="B255">
        <v>65.8</v>
      </c>
      <c r="C255">
        <v>316.19</v>
      </c>
      <c r="D255">
        <v>0.89</v>
      </c>
      <c r="E255">
        <v>1213</v>
      </c>
    </row>
    <row r="256" spans="1:5" x14ac:dyDescent="0.3">
      <c r="A256">
        <v>40</v>
      </c>
      <c r="B256">
        <v>68.62</v>
      </c>
      <c r="C256">
        <v>316.19</v>
      </c>
      <c r="D256">
        <v>0</v>
      </c>
      <c r="E256">
        <v>1279</v>
      </c>
    </row>
    <row r="257" spans="1:5" x14ac:dyDescent="0.3">
      <c r="A257">
        <v>50</v>
      </c>
      <c r="B257">
        <v>63.64</v>
      </c>
      <c r="C257">
        <v>316.19</v>
      </c>
      <c r="D257">
        <v>0</v>
      </c>
      <c r="E257">
        <v>1279</v>
      </c>
    </row>
    <row r="258" spans="1:5" x14ac:dyDescent="0.3">
      <c r="A258">
        <v>10</v>
      </c>
      <c r="B258">
        <v>51.66</v>
      </c>
      <c r="C258">
        <v>316.19</v>
      </c>
      <c r="D258">
        <v>0.5</v>
      </c>
      <c r="E258">
        <v>996</v>
      </c>
    </row>
    <row r="259" spans="1:5" x14ac:dyDescent="0.3">
      <c r="A259">
        <v>20</v>
      </c>
      <c r="B259">
        <v>53.76</v>
      </c>
      <c r="C259">
        <v>316.19</v>
      </c>
      <c r="D259">
        <v>0</v>
      </c>
      <c r="E259">
        <v>1279</v>
      </c>
    </row>
    <row r="260" spans="1:5" x14ac:dyDescent="0.3">
      <c r="A260">
        <v>30</v>
      </c>
      <c r="B260">
        <v>59.41</v>
      </c>
      <c r="C260">
        <v>316.19</v>
      </c>
      <c r="D260">
        <v>0</v>
      </c>
      <c r="E260">
        <v>1279</v>
      </c>
    </row>
    <row r="261" spans="1:5" x14ac:dyDescent="0.3">
      <c r="A261">
        <v>40</v>
      </c>
      <c r="B261">
        <v>65.19</v>
      </c>
      <c r="C261">
        <v>316.19</v>
      </c>
      <c r="D261">
        <v>0.94</v>
      </c>
      <c r="E261">
        <v>1214</v>
      </c>
    </row>
    <row r="262" spans="1:5" x14ac:dyDescent="0.3">
      <c r="A262">
        <v>50</v>
      </c>
      <c r="B262">
        <v>63.03</v>
      </c>
      <c r="C262">
        <v>316.19</v>
      </c>
      <c r="D262">
        <v>0</v>
      </c>
      <c r="E262">
        <v>1279</v>
      </c>
    </row>
    <row r="263" spans="1:5" x14ac:dyDescent="0.3">
      <c r="A263">
        <v>10</v>
      </c>
      <c r="B263">
        <v>56.86</v>
      </c>
      <c r="C263">
        <v>316.19</v>
      </c>
      <c r="D263">
        <v>0.54</v>
      </c>
      <c r="E263">
        <v>1026</v>
      </c>
    </row>
    <row r="264" spans="1:5" x14ac:dyDescent="0.3">
      <c r="A264">
        <v>20</v>
      </c>
      <c r="B264">
        <v>55.44</v>
      </c>
      <c r="C264">
        <v>316.19</v>
      </c>
      <c r="D264">
        <v>0.86</v>
      </c>
      <c r="E264">
        <v>1206</v>
      </c>
    </row>
    <row r="265" spans="1:5" x14ac:dyDescent="0.3">
      <c r="A265">
        <v>30</v>
      </c>
      <c r="B265">
        <v>65.12</v>
      </c>
      <c r="C265">
        <v>316.19</v>
      </c>
      <c r="D265">
        <v>0.75</v>
      </c>
      <c r="E265">
        <v>1209</v>
      </c>
    </row>
    <row r="266" spans="1:5" x14ac:dyDescent="0.3">
      <c r="A266">
        <v>40</v>
      </c>
      <c r="B266">
        <v>62.37</v>
      </c>
      <c r="C266">
        <v>316.19</v>
      </c>
      <c r="D266">
        <v>0.86</v>
      </c>
      <c r="E266">
        <v>1191</v>
      </c>
    </row>
    <row r="267" spans="1:5" x14ac:dyDescent="0.3">
      <c r="A267">
        <v>50</v>
      </c>
      <c r="B267">
        <v>63.64</v>
      </c>
      <c r="C267">
        <v>316.19</v>
      </c>
      <c r="D267">
        <v>0</v>
      </c>
      <c r="E267">
        <v>1279</v>
      </c>
    </row>
    <row r="268" spans="1:5" x14ac:dyDescent="0.3">
      <c r="A268">
        <v>10</v>
      </c>
      <c r="B268">
        <v>60.11</v>
      </c>
      <c r="C268">
        <v>316.19</v>
      </c>
      <c r="D268">
        <v>0.53</v>
      </c>
      <c r="E268">
        <v>1062</v>
      </c>
    </row>
    <row r="269" spans="1:5" x14ac:dyDescent="0.3">
      <c r="A269">
        <v>20</v>
      </c>
      <c r="B269">
        <v>68.59</v>
      </c>
      <c r="C269">
        <v>316.19</v>
      </c>
      <c r="D269">
        <v>0.69</v>
      </c>
      <c r="E269">
        <v>1145</v>
      </c>
    </row>
    <row r="270" spans="1:5" x14ac:dyDescent="0.3">
      <c r="A270">
        <v>30</v>
      </c>
      <c r="B270">
        <v>61.52</v>
      </c>
      <c r="C270">
        <v>316.19</v>
      </c>
      <c r="D270">
        <v>0</v>
      </c>
      <c r="E270">
        <v>1279</v>
      </c>
    </row>
    <row r="271" spans="1:5" x14ac:dyDescent="0.3">
      <c r="A271">
        <v>40</v>
      </c>
      <c r="B271">
        <v>63.66</v>
      </c>
      <c r="C271">
        <v>316.19</v>
      </c>
      <c r="D271">
        <v>0</v>
      </c>
      <c r="E271">
        <v>1279</v>
      </c>
    </row>
    <row r="272" spans="1:5" x14ac:dyDescent="0.3">
      <c r="A272">
        <v>50</v>
      </c>
      <c r="B272">
        <v>65.3</v>
      </c>
      <c r="C272">
        <v>316.19</v>
      </c>
      <c r="D272">
        <v>0.73</v>
      </c>
      <c r="E272">
        <v>1183</v>
      </c>
    </row>
    <row r="273" spans="1:5" x14ac:dyDescent="0.3">
      <c r="A273">
        <v>10</v>
      </c>
      <c r="B273">
        <v>57.8</v>
      </c>
      <c r="C273">
        <v>316.19</v>
      </c>
      <c r="D273">
        <v>0.53</v>
      </c>
      <c r="E273">
        <v>1033</v>
      </c>
    </row>
    <row r="274" spans="1:5" x14ac:dyDescent="0.3">
      <c r="A274">
        <v>20</v>
      </c>
      <c r="B274">
        <v>61.55</v>
      </c>
      <c r="C274">
        <v>316.19</v>
      </c>
      <c r="D274">
        <v>0.65</v>
      </c>
      <c r="E274">
        <v>1182</v>
      </c>
    </row>
    <row r="275" spans="1:5" x14ac:dyDescent="0.3">
      <c r="A275">
        <v>30</v>
      </c>
      <c r="B275">
        <v>64.44</v>
      </c>
      <c r="C275">
        <v>316.19</v>
      </c>
      <c r="D275">
        <v>0.75</v>
      </c>
      <c r="E275">
        <v>1177</v>
      </c>
    </row>
    <row r="276" spans="1:5" x14ac:dyDescent="0.3">
      <c r="A276">
        <v>40</v>
      </c>
      <c r="B276">
        <v>65.069999999999993</v>
      </c>
      <c r="C276">
        <v>316.19</v>
      </c>
      <c r="D276">
        <v>0.96</v>
      </c>
      <c r="E276">
        <v>1218</v>
      </c>
    </row>
    <row r="277" spans="1:5" x14ac:dyDescent="0.3">
      <c r="A277">
        <v>50</v>
      </c>
      <c r="B277">
        <v>65.12</v>
      </c>
      <c r="C277">
        <v>316.19</v>
      </c>
      <c r="D277">
        <v>0</v>
      </c>
      <c r="E277">
        <v>1279</v>
      </c>
    </row>
    <row r="278" spans="1:5" x14ac:dyDescent="0.3">
      <c r="A278">
        <v>10</v>
      </c>
      <c r="B278">
        <v>63.89</v>
      </c>
      <c r="C278">
        <v>316.19</v>
      </c>
      <c r="D278">
        <v>0.52</v>
      </c>
      <c r="E278">
        <v>1001</v>
      </c>
    </row>
    <row r="279" spans="1:5" x14ac:dyDescent="0.3">
      <c r="A279">
        <v>20</v>
      </c>
      <c r="B279">
        <v>63.78</v>
      </c>
      <c r="C279">
        <v>316.19</v>
      </c>
      <c r="D279">
        <v>0.66</v>
      </c>
      <c r="E279">
        <v>1157</v>
      </c>
    </row>
    <row r="280" spans="1:5" x14ac:dyDescent="0.3">
      <c r="A280">
        <v>30</v>
      </c>
      <c r="B280">
        <v>63.13</v>
      </c>
      <c r="C280">
        <v>316.19</v>
      </c>
      <c r="D280">
        <v>0</v>
      </c>
      <c r="E280">
        <v>1279</v>
      </c>
    </row>
    <row r="281" spans="1:5" x14ac:dyDescent="0.3">
      <c r="A281">
        <v>40</v>
      </c>
      <c r="B281">
        <v>63.64</v>
      </c>
      <c r="C281">
        <v>316.19</v>
      </c>
      <c r="D281">
        <v>0</v>
      </c>
      <c r="E281">
        <v>1279</v>
      </c>
    </row>
    <row r="282" spans="1:5" x14ac:dyDescent="0.3">
      <c r="A282">
        <v>50</v>
      </c>
      <c r="B282">
        <v>65.19</v>
      </c>
      <c r="C282">
        <v>316.19</v>
      </c>
      <c r="D282">
        <v>0.95</v>
      </c>
      <c r="E282">
        <v>1223</v>
      </c>
    </row>
    <row r="283" spans="1:5" x14ac:dyDescent="0.3">
      <c r="A283">
        <v>10</v>
      </c>
      <c r="B283">
        <v>62.94</v>
      </c>
      <c r="C283">
        <v>316.19</v>
      </c>
      <c r="D283">
        <v>0.56000000000000005</v>
      </c>
      <c r="E283">
        <v>1047</v>
      </c>
    </row>
    <row r="284" spans="1:5" x14ac:dyDescent="0.3">
      <c r="A284">
        <v>20</v>
      </c>
      <c r="B284">
        <v>55.76</v>
      </c>
      <c r="C284">
        <v>316.19</v>
      </c>
      <c r="D284">
        <v>0.94</v>
      </c>
      <c r="E284">
        <v>1215</v>
      </c>
    </row>
    <row r="285" spans="1:5" x14ac:dyDescent="0.3">
      <c r="A285">
        <v>30</v>
      </c>
      <c r="B285">
        <v>61.22</v>
      </c>
      <c r="C285">
        <v>316.19</v>
      </c>
      <c r="D285">
        <v>0</v>
      </c>
      <c r="E285">
        <v>1279</v>
      </c>
    </row>
    <row r="286" spans="1:5" x14ac:dyDescent="0.3">
      <c r="A286">
        <v>40</v>
      </c>
      <c r="B286">
        <v>65.12</v>
      </c>
      <c r="C286">
        <v>316.19</v>
      </c>
      <c r="D286">
        <v>0</v>
      </c>
      <c r="E286">
        <v>1279</v>
      </c>
    </row>
    <row r="287" spans="1:5" x14ac:dyDescent="0.3">
      <c r="A287">
        <v>50</v>
      </c>
      <c r="B287">
        <v>65.95</v>
      </c>
      <c r="C287">
        <v>316.19</v>
      </c>
      <c r="D287">
        <v>0</v>
      </c>
      <c r="E287">
        <v>1279</v>
      </c>
    </row>
    <row r="288" spans="1:5" x14ac:dyDescent="0.3">
      <c r="A288">
        <v>10</v>
      </c>
      <c r="B288">
        <v>48.41</v>
      </c>
      <c r="C288">
        <v>316.19</v>
      </c>
      <c r="D288">
        <v>0.54</v>
      </c>
      <c r="E288">
        <v>1069</v>
      </c>
    </row>
    <row r="289" spans="1:5" x14ac:dyDescent="0.3">
      <c r="A289">
        <v>20</v>
      </c>
      <c r="B289">
        <v>62.63</v>
      </c>
      <c r="C289">
        <v>316.19</v>
      </c>
      <c r="D289">
        <v>0.76</v>
      </c>
      <c r="E289">
        <v>1201</v>
      </c>
    </row>
    <row r="290" spans="1:5" x14ac:dyDescent="0.3">
      <c r="A290">
        <v>30</v>
      </c>
      <c r="B290">
        <v>63.7</v>
      </c>
      <c r="C290">
        <v>316.19</v>
      </c>
      <c r="D290">
        <v>0.77</v>
      </c>
      <c r="E290">
        <v>1195</v>
      </c>
    </row>
    <row r="291" spans="1:5" x14ac:dyDescent="0.3">
      <c r="A291">
        <v>40</v>
      </c>
      <c r="B291">
        <v>58.26</v>
      </c>
      <c r="C291">
        <v>316.19</v>
      </c>
      <c r="D291">
        <v>1.23</v>
      </c>
      <c r="E291">
        <v>1239</v>
      </c>
    </row>
    <row r="292" spans="1:5" x14ac:dyDescent="0.3">
      <c r="A292">
        <v>50</v>
      </c>
      <c r="B292">
        <v>64.349999999999994</v>
      </c>
      <c r="C292">
        <v>316.19</v>
      </c>
      <c r="D292">
        <v>0</v>
      </c>
      <c r="E292">
        <v>1279</v>
      </c>
    </row>
    <row r="293" spans="1:5" x14ac:dyDescent="0.3">
      <c r="A293">
        <v>10</v>
      </c>
      <c r="B293">
        <v>68.62</v>
      </c>
      <c r="C293">
        <v>316.19</v>
      </c>
      <c r="D293">
        <v>0.52</v>
      </c>
      <c r="E293">
        <v>1030</v>
      </c>
    </row>
    <row r="294" spans="1:5" x14ac:dyDescent="0.3">
      <c r="A294">
        <v>20</v>
      </c>
      <c r="B294">
        <v>57.8</v>
      </c>
      <c r="C294">
        <v>316.19</v>
      </c>
      <c r="D294">
        <v>0.81</v>
      </c>
      <c r="E294">
        <v>1191</v>
      </c>
    </row>
    <row r="295" spans="1:5" x14ac:dyDescent="0.3">
      <c r="A295">
        <v>30</v>
      </c>
      <c r="B295">
        <v>62.94</v>
      </c>
      <c r="C295">
        <v>316.19</v>
      </c>
      <c r="D295">
        <v>0.98</v>
      </c>
      <c r="E295">
        <v>1225</v>
      </c>
    </row>
    <row r="296" spans="1:5" x14ac:dyDescent="0.3">
      <c r="A296">
        <v>40</v>
      </c>
      <c r="B296">
        <v>67.94</v>
      </c>
      <c r="C296">
        <v>316.19</v>
      </c>
      <c r="D296">
        <v>1.44</v>
      </c>
      <c r="E296">
        <v>1245</v>
      </c>
    </row>
    <row r="297" spans="1:5" x14ac:dyDescent="0.3">
      <c r="A297">
        <v>50</v>
      </c>
      <c r="B297">
        <v>66.53</v>
      </c>
      <c r="C297">
        <v>316.19</v>
      </c>
      <c r="D297">
        <v>0</v>
      </c>
      <c r="E297">
        <v>1279</v>
      </c>
    </row>
    <row r="298" spans="1:5" x14ac:dyDescent="0.3">
      <c r="A298">
        <v>10</v>
      </c>
      <c r="B298">
        <v>66.47</v>
      </c>
      <c r="C298">
        <v>316.19</v>
      </c>
      <c r="D298">
        <v>0.53</v>
      </c>
      <c r="E298">
        <v>1013</v>
      </c>
    </row>
    <row r="299" spans="1:5" x14ac:dyDescent="0.3">
      <c r="A299">
        <v>20</v>
      </c>
      <c r="B299">
        <v>58.52</v>
      </c>
      <c r="C299">
        <v>316.19</v>
      </c>
      <c r="D299">
        <v>0.77</v>
      </c>
      <c r="E299">
        <v>1196</v>
      </c>
    </row>
    <row r="300" spans="1:5" x14ac:dyDescent="0.3">
      <c r="A300">
        <v>30</v>
      </c>
      <c r="B300">
        <v>60.61</v>
      </c>
      <c r="C300">
        <v>316.19</v>
      </c>
      <c r="D300">
        <v>0.9</v>
      </c>
      <c r="E300">
        <v>1209</v>
      </c>
    </row>
    <row r="301" spans="1:5" x14ac:dyDescent="0.3">
      <c r="A301">
        <v>40</v>
      </c>
      <c r="B301">
        <v>67.900000000000006</v>
      </c>
      <c r="C301">
        <v>316.19</v>
      </c>
      <c r="D301">
        <v>1.01</v>
      </c>
      <c r="E301">
        <v>1219</v>
      </c>
    </row>
    <row r="302" spans="1:5" x14ac:dyDescent="0.3">
      <c r="A302">
        <v>50</v>
      </c>
      <c r="B302">
        <v>66.47</v>
      </c>
      <c r="C302">
        <v>316.19</v>
      </c>
      <c r="D302">
        <v>0</v>
      </c>
      <c r="E302">
        <v>1279</v>
      </c>
    </row>
    <row r="303" spans="1:5" x14ac:dyDescent="0.3">
      <c r="A303">
        <v>10</v>
      </c>
      <c r="B303">
        <v>55.87</v>
      </c>
      <c r="C303">
        <v>316.19</v>
      </c>
      <c r="D303">
        <v>0.51</v>
      </c>
      <c r="E303">
        <v>1029</v>
      </c>
    </row>
    <row r="304" spans="1:5" x14ac:dyDescent="0.3">
      <c r="A304">
        <v>20</v>
      </c>
      <c r="B304">
        <v>58.82</v>
      </c>
      <c r="C304">
        <v>316.19</v>
      </c>
      <c r="D304">
        <v>0.92</v>
      </c>
      <c r="E304">
        <v>1217</v>
      </c>
    </row>
    <row r="305" spans="1:5" x14ac:dyDescent="0.3">
      <c r="A305">
        <v>30</v>
      </c>
      <c r="B305">
        <v>63.78</v>
      </c>
      <c r="C305">
        <v>316.19</v>
      </c>
      <c r="D305">
        <v>0.86</v>
      </c>
      <c r="E305">
        <v>1195</v>
      </c>
    </row>
    <row r="306" spans="1:5" x14ac:dyDescent="0.3">
      <c r="A306">
        <v>40</v>
      </c>
      <c r="B306">
        <v>65.12</v>
      </c>
      <c r="C306">
        <v>316.19</v>
      </c>
      <c r="D306">
        <v>0.85</v>
      </c>
      <c r="E306">
        <v>1210</v>
      </c>
    </row>
    <row r="307" spans="1:5" x14ac:dyDescent="0.3">
      <c r="A307">
        <v>50</v>
      </c>
      <c r="B307">
        <v>63.7</v>
      </c>
      <c r="C307">
        <v>316.19</v>
      </c>
      <c r="D307">
        <v>0</v>
      </c>
      <c r="E307">
        <v>1279</v>
      </c>
    </row>
  </sheetData>
  <pageMargins left="0.511811024" right="0.511811024" top="0.78740157499999996" bottom="0.78740157499999996" header="0.31496062000000002" footer="0.31496062000000002"/>
  <tableParts count="3"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opLeftCell="C91" workbookViewId="0">
      <selection activeCell="L2" sqref="L2"/>
    </sheetView>
  </sheetViews>
  <sheetFormatPr defaultRowHeight="14.4" x14ac:dyDescent="0.3"/>
  <cols>
    <col min="1" max="1" width="13.44140625" customWidth="1"/>
    <col min="2" max="3" width="13.77734375" customWidth="1"/>
    <col min="4" max="5" width="17.21875" customWidth="1"/>
    <col min="7" max="7" width="17.21875" bestFit="1" customWidth="1"/>
    <col min="8" max="8" width="20" customWidth="1"/>
    <col min="9" max="9" width="20.44140625" customWidth="1"/>
    <col min="10" max="10" width="20.109375" customWidth="1"/>
    <col min="11" max="11" width="24" customWidth="1"/>
  </cols>
  <sheetData>
    <row r="1" spans="1:12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G1" s="1" t="s">
        <v>5</v>
      </c>
      <c r="H1" t="s">
        <v>8</v>
      </c>
      <c r="I1" t="s">
        <v>9</v>
      </c>
      <c r="J1" t="s">
        <v>11</v>
      </c>
      <c r="K1" t="s">
        <v>10</v>
      </c>
    </row>
    <row r="2" spans="1:12" x14ac:dyDescent="0.3">
      <c r="A2">
        <v>10</v>
      </c>
      <c r="B2">
        <v>224.38</v>
      </c>
      <c r="C2">
        <v>0.04</v>
      </c>
      <c r="D2">
        <v>0.39</v>
      </c>
      <c r="E2">
        <v>2297692.13</v>
      </c>
      <c r="G2" s="2">
        <v>10</v>
      </c>
      <c r="H2" s="5">
        <v>219.012</v>
      </c>
      <c r="I2" s="5">
        <v>4.7500000000000021E-2</v>
      </c>
      <c r="J2" s="5">
        <v>0.42300000000000004</v>
      </c>
      <c r="K2" s="5">
        <v>2242675.7560000005</v>
      </c>
      <c r="L2">
        <f>J2*58</f>
        <v>24.534000000000002</v>
      </c>
    </row>
    <row r="3" spans="1:12" x14ac:dyDescent="0.3">
      <c r="A3">
        <v>20</v>
      </c>
      <c r="B3">
        <v>94.34</v>
      </c>
      <c r="C3">
        <v>0.05</v>
      </c>
      <c r="D3">
        <v>0.23</v>
      </c>
      <c r="E3">
        <v>1932042.22</v>
      </c>
      <c r="G3" s="2">
        <v>20</v>
      </c>
      <c r="H3" s="5">
        <v>100.76949999999999</v>
      </c>
      <c r="I3" s="5">
        <v>4.8000000000000022E-2</v>
      </c>
      <c r="J3" s="5">
        <v>0.22450000000000001</v>
      </c>
      <c r="K3" s="5">
        <v>2063751.8209999998</v>
      </c>
      <c r="L3">
        <f t="shared" ref="L3:L6" si="0">J3*58</f>
        <v>13.021000000000001</v>
      </c>
    </row>
    <row r="4" spans="1:12" x14ac:dyDescent="0.3">
      <c r="A4">
        <v>30</v>
      </c>
      <c r="B4">
        <v>60.7</v>
      </c>
      <c r="C4">
        <v>0.05</v>
      </c>
      <c r="D4">
        <v>0.12</v>
      </c>
      <c r="E4">
        <v>1864604.18</v>
      </c>
      <c r="G4" s="2">
        <v>30</v>
      </c>
      <c r="H4" s="5">
        <v>63.875499999999988</v>
      </c>
      <c r="I4" s="5">
        <v>4.1000000000000009E-2</v>
      </c>
      <c r="J4" s="5">
        <v>0.11550000000000002</v>
      </c>
      <c r="K4" s="5">
        <v>1962243.3755000003</v>
      </c>
      <c r="L4">
        <f t="shared" si="0"/>
        <v>6.6990000000000007</v>
      </c>
    </row>
    <row r="5" spans="1:12" x14ac:dyDescent="0.3">
      <c r="A5">
        <v>40</v>
      </c>
      <c r="B5">
        <v>49.63</v>
      </c>
      <c r="C5">
        <v>0.04</v>
      </c>
      <c r="D5">
        <v>0.05</v>
      </c>
      <c r="E5">
        <v>2032695.1</v>
      </c>
      <c r="G5" s="2">
        <v>40</v>
      </c>
      <c r="H5" s="5">
        <v>46.284499999999994</v>
      </c>
      <c r="I5" s="5">
        <v>4.0500000000000008E-2</v>
      </c>
      <c r="J5" s="5">
        <v>6.5500000000000003E-2</v>
      </c>
      <c r="K5" s="5">
        <v>1895748.4655000002</v>
      </c>
      <c r="L5">
        <f t="shared" si="0"/>
        <v>3.7990000000000004</v>
      </c>
    </row>
    <row r="6" spans="1:12" x14ac:dyDescent="0.3">
      <c r="A6">
        <v>50</v>
      </c>
      <c r="B6">
        <v>36.83</v>
      </c>
      <c r="C6">
        <v>0.03</v>
      </c>
      <c r="D6">
        <v>0.02</v>
      </c>
      <c r="E6">
        <v>1885722.19</v>
      </c>
      <c r="G6" s="2">
        <v>50</v>
      </c>
      <c r="H6" s="5">
        <v>35.811500000000009</v>
      </c>
      <c r="I6" s="5">
        <v>3.9000000000000007E-2</v>
      </c>
      <c r="J6" s="5">
        <v>5.000000000000001E-2</v>
      </c>
      <c r="K6" s="5">
        <v>1833555.9365000003</v>
      </c>
      <c r="L6">
        <f t="shared" si="0"/>
        <v>2.9000000000000004</v>
      </c>
    </row>
    <row r="7" spans="1:12" x14ac:dyDescent="0.3">
      <c r="A7">
        <v>10</v>
      </c>
      <c r="B7">
        <v>224.79</v>
      </c>
      <c r="C7">
        <v>0.04</v>
      </c>
      <c r="D7">
        <v>0.55000000000000004</v>
      </c>
      <c r="E7">
        <v>2301839.3599999999</v>
      </c>
      <c r="G7" s="2" t="s">
        <v>6</v>
      </c>
      <c r="H7" s="5">
        <v>93.150599999999955</v>
      </c>
      <c r="I7" s="5">
        <v>4.320000000000003E-2</v>
      </c>
      <c r="J7" s="5">
        <v>0.1757</v>
      </c>
      <c r="K7" s="5">
        <v>1999595.0708999999</v>
      </c>
    </row>
    <row r="8" spans="1:12" x14ac:dyDescent="0.3">
      <c r="A8">
        <v>20</v>
      </c>
      <c r="B8">
        <v>103.76</v>
      </c>
      <c r="C8">
        <v>0.05</v>
      </c>
      <c r="D8">
        <v>0.14000000000000001</v>
      </c>
      <c r="E8">
        <v>2124905.4700000002</v>
      </c>
    </row>
    <row r="9" spans="1:12" x14ac:dyDescent="0.3">
      <c r="A9">
        <v>30</v>
      </c>
      <c r="B9">
        <v>65.239999999999995</v>
      </c>
      <c r="C9">
        <v>0.04</v>
      </c>
      <c r="D9">
        <v>0.15</v>
      </c>
      <c r="E9">
        <v>2004288.12</v>
      </c>
    </row>
    <row r="10" spans="1:12" x14ac:dyDescent="0.3">
      <c r="A10">
        <v>40</v>
      </c>
      <c r="B10">
        <v>48.02</v>
      </c>
      <c r="C10">
        <v>0.04</v>
      </c>
      <c r="D10">
        <v>0.04</v>
      </c>
      <c r="E10">
        <v>1966825.99</v>
      </c>
    </row>
    <row r="11" spans="1:12" x14ac:dyDescent="0.3">
      <c r="A11">
        <v>50</v>
      </c>
      <c r="B11">
        <v>34.14</v>
      </c>
      <c r="C11">
        <v>0.04</v>
      </c>
      <c r="D11">
        <v>0.05</v>
      </c>
      <c r="E11">
        <v>1747921.8</v>
      </c>
    </row>
    <row r="12" spans="1:12" x14ac:dyDescent="0.3">
      <c r="A12">
        <v>10</v>
      </c>
      <c r="B12">
        <v>215.58</v>
      </c>
      <c r="C12">
        <v>0.06</v>
      </c>
      <c r="D12">
        <v>0.26</v>
      </c>
      <c r="E12">
        <v>2207584.4700000002</v>
      </c>
    </row>
    <row r="13" spans="1:12" x14ac:dyDescent="0.3">
      <c r="A13">
        <v>20</v>
      </c>
      <c r="B13">
        <v>101.28</v>
      </c>
      <c r="C13">
        <v>0.05</v>
      </c>
      <c r="D13">
        <v>0.28999999999999998</v>
      </c>
      <c r="E13">
        <v>2074254.88</v>
      </c>
    </row>
    <row r="14" spans="1:12" x14ac:dyDescent="0.3">
      <c r="A14">
        <v>30</v>
      </c>
      <c r="B14">
        <v>65.62</v>
      </c>
      <c r="C14">
        <v>0.04</v>
      </c>
      <c r="D14">
        <v>0.14000000000000001</v>
      </c>
      <c r="E14">
        <v>2015985.36</v>
      </c>
    </row>
    <row r="15" spans="1:12" x14ac:dyDescent="0.3">
      <c r="A15">
        <v>40</v>
      </c>
      <c r="B15">
        <v>49.41</v>
      </c>
      <c r="C15">
        <v>0.04</v>
      </c>
      <c r="D15">
        <v>0.06</v>
      </c>
      <c r="E15">
        <v>2023688.49</v>
      </c>
    </row>
    <row r="16" spans="1:12" x14ac:dyDescent="0.3">
      <c r="A16">
        <v>50</v>
      </c>
      <c r="B16">
        <v>34.31</v>
      </c>
      <c r="C16">
        <v>0.04</v>
      </c>
      <c r="D16">
        <v>0.04</v>
      </c>
      <c r="E16">
        <v>1756685.81</v>
      </c>
    </row>
    <row r="17" spans="1:5" x14ac:dyDescent="0.3">
      <c r="A17">
        <v>10</v>
      </c>
      <c r="B17">
        <v>218.58</v>
      </c>
      <c r="C17">
        <v>0.04</v>
      </c>
      <c r="D17">
        <v>0.25</v>
      </c>
      <c r="E17">
        <v>2238211.64</v>
      </c>
    </row>
    <row r="18" spans="1:5" x14ac:dyDescent="0.3">
      <c r="A18">
        <v>20</v>
      </c>
      <c r="B18">
        <v>111.5</v>
      </c>
      <c r="C18">
        <v>0.04</v>
      </c>
      <c r="D18">
        <v>0.18</v>
      </c>
      <c r="E18">
        <v>2283545.0699999998</v>
      </c>
    </row>
    <row r="19" spans="1:5" x14ac:dyDescent="0.3">
      <c r="A19">
        <v>30</v>
      </c>
      <c r="B19">
        <v>62.76</v>
      </c>
      <c r="C19">
        <v>0.04</v>
      </c>
      <c r="D19">
        <v>0.12</v>
      </c>
      <c r="E19">
        <v>1927964.12</v>
      </c>
    </row>
    <row r="20" spans="1:5" x14ac:dyDescent="0.3">
      <c r="A20">
        <v>40</v>
      </c>
      <c r="B20">
        <v>45.91</v>
      </c>
      <c r="C20">
        <v>0.04</v>
      </c>
      <c r="D20">
        <v>0.06</v>
      </c>
      <c r="E20">
        <v>1880304.76</v>
      </c>
    </row>
    <row r="21" spans="1:5" x14ac:dyDescent="0.3">
      <c r="A21">
        <v>50</v>
      </c>
      <c r="B21">
        <v>36.57</v>
      </c>
      <c r="C21">
        <v>0.04</v>
      </c>
      <c r="D21">
        <v>0.06</v>
      </c>
      <c r="E21">
        <v>1872473.9</v>
      </c>
    </row>
    <row r="22" spans="1:5" x14ac:dyDescent="0.3">
      <c r="A22">
        <v>10</v>
      </c>
      <c r="B22">
        <v>219.14</v>
      </c>
      <c r="C22">
        <v>0.05</v>
      </c>
      <c r="D22">
        <v>0.4</v>
      </c>
      <c r="E22">
        <v>2243959.34</v>
      </c>
    </row>
    <row r="23" spans="1:5" x14ac:dyDescent="0.3">
      <c r="A23">
        <v>20</v>
      </c>
      <c r="B23">
        <v>97.94</v>
      </c>
      <c r="C23">
        <v>0.05</v>
      </c>
      <c r="D23">
        <v>0.19</v>
      </c>
      <c r="E23">
        <v>2005750.04</v>
      </c>
    </row>
    <row r="24" spans="1:5" x14ac:dyDescent="0.3">
      <c r="A24">
        <v>30</v>
      </c>
      <c r="B24">
        <v>63.01</v>
      </c>
      <c r="C24">
        <v>0.04</v>
      </c>
      <c r="D24">
        <v>7.0000000000000007E-2</v>
      </c>
      <c r="E24">
        <v>1935571.96</v>
      </c>
    </row>
    <row r="25" spans="1:5" x14ac:dyDescent="0.3">
      <c r="A25">
        <v>40</v>
      </c>
      <c r="B25">
        <v>47.42</v>
      </c>
      <c r="C25">
        <v>0.04</v>
      </c>
      <c r="D25">
        <v>0.06</v>
      </c>
      <c r="E25">
        <v>1942354.18</v>
      </c>
    </row>
    <row r="26" spans="1:5" x14ac:dyDescent="0.3">
      <c r="A26">
        <v>50</v>
      </c>
      <c r="B26">
        <v>35.93</v>
      </c>
      <c r="C26">
        <v>0.04</v>
      </c>
      <c r="D26">
        <v>0.03</v>
      </c>
      <c r="E26">
        <v>1839381.13</v>
      </c>
    </row>
    <row r="27" spans="1:5" x14ac:dyDescent="0.3">
      <c r="A27">
        <v>10</v>
      </c>
      <c r="B27">
        <v>219.27</v>
      </c>
      <c r="C27">
        <v>0.06</v>
      </c>
      <c r="D27">
        <v>0.47</v>
      </c>
      <c r="E27">
        <v>2245323.4500000002</v>
      </c>
    </row>
    <row r="28" spans="1:5" x14ac:dyDescent="0.3">
      <c r="A28">
        <v>20</v>
      </c>
      <c r="B28">
        <v>102.83</v>
      </c>
      <c r="C28">
        <v>0.05</v>
      </c>
      <c r="D28">
        <v>0.23</v>
      </c>
      <c r="E28">
        <v>2105991.71</v>
      </c>
    </row>
    <row r="29" spans="1:5" x14ac:dyDescent="0.3">
      <c r="A29">
        <v>30</v>
      </c>
      <c r="B29">
        <v>63.18</v>
      </c>
      <c r="C29">
        <v>0.04</v>
      </c>
      <c r="D29">
        <v>0.08</v>
      </c>
      <c r="E29">
        <v>1940749.79</v>
      </c>
    </row>
    <row r="30" spans="1:5" x14ac:dyDescent="0.3">
      <c r="A30">
        <v>40</v>
      </c>
      <c r="B30">
        <v>45.57</v>
      </c>
      <c r="C30">
        <v>0.04</v>
      </c>
      <c r="D30">
        <v>0.05</v>
      </c>
      <c r="E30">
        <v>1866444.25</v>
      </c>
    </row>
    <row r="31" spans="1:5" x14ac:dyDescent="0.3">
      <c r="A31">
        <v>50</v>
      </c>
      <c r="B31">
        <v>38.159999999999997</v>
      </c>
      <c r="C31">
        <v>0.04</v>
      </c>
      <c r="D31">
        <v>0.03</v>
      </c>
      <c r="E31">
        <v>1953792.8</v>
      </c>
    </row>
    <row r="32" spans="1:5" x14ac:dyDescent="0.3">
      <c r="A32">
        <v>10</v>
      </c>
      <c r="B32">
        <v>229.05</v>
      </c>
      <c r="C32">
        <v>0.03</v>
      </c>
      <c r="D32">
        <v>0.35</v>
      </c>
      <c r="E32">
        <v>2345482.83</v>
      </c>
    </row>
    <row r="33" spans="1:5" x14ac:dyDescent="0.3">
      <c r="A33">
        <v>20</v>
      </c>
      <c r="B33">
        <v>97.84</v>
      </c>
      <c r="C33">
        <v>0.06</v>
      </c>
      <c r="D33">
        <v>0.39</v>
      </c>
      <c r="E33">
        <v>2003806.94</v>
      </c>
    </row>
    <row r="34" spans="1:5" x14ac:dyDescent="0.3">
      <c r="A34">
        <v>30</v>
      </c>
      <c r="B34">
        <v>67.989999999999995</v>
      </c>
      <c r="C34">
        <v>0.04</v>
      </c>
      <c r="D34">
        <v>0.16</v>
      </c>
      <c r="E34">
        <v>2088596.93</v>
      </c>
    </row>
    <row r="35" spans="1:5" x14ac:dyDescent="0.3">
      <c r="A35">
        <v>40</v>
      </c>
      <c r="B35">
        <v>48.48</v>
      </c>
      <c r="C35">
        <v>0.04</v>
      </c>
      <c r="D35">
        <v>7.0000000000000007E-2</v>
      </c>
      <c r="E35">
        <v>1985857.38</v>
      </c>
    </row>
    <row r="36" spans="1:5" x14ac:dyDescent="0.3">
      <c r="A36">
        <v>50</v>
      </c>
      <c r="B36">
        <v>35.83</v>
      </c>
      <c r="C36">
        <v>0.04</v>
      </c>
      <c r="D36">
        <v>0.08</v>
      </c>
      <c r="E36">
        <v>1834741.79</v>
      </c>
    </row>
    <row r="37" spans="1:5" x14ac:dyDescent="0.3">
      <c r="A37">
        <v>10</v>
      </c>
      <c r="B37">
        <v>228.43</v>
      </c>
      <c r="C37">
        <v>0.05</v>
      </c>
      <c r="D37">
        <v>0.45</v>
      </c>
      <c r="E37">
        <v>2339115.4500000002</v>
      </c>
    </row>
    <row r="38" spans="1:5" x14ac:dyDescent="0.3">
      <c r="A38">
        <v>20</v>
      </c>
      <c r="B38">
        <v>106.25</v>
      </c>
      <c r="C38">
        <v>0.04</v>
      </c>
      <c r="D38">
        <v>0.19</v>
      </c>
      <c r="E38">
        <v>2175974.86</v>
      </c>
    </row>
    <row r="39" spans="1:5" x14ac:dyDescent="0.3">
      <c r="A39">
        <v>30</v>
      </c>
      <c r="B39">
        <v>66.03</v>
      </c>
      <c r="C39">
        <v>0.04</v>
      </c>
      <c r="D39">
        <v>0.13</v>
      </c>
      <c r="E39">
        <v>2028330.18</v>
      </c>
    </row>
    <row r="40" spans="1:5" x14ac:dyDescent="0.3">
      <c r="A40">
        <v>40</v>
      </c>
      <c r="B40">
        <v>46.94</v>
      </c>
      <c r="C40">
        <v>0.04</v>
      </c>
      <c r="D40">
        <v>0.05</v>
      </c>
      <c r="E40">
        <v>1922539.73</v>
      </c>
    </row>
    <row r="41" spans="1:5" x14ac:dyDescent="0.3">
      <c r="A41">
        <v>50</v>
      </c>
      <c r="B41">
        <v>34.92</v>
      </c>
      <c r="C41">
        <v>0.04</v>
      </c>
      <c r="D41">
        <v>0.05</v>
      </c>
      <c r="E41">
        <v>1788084.69</v>
      </c>
    </row>
    <row r="42" spans="1:5" x14ac:dyDescent="0.3">
      <c r="A42">
        <v>10</v>
      </c>
      <c r="B42">
        <v>208.09</v>
      </c>
      <c r="C42">
        <v>0.05</v>
      </c>
      <c r="D42">
        <v>0.57999999999999996</v>
      </c>
      <c r="E42">
        <v>2130813.69</v>
      </c>
    </row>
    <row r="43" spans="1:5" x14ac:dyDescent="0.3">
      <c r="A43">
        <v>20</v>
      </c>
      <c r="B43">
        <v>100.87</v>
      </c>
      <c r="C43">
        <v>0.05</v>
      </c>
      <c r="D43">
        <v>0.14000000000000001</v>
      </c>
      <c r="E43">
        <v>2065722.57</v>
      </c>
    </row>
    <row r="44" spans="1:5" x14ac:dyDescent="0.3">
      <c r="A44">
        <v>30</v>
      </c>
      <c r="B44">
        <v>68.38</v>
      </c>
      <c r="C44">
        <v>0.04</v>
      </c>
      <c r="D44">
        <v>0.09</v>
      </c>
      <c r="E44">
        <v>2100641.61</v>
      </c>
    </row>
    <row r="45" spans="1:5" x14ac:dyDescent="0.3">
      <c r="A45">
        <v>40</v>
      </c>
      <c r="B45">
        <v>43.99</v>
      </c>
      <c r="C45">
        <v>0.04</v>
      </c>
      <c r="D45">
        <v>0.1</v>
      </c>
      <c r="E45">
        <v>1801739.26</v>
      </c>
    </row>
    <row r="46" spans="1:5" x14ac:dyDescent="0.3">
      <c r="A46">
        <v>50</v>
      </c>
      <c r="B46">
        <v>33.96</v>
      </c>
      <c r="C46">
        <v>0.04</v>
      </c>
      <c r="D46">
        <v>0.05</v>
      </c>
      <c r="E46">
        <v>1738931.2</v>
      </c>
    </row>
    <row r="47" spans="1:5" x14ac:dyDescent="0.3">
      <c r="A47">
        <v>10</v>
      </c>
      <c r="B47">
        <v>227.82</v>
      </c>
      <c r="C47">
        <v>0.04</v>
      </c>
      <c r="D47">
        <v>0.49</v>
      </c>
      <c r="E47">
        <v>2332854.94</v>
      </c>
    </row>
    <row r="48" spans="1:5" x14ac:dyDescent="0.3">
      <c r="A48">
        <v>20</v>
      </c>
      <c r="B48">
        <v>100.05</v>
      </c>
      <c r="C48">
        <v>0.04</v>
      </c>
      <c r="D48">
        <v>0.15</v>
      </c>
      <c r="E48">
        <v>2049096.31</v>
      </c>
    </row>
    <row r="49" spans="1:5" x14ac:dyDescent="0.3">
      <c r="A49">
        <v>30</v>
      </c>
      <c r="B49">
        <v>65.41</v>
      </c>
      <c r="C49">
        <v>0.04</v>
      </c>
      <c r="D49">
        <v>0.14000000000000001</v>
      </c>
      <c r="E49">
        <v>2009541.62</v>
      </c>
    </row>
    <row r="50" spans="1:5" x14ac:dyDescent="0.3">
      <c r="A50">
        <v>40</v>
      </c>
      <c r="B50">
        <v>49.38</v>
      </c>
      <c r="C50">
        <v>0.04</v>
      </c>
      <c r="D50">
        <v>0.09</v>
      </c>
      <c r="E50">
        <v>2022413.92</v>
      </c>
    </row>
    <row r="51" spans="1:5" x14ac:dyDescent="0.3">
      <c r="A51">
        <v>50</v>
      </c>
      <c r="B51">
        <v>36.369999999999997</v>
      </c>
      <c r="C51">
        <v>0.04</v>
      </c>
      <c r="D51">
        <v>0.05</v>
      </c>
      <c r="E51">
        <v>1862386.77</v>
      </c>
    </row>
    <row r="52" spans="1:5" x14ac:dyDescent="0.3">
      <c r="A52">
        <v>10</v>
      </c>
      <c r="B52">
        <v>207.67</v>
      </c>
      <c r="C52">
        <v>0.06</v>
      </c>
      <c r="D52">
        <v>0.7</v>
      </c>
      <c r="E52">
        <v>2126525.63</v>
      </c>
    </row>
    <row r="53" spans="1:5" x14ac:dyDescent="0.3">
      <c r="A53">
        <v>20</v>
      </c>
      <c r="B53">
        <v>101.7</v>
      </c>
      <c r="C53">
        <v>0.04</v>
      </c>
      <c r="D53">
        <v>0.15</v>
      </c>
      <c r="E53">
        <v>2082878.09</v>
      </c>
    </row>
    <row r="54" spans="1:5" x14ac:dyDescent="0.3">
      <c r="A54">
        <v>30</v>
      </c>
      <c r="B54">
        <v>59.23</v>
      </c>
      <c r="C54">
        <v>0.04</v>
      </c>
      <c r="D54">
        <v>0.11</v>
      </c>
      <c r="E54">
        <v>1819632.12</v>
      </c>
    </row>
    <row r="55" spans="1:5" x14ac:dyDescent="0.3">
      <c r="A55">
        <v>40</v>
      </c>
      <c r="B55">
        <v>43.03</v>
      </c>
      <c r="C55">
        <v>0.04</v>
      </c>
      <c r="D55">
        <v>0.09</v>
      </c>
      <c r="E55">
        <v>1762448.68</v>
      </c>
    </row>
    <row r="56" spans="1:5" x14ac:dyDescent="0.3">
      <c r="A56">
        <v>50</v>
      </c>
      <c r="B56">
        <v>35.229999999999997</v>
      </c>
      <c r="C56">
        <v>0.04</v>
      </c>
      <c r="D56">
        <v>0.04</v>
      </c>
      <c r="E56">
        <v>1803534.75</v>
      </c>
    </row>
    <row r="57" spans="1:5" x14ac:dyDescent="0.3">
      <c r="A57">
        <v>10</v>
      </c>
      <c r="B57">
        <v>203.24</v>
      </c>
      <c r="C57">
        <v>0.05</v>
      </c>
      <c r="D57">
        <v>0.21</v>
      </c>
      <c r="E57">
        <v>2081140.08</v>
      </c>
    </row>
    <row r="58" spans="1:5" x14ac:dyDescent="0.3">
      <c r="A58">
        <v>20</v>
      </c>
      <c r="B58">
        <v>106.64</v>
      </c>
      <c r="C58">
        <v>0.05</v>
      </c>
      <c r="D58">
        <v>0.3</v>
      </c>
      <c r="E58">
        <v>2183950.9500000002</v>
      </c>
    </row>
    <row r="59" spans="1:5" x14ac:dyDescent="0.3">
      <c r="A59">
        <v>30</v>
      </c>
      <c r="B59">
        <v>66.41</v>
      </c>
      <c r="C59">
        <v>0.04</v>
      </c>
      <c r="D59">
        <v>0.12</v>
      </c>
      <c r="E59">
        <v>2040073.17</v>
      </c>
    </row>
    <row r="60" spans="1:5" x14ac:dyDescent="0.3">
      <c r="A60">
        <v>40</v>
      </c>
      <c r="B60">
        <v>45.93</v>
      </c>
      <c r="C60">
        <v>0.04</v>
      </c>
      <c r="D60">
        <v>0.08</v>
      </c>
      <c r="E60">
        <v>1881301.62</v>
      </c>
    </row>
    <row r="61" spans="1:5" x14ac:dyDescent="0.3">
      <c r="A61">
        <v>50</v>
      </c>
      <c r="B61">
        <v>36.31</v>
      </c>
      <c r="C61">
        <v>0.03</v>
      </c>
      <c r="D61">
        <v>0.06</v>
      </c>
      <c r="E61">
        <v>1859186.6</v>
      </c>
    </row>
    <row r="62" spans="1:5" x14ac:dyDescent="0.3">
      <c r="A62">
        <v>10</v>
      </c>
      <c r="B62">
        <v>219.47</v>
      </c>
      <c r="C62">
        <v>0.04</v>
      </c>
      <c r="D62">
        <v>0.56000000000000005</v>
      </c>
      <c r="E62">
        <v>2247359.41</v>
      </c>
    </row>
    <row r="63" spans="1:5" x14ac:dyDescent="0.3">
      <c r="A63">
        <v>20</v>
      </c>
      <c r="B63">
        <v>100.09</v>
      </c>
      <c r="C63">
        <v>0.05</v>
      </c>
      <c r="D63">
        <v>0.24</v>
      </c>
      <c r="E63">
        <v>2049882.47</v>
      </c>
    </row>
    <row r="64" spans="1:5" x14ac:dyDescent="0.3">
      <c r="A64">
        <v>30</v>
      </c>
      <c r="B64">
        <v>62.64</v>
      </c>
      <c r="C64">
        <v>0.04</v>
      </c>
      <c r="D64">
        <v>0.09</v>
      </c>
      <c r="E64">
        <v>1924251.92</v>
      </c>
    </row>
    <row r="65" spans="1:5" x14ac:dyDescent="0.3">
      <c r="A65">
        <v>40</v>
      </c>
      <c r="B65">
        <v>46.96</v>
      </c>
      <c r="C65">
        <v>0.04</v>
      </c>
      <c r="D65">
        <v>0.06</v>
      </c>
      <c r="E65">
        <v>1923513.36</v>
      </c>
    </row>
    <row r="66" spans="1:5" x14ac:dyDescent="0.3">
      <c r="A66">
        <v>50</v>
      </c>
      <c r="B66">
        <v>33.82</v>
      </c>
      <c r="C66">
        <v>0.04</v>
      </c>
      <c r="D66">
        <v>0.05</v>
      </c>
      <c r="E66">
        <v>1731741.44</v>
      </c>
    </row>
    <row r="67" spans="1:5" x14ac:dyDescent="0.3">
      <c r="A67">
        <v>10</v>
      </c>
      <c r="B67">
        <v>208.16</v>
      </c>
      <c r="C67">
        <v>0.05</v>
      </c>
      <c r="D67">
        <v>0.46</v>
      </c>
      <c r="E67">
        <v>2131596.64</v>
      </c>
    </row>
    <row r="68" spans="1:5" x14ac:dyDescent="0.3">
      <c r="A68">
        <v>20</v>
      </c>
      <c r="B68">
        <v>99.92</v>
      </c>
      <c r="C68">
        <v>0.05</v>
      </c>
      <c r="D68">
        <v>0.16</v>
      </c>
      <c r="E68">
        <v>2046436</v>
      </c>
    </row>
    <row r="69" spans="1:5" x14ac:dyDescent="0.3">
      <c r="A69">
        <v>30</v>
      </c>
      <c r="B69">
        <v>62.16</v>
      </c>
      <c r="C69">
        <v>0.04</v>
      </c>
      <c r="D69">
        <v>0.09</v>
      </c>
      <c r="E69">
        <v>1909646.83</v>
      </c>
    </row>
    <row r="70" spans="1:5" x14ac:dyDescent="0.3">
      <c r="A70">
        <v>40</v>
      </c>
      <c r="B70">
        <v>44.91</v>
      </c>
      <c r="C70">
        <v>0.04</v>
      </c>
      <c r="D70">
        <v>0.06</v>
      </c>
      <c r="E70">
        <v>1839345.32</v>
      </c>
    </row>
    <row r="71" spans="1:5" x14ac:dyDescent="0.3">
      <c r="A71">
        <v>50</v>
      </c>
      <c r="B71">
        <v>35.54</v>
      </c>
      <c r="C71">
        <v>0.04</v>
      </c>
      <c r="D71">
        <v>0.05</v>
      </c>
      <c r="E71">
        <v>1819516.36</v>
      </c>
    </row>
    <row r="72" spans="1:5" x14ac:dyDescent="0.3">
      <c r="A72">
        <v>10</v>
      </c>
      <c r="B72">
        <v>224.92</v>
      </c>
      <c r="C72">
        <v>0.05</v>
      </c>
      <c r="D72">
        <v>0.48</v>
      </c>
      <c r="E72">
        <v>2303191.98</v>
      </c>
    </row>
    <row r="73" spans="1:5" x14ac:dyDescent="0.3">
      <c r="A73">
        <v>20</v>
      </c>
      <c r="B73">
        <v>99.2</v>
      </c>
      <c r="C73">
        <v>0.05</v>
      </c>
      <c r="D73">
        <v>0.28000000000000003</v>
      </c>
      <c r="E73">
        <v>2031590.96</v>
      </c>
    </row>
    <row r="74" spans="1:5" x14ac:dyDescent="0.3">
      <c r="A74">
        <v>30</v>
      </c>
      <c r="B74">
        <v>64.040000000000006</v>
      </c>
      <c r="C74">
        <v>0.04</v>
      </c>
      <c r="D74">
        <v>7.0000000000000007E-2</v>
      </c>
      <c r="E74">
        <v>1967314.68</v>
      </c>
    </row>
    <row r="75" spans="1:5" x14ac:dyDescent="0.3">
      <c r="A75">
        <v>40</v>
      </c>
      <c r="B75">
        <v>45.18</v>
      </c>
      <c r="C75">
        <v>0.04</v>
      </c>
      <c r="D75">
        <v>0.08</v>
      </c>
      <c r="E75">
        <v>1850515.59</v>
      </c>
    </row>
    <row r="76" spans="1:5" x14ac:dyDescent="0.3">
      <c r="A76">
        <v>50</v>
      </c>
      <c r="B76">
        <v>36.4</v>
      </c>
      <c r="C76">
        <v>0.04</v>
      </c>
      <c r="D76">
        <v>0.03</v>
      </c>
      <c r="E76">
        <v>1863741.14</v>
      </c>
    </row>
    <row r="77" spans="1:5" x14ac:dyDescent="0.3">
      <c r="A77">
        <v>10</v>
      </c>
      <c r="B77">
        <v>224.48</v>
      </c>
      <c r="C77">
        <v>0.04</v>
      </c>
      <c r="D77">
        <v>0.46</v>
      </c>
      <c r="E77">
        <v>2298624.35</v>
      </c>
    </row>
    <row r="78" spans="1:5" x14ac:dyDescent="0.3">
      <c r="A78">
        <v>20</v>
      </c>
      <c r="B78">
        <v>96.85</v>
      </c>
      <c r="C78">
        <v>0.04</v>
      </c>
      <c r="D78">
        <v>0.14000000000000001</v>
      </c>
      <c r="E78">
        <v>1983428.2</v>
      </c>
    </row>
    <row r="79" spans="1:5" x14ac:dyDescent="0.3">
      <c r="A79">
        <v>30</v>
      </c>
      <c r="B79">
        <v>63.97</v>
      </c>
      <c r="C79">
        <v>0.04</v>
      </c>
      <c r="D79">
        <v>0.15</v>
      </c>
      <c r="E79">
        <v>1965217.97</v>
      </c>
    </row>
    <row r="80" spans="1:5" x14ac:dyDescent="0.3">
      <c r="A80">
        <v>40</v>
      </c>
      <c r="B80">
        <v>42.24</v>
      </c>
      <c r="C80">
        <v>0.05</v>
      </c>
      <c r="D80">
        <v>0.09</v>
      </c>
      <c r="E80">
        <v>1730087.77</v>
      </c>
    </row>
    <row r="81" spans="1:5" x14ac:dyDescent="0.3">
      <c r="A81">
        <v>50</v>
      </c>
      <c r="B81">
        <v>36.82</v>
      </c>
      <c r="C81">
        <v>0.04</v>
      </c>
      <c r="D81">
        <v>7.0000000000000007E-2</v>
      </c>
      <c r="E81">
        <v>1884954.93</v>
      </c>
    </row>
    <row r="82" spans="1:5" x14ac:dyDescent="0.3">
      <c r="A82">
        <v>10</v>
      </c>
      <c r="B82">
        <v>227.58</v>
      </c>
      <c r="C82">
        <v>0.05</v>
      </c>
      <c r="D82">
        <v>0.33</v>
      </c>
      <c r="E82">
        <v>2330396.27</v>
      </c>
    </row>
    <row r="83" spans="1:5" x14ac:dyDescent="0.3">
      <c r="A83">
        <v>20</v>
      </c>
      <c r="B83">
        <v>98.48</v>
      </c>
      <c r="C83">
        <v>0.05</v>
      </c>
      <c r="D83">
        <v>0.39</v>
      </c>
      <c r="E83">
        <v>2016815.22</v>
      </c>
    </row>
    <row r="84" spans="1:5" x14ac:dyDescent="0.3">
      <c r="A84">
        <v>30</v>
      </c>
      <c r="B84">
        <v>63.72</v>
      </c>
      <c r="C84">
        <v>0.04</v>
      </c>
      <c r="D84">
        <v>0.08</v>
      </c>
      <c r="E84">
        <v>1957524.1</v>
      </c>
    </row>
    <row r="85" spans="1:5" x14ac:dyDescent="0.3">
      <c r="A85">
        <v>40</v>
      </c>
      <c r="B85">
        <v>46.29</v>
      </c>
      <c r="C85">
        <v>0.04</v>
      </c>
      <c r="D85">
        <v>0.08</v>
      </c>
      <c r="E85">
        <v>1896129.13</v>
      </c>
    </row>
    <row r="86" spans="1:5" x14ac:dyDescent="0.3">
      <c r="A86">
        <v>50</v>
      </c>
      <c r="B86">
        <v>37.24</v>
      </c>
      <c r="C86">
        <v>0.04</v>
      </c>
      <c r="D86">
        <v>7.0000000000000007E-2</v>
      </c>
      <c r="E86">
        <v>1906567.77</v>
      </c>
    </row>
    <row r="87" spans="1:5" x14ac:dyDescent="0.3">
      <c r="A87">
        <v>10</v>
      </c>
      <c r="B87">
        <v>216.23</v>
      </c>
      <c r="C87">
        <v>0.05</v>
      </c>
      <c r="D87">
        <v>0.23</v>
      </c>
      <c r="E87">
        <v>2214198.2000000002</v>
      </c>
    </row>
    <row r="88" spans="1:5" x14ac:dyDescent="0.3">
      <c r="A88">
        <v>20</v>
      </c>
      <c r="B88">
        <v>98.02</v>
      </c>
      <c r="C88">
        <v>0.05</v>
      </c>
      <c r="D88">
        <v>0.19</v>
      </c>
      <c r="E88">
        <v>2007516.82</v>
      </c>
    </row>
    <row r="89" spans="1:5" x14ac:dyDescent="0.3">
      <c r="A89">
        <v>30</v>
      </c>
      <c r="B89">
        <v>64.75</v>
      </c>
      <c r="C89">
        <v>0.04</v>
      </c>
      <c r="D89">
        <v>0.08</v>
      </c>
      <c r="E89">
        <v>1988997.72</v>
      </c>
    </row>
    <row r="90" spans="1:5" x14ac:dyDescent="0.3">
      <c r="A90">
        <v>40</v>
      </c>
      <c r="B90">
        <v>45.96</v>
      </c>
      <c r="C90">
        <v>0.04</v>
      </c>
      <c r="D90">
        <v>0.05</v>
      </c>
      <c r="E90">
        <v>1882395.17</v>
      </c>
    </row>
    <row r="91" spans="1:5" x14ac:dyDescent="0.3">
      <c r="A91">
        <v>50</v>
      </c>
      <c r="B91">
        <v>34.82</v>
      </c>
      <c r="C91">
        <v>0.04</v>
      </c>
      <c r="D91">
        <v>0.05</v>
      </c>
      <c r="E91">
        <v>1782741.06</v>
      </c>
    </row>
    <row r="92" spans="1:5" x14ac:dyDescent="0.3">
      <c r="A92">
        <v>10</v>
      </c>
      <c r="B92">
        <v>217.74</v>
      </c>
      <c r="C92">
        <v>0.05</v>
      </c>
      <c r="D92">
        <v>0.37</v>
      </c>
      <c r="E92">
        <v>2229608.9300000002</v>
      </c>
    </row>
    <row r="93" spans="1:5" x14ac:dyDescent="0.3">
      <c r="A93">
        <v>20</v>
      </c>
      <c r="B93">
        <v>100.8</v>
      </c>
      <c r="C93">
        <v>0.05</v>
      </c>
      <c r="D93">
        <v>0.26</v>
      </c>
      <c r="E93">
        <v>2064305.47</v>
      </c>
    </row>
    <row r="94" spans="1:5" x14ac:dyDescent="0.3">
      <c r="A94">
        <v>30</v>
      </c>
      <c r="B94">
        <v>59.28</v>
      </c>
      <c r="C94">
        <v>0.05</v>
      </c>
      <c r="D94">
        <v>0.19</v>
      </c>
      <c r="E94">
        <v>1820931.13</v>
      </c>
    </row>
    <row r="95" spans="1:5" x14ac:dyDescent="0.3">
      <c r="A95">
        <v>40</v>
      </c>
      <c r="B95">
        <v>44.84</v>
      </c>
      <c r="C95">
        <v>0.04</v>
      </c>
      <c r="D95">
        <v>0.04</v>
      </c>
      <c r="E95">
        <v>1836636.26</v>
      </c>
    </row>
    <row r="96" spans="1:5" x14ac:dyDescent="0.3">
      <c r="A96">
        <v>50</v>
      </c>
      <c r="B96">
        <v>35.950000000000003</v>
      </c>
      <c r="C96">
        <v>0.04</v>
      </c>
      <c r="D96">
        <v>0.06</v>
      </c>
      <c r="E96">
        <v>1840571.53</v>
      </c>
    </row>
    <row r="97" spans="1:11" x14ac:dyDescent="0.3">
      <c r="A97">
        <v>10</v>
      </c>
      <c r="B97">
        <v>215.62</v>
      </c>
      <c r="C97">
        <v>0.05</v>
      </c>
      <c r="D97">
        <v>0.47</v>
      </c>
      <c r="E97">
        <v>2207996.33</v>
      </c>
    </row>
    <row r="98" spans="1:11" x14ac:dyDescent="0.3">
      <c r="A98">
        <v>20</v>
      </c>
      <c r="B98">
        <v>97.03</v>
      </c>
      <c r="C98">
        <v>0.05</v>
      </c>
      <c r="D98">
        <v>0.25</v>
      </c>
      <c r="E98">
        <v>1987142.17</v>
      </c>
    </row>
    <row r="99" spans="1:11" x14ac:dyDescent="0.3">
      <c r="A99">
        <v>30</v>
      </c>
      <c r="B99">
        <v>62.99</v>
      </c>
      <c r="C99">
        <v>0.04</v>
      </c>
      <c r="D99">
        <v>0.13</v>
      </c>
      <c r="E99">
        <v>1935004</v>
      </c>
    </row>
    <row r="100" spans="1:11" x14ac:dyDescent="0.3">
      <c r="A100">
        <v>40</v>
      </c>
      <c r="B100">
        <v>45.6</v>
      </c>
      <c r="C100">
        <v>0.04</v>
      </c>
      <c r="D100">
        <v>0.05</v>
      </c>
      <c r="E100">
        <v>1867733.35</v>
      </c>
    </row>
    <row r="101" spans="1:11" x14ac:dyDescent="0.3">
      <c r="A101">
        <v>50</v>
      </c>
      <c r="B101">
        <v>37.08</v>
      </c>
      <c r="C101">
        <v>0.04</v>
      </c>
      <c r="D101">
        <v>0.06</v>
      </c>
      <c r="E101">
        <v>1898441.07</v>
      </c>
    </row>
    <row r="104" spans="1:11" x14ac:dyDescent="0.3">
      <c r="A104" s="7" t="s">
        <v>0</v>
      </c>
      <c r="B104" s="8" t="s">
        <v>14</v>
      </c>
      <c r="C104" s="8" t="s">
        <v>1</v>
      </c>
      <c r="D104" s="8" t="s">
        <v>2</v>
      </c>
      <c r="E104" s="9" t="s">
        <v>3</v>
      </c>
      <c r="G104" s="1" t="s">
        <v>5</v>
      </c>
      <c r="H104" t="s">
        <v>17</v>
      </c>
      <c r="I104" t="s">
        <v>8</v>
      </c>
      <c r="J104" t="s">
        <v>9</v>
      </c>
      <c r="K104" t="s">
        <v>11</v>
      </c>
    </row>
    <row r="105" spans="1:11" x14ac:dyDescent="0.3">
      <c r="A105">
        <v>10</v>
      </c>
      <c r="B105">
        <v>11.7</v>
      </c>
      <c r="C105">
        <v>326.47000000000003</v>
      </c>
      <c r="D105">
        <v>0.05</v>
      </c>
      <c r="E105">
        <v>46</v>
      </c>
      <c r="G105" s="2">
        <v>10</v>
      </c>
      <c r="H105" s="5">
        <v>15.230499999999997</v>
      </c>
      <c r="I105" s="5">
        <v>253.23899999999998</v>
      </c>
      <c r="J105" s="5">
        <v>4.7500000000000021E-2</v>
      </c>
      <c r="K105" s="5">
        <v>12.4</v>
      </c>
    </row>
    <row r="106" spans="1:11" x14ac:dyDescent="0.3">
      <c r="A106">
        <v>20</v>
      </c>
      <c r="B106">
        <v>10.050000000000001</v>
      </c>
      <c r="C106">
        <v>273.87</v>
      </c>
      <c r="D106">
        <v>0.05</v>
      </c>
      <c r="E106">
        <v>3</v>
      </c>
      <c r="G106" s="2">
        <v>20</v>
      </c>
      <c r="H106" s="5">
        <v>9.577499999999997</v>
      </c>
      <c r="I106" s="5">
        <v>164.18599999999998</v>
      </c>
      <c r="J106" s="5">
        <v>4.550000000000002E-2</v>
      </c>
      <c r="K106" s="5">
        <v>14.5</v>
      </c>
    </row>
    <row r="107" spans="1:11" x14ac:dyDescent="0.3">
      <c r="A107">
        <v>30</v>
      </c>
      <c r="B107">
        <v>7.28</v>
      </c>
      <c r="C107">
        <v>3.75</v>
      </c>
      <c r="D107">
        <v>0.04</v>
      </c>
      <c r="E107">
        <v>0</v>
      </c>
      <c r="G107" s="2">
        <v>30</v>
      </c>
      <c r="H107" s="5">
        <v>9.0510000000000019</v>
      </c>
      <c r="I107" s="5">
        <v>72.868999999999986</v>
      </c>
      <c r="J107" s="5">
        <v>3.7500000000000012E-2</v>
      </c>
      <c r="K107" s="5">
        <v>5</v>
      </c>
    </row>
    <row r="108" spans="1:11" x14ac:dyDescent="0.3">
      <c r="A108">
        <v>40</v>
      </c>
      <c r="B108">
        <v>7.28</v>
      </c>
      <c r="C108">
        <v>15.77</v>
      </c>
      <c r="D108">
        <v>0.02</v>
      </c>
      <c r="E108">
        <v>0</v>
      </c>
      <c r="G108" s="2">
        <v>40</v>
      </c>
      <c r="H108" s="5">
        <v>7.533500000000001</v>
      </c>
      <c r="I108" s="5">
        <v>57.862999999999985</v>
      </c>
      <c r="J108" s="5">
        <v>3.9500000000000007E-2</v>
      </c>
      <c r="K108" s="5">
        <v>4.8499999999999996</v>
      </c>
    </row>
    <row r="109" spans="1:11" x14ac:dyDescent="0.3">
      <c r="A109">
        <v>50</v>
      </c>
      <c r="B109">
        <v>5.0999999999999996</v>
      </c>
      <c r="C109">
        <v>14.01</v>
      </c>
      <c r="D109">
        <v>0.02</v>
      </c>
      <c r="E109">
        <v>0</v>
      </c>
      <c r="G109" s="2">
        <v>50</v>
      </c>
      <c r="H109" s="5">
        <v>6.6599999999999993</v>
      </c>
      <c r="I109" s="5">
        <v>45.53799999999999</v>
      </c>
      <c r="J109" s="5">
        <v>3.1500000000000007E-2</v>
      </c>
      <c r="K109" s="5">
        <v>4.0999999999999996</v>
      </c>
    </row>
    <row r="110" spans="1:11" x14ac:dyDescent="0.3">
      <c r="A110">
        <v>10</v>
      </c>
      <c r="B110">
        <v>8.06</v>
      </c>
      <c r="C110">
        <v>305.39</v>
      </c>
      <c r="D110">
        <v>0.05</v>
      </c>
      <c r="E110">
        <v>33</v>
      </c>
      <c r="G110" s="2" t="s">
        <v>6</v>
      </c>
      <c r="H110" s="5">
        <v>9.6105000000000036</v>
      </c>
      <c r="I110" s="5">
        <v>118.73900000000003</v>
      </c>
      <c r="J110" s="5">
        <v>4.0299999999999996E-2</v>
      </c>
      <c r="K110" s="5">
        <v>8.17</v>
      </c>
    </row>
    <row r="111" spans="1:11" x14ac:dyDescent="0.3">
      <c r="A111">
        <v>20</v>
      </c>
      <c r="B111">
        <v>9.2200000000000006</v>
      </c>
      <c r="C111">
        <v>34.29</v>
      </c>
      <c r="D111">
        <v>0.04</v>
      </c>
      <c r="E111">
        <v>0</v>
      </c>
    </row>
    <row r="112" spans="1:11" x14ac:dyDescent="0.3">
      <c r="A112">
        <v>30</v>
      </c>
      <c r="B112">
        <v>10.199999999999999</v>
      </c>
      <c r="C112">
        <v>33.200000000000003</v>
      </c>
      <c r="D112">
        <v>0.03</v>
      </c>
      <c r="E112">
        <v>0</v>
      </c>
    </row>
    <row r="113" spans="1:5" x14ac:dyDescent="0.3">
      <c r="A113">
        <v>40</v>
      </c>
      <c r="B113">
        <v>5.0999999999999996</v>
      </c>
      <c r="C113">
        <v>23.1</v>
      </c>
      <c r="D113">
        <v>0.01</v>
      </c>
      <c r="E113">
        <v>0</v>
      </c>
    </row>
    <row r="114" spans="1:5" x14ac:dyDescent="0.3">
      <c r="A114">
        <v>50</v>
      </c>
      <c r="B114">
        <v>2.83</v>
      </c>
      <c r="C114">
        <v>4.6900000000000004</v>
      </c>
      <c r="D114">
        <v>0.02</v>
      </c>
      <c r="E114">
        <v>0</v>
      </c>
    </row>
    <row r="115" spans="1:5" x14ac:dyDescent="0.3">
      <c r="A115">
        <v>10</v>
      </c>
      <c r="B115">
        <v>21.02</v>
      </c>
      <c r="C115">
        <v>206.98</v>
      </c>
      <c r="D115">
        <v>0.04</v>
      </c>
      <c r="E115">
        <v>1</v>
      </c>
    </row>
    <row r="116" spans="1:5" x14ac:dyDescent="0.3">
      <c r="A116">
        <v>20</v>
      </c>
      <c r="B116">
        <v>9.9</v>
      </c>
      <c r="C116">
        <v>176.51</v>
      </c>
      <c r="D116">
        <v>7.0000000000000007E-2</v>
      </c>
      <c r="E116">
        <v>59</v>
      </c>
    </row>
    <row r="117" spans="1:5" x14ac:dyDescent="0.3">
      <c r="A117">
        <v>30</v>
      </c>
      <c r="B117">
        <v>3</v>
      </c>
      <c r="C117">
        <v>187.77</v>
      </c>
      <c r="D117">
        <v>0.08</v>
      </c>
      <c r="E117">
        <v>30</v>
      </c>
    </row>
    <row r="118" spans="1:5" x14ac:dyDescent="0.3">
      <c r="A118">
        <v>40</v>
      </c>
      <c r="B118">
        <v>8.06</v>
      </c>
      <c r="C118">
        <v>19.59</v>
      </c>
      <c r="D118">
        <v>0.02</v>
      </c>
      <c r="E118">
        <v>0</v>
      </c>
    </row>
    <row r="119" spans="1:5" x14ac:dyDescent="0.3">
      <c r="A119">
        <v>50</v>
      </c>
      <c r="B119">
        <v>7.81</v>
      </c>
      <c r="C119">
        <v>259.89</v>
      </c>
      <c r="D119">
        <v>0.09</v>
      </c>
      <c r="E119">
        <v>21</v>
      </c>
    </row>
    <row r="120" spans="1:5" x14ac:dyDescent="0.3">
      <c r="A120">
        <v>10</v>
      </c>
      <c r="B120">
        <v>21.93</v>
      </c>
      <c r="C120">
        <v>275.72000000000003</v>
      </c>
      <c r="D120">
        <v>0.05</v>
      </c>
      <c r="E120">
        <v>27</v>
      </c>
    </row>
    <row r="121" spans="1:5" x14ac:dyDescent="0.3">
      <c r="A121">
        <v>20</v>
      </c>
      <c r="B121">
        <v>3.16</v>
      </c>
      <c r="C121">
        <v>268.69</v>
      </c>
      <c r="D121">
        <v>0.04</v>
      </c>
      <c r="E121">
        <v>3</v>
      </c>
    </row>
    <row r="122" spans="1:5" x14ac:dyDescent="0.3">
      <c r="A122">
        <v>30</v>
      </c>
      <c r="B122">
        <v>17.690000000000001</v>
      </c>
      <c r="C122">
        <v>26.25</v>
      </c>
      <c r="D122">
        <v>0.02</v>
      </c>
      <c r="E122">
        <v>0</v>
      </c>
    </row>
    <row r="123" spans="1:5" x14ac:dyDescent="0.3">
      <c r="A123">
        <v>40</v>
      </c>
      <c r="B123">
        <v>9.06</v>
      </c>
      <c r="C123">
        <v>16.04</v>
      </c>
      <c r="D123">
        <v>0.02</v>
      </c>
      <c r="E123">
        <v>0</v>
      </c>
    </row>
    <row r="124" spans="1:5" x14ac:dyDescent="0.3">
      <c r="A124">
        <v>50</v>
      </c>
      <c r="B124">
        <v>6.32</v>
      </c>
      <c r="C124">
        <v>4.04</v>
      </c>
      <c r="D124">
        <v>0.02</v>
      </c>
      <c r="E124">
        <v>0</v>
      </c>
    </row>
    <row r="125" spans="1:5" x14ac:dyDescent="0.3">
      <c r="A125">
        <v>10</v>
      </c>
      <c r="B125">
        <v>14.76</v>
      </c>
      <c r="C125">
        <v>322.49</v>
      </c>
      <c r="D125">
        <v>7.0000000000000007E-2</v>
      </c>
      <c r="E125">
        <v>2</v>
      </c>
    </row>
    <row r="126" spans="1:5" x14ac:dyDescent="0.3">
      <c r="A126">
        <v>20</v>
      </c>
      <c r="B126">
        <v>14.87</v>
      </c>
      <c r="C126">
        <v>44</v>
      </c>
      <c r="D126">
        <v>0.02</v>
      </c>
      <c r="E126">
        <v>0</v>
      </c>
    </row>
    <row r="127" spans="1:5" x14ac:dyDescent="0.3">
      <c r="A127">
        <v>30</v>
      </c>
      <c r="B127">
        <v>8.06</v>
      </c>
      <c r="C127">
        <v>139.61000000000001</v>
      </c>
      <c r="D127">
        <v>0.05</v>
      </c>
      <c r="E127">
        <v>20</v>
      </c>
    </row>
    <row r="128" spans="1:5" x14ac:dyDescent="0.3">
      <c r="A128">
        <v>40</v>
      </c>
      <c r="B128">
        <v>6</v>
      </c>
      <c r="C128">
        <v>9.6</v>
      </c>
      <c r="D128">
        <v>0.06</v>
      </c>
      <c r="E128">
        <v>0</v>
      </c>
    </row>
    <row r="129" spans="1:5" x14ac:dyDescent="0.3">
      <c r="A129">
        <v>50</v>
      </c>
      <c r="B129">
        <v>8.6</v>
      </c>
      <c r="C129">
        <v>7.36</v>
      </c>
      <c r="D129">
        <v>0.02</v>
      </c>
      <c r="E129">
        <v>0</v>
      </c>
    </row>
    <row r="130" spans="1:5" x14ac:dyDescent="0.3">
      <c r="A130">
        <v>10</v>
      </c>
      <c r="B130">
        <v>12.17</v>
      </c>
      <c r="C130">
        <v>301.31</v>
      </c>
      <c r="D130">
        <v>0.06</v>
      </c>
      <c r="E130">
        <v>8</v>
      </c>
    </row>
    <row r="131" spans="1:5" x14ac:dyDescent="0.3">
      <c r="A131">
        <v>20</v>
      </c>
      <c r="B131">
        <v>17.03</v>
      </c>
      <c r="C131">
        <v>245.78</v>
      </c>
      <c r="D131">
        <v>7.0000000000000007E-2</v>
      </c>
      <c r="E131">
        <v>0</v>
      </c>
    </row>
    <row r="132" spans="1:5" x14ac:dyDescent="0.3">
      <c r="A132">
        <v>30</v>
      </c>
      <c r="B132">
        <v>10.3</v>
      </c>
      <c r="C132">
        <v>146.26</v>
      </c>
      <c r="D132">
        <v>0.03</v>
      </c>
      <c r="E132">
        <v>0</v>
      </c>
    </row>
    <row r="133" spans="1:5" x14ac:dyDescent="0.3">
      <c r="A133">
        <v>40</v>
      </c>
      <c r="B133">
        <v>5.83</v>
      </c>
      <c r="C133">
        <v>38.9</v>
      </c>
      <c r="D133">
        <v>0.06</v>
      </c>
      <c r="E133">
        <v>4</v>
      </c>
    </row>
    <row r="134" spans="1:5" x14ac:dyDescent="0.3">
      <c r="A134">
        <v>50</v>
      </c>
      <c r="B134">
        <v>8.25</v>
      </c>
      <c r="C134">
        <v>10.220000000000001</v>
      </c>
      <c r="D134">
        <v>0.02</v>
      </c>
      <c r="E134">
        <v>0</v>
      </c>
    </row>
    <row r="135" spans="1:5" x14ac:dyDescent="0.3">
      <c r="A135">
        <v>10</v>
      </c>
      <c r="B135">
        <v>11.18</v>
      </c>
      <c r="C135">
        <v>224.6</v>
      </c>
      <c r="D135">
        <v>0.03</v>
      </c>
      <c r="E135">
        <v>5</v>
      </c>
    </row>
    <row r="136" spans="1:5" x14ac:dyDescent="0.3">
      <c r="A136">
        <v>20</v>
      </c>
      <c r="B136">
        <v>4.47</v>
      </c>
      <c r="C136">
        <v>250.72</v>
      </c>
      <c r="D136">
        <v>0.08</v>
      </c>
      <c r="E136">
        <v>20</v>
      </c>
    </row>
    <row r="137" spans="1:5" x14ac:dyDescent="0.3">
      <c r="A137">
        <v>30</v>
      </c>
      <c r="B137">
        <v>7.21</v>
      </c>
      <c r="C137">
        <v>30.55</v>
      </c>
      <c r="D137">
        <v>0.02</v>
      </c>
      <c r="E137">
        <v>0</v>
      </c>
    </row>
    <row r="138" spans="1:5" x14ac:dyDescent="0.3">
      <c r="A138">
        <v>40</v>
      </c>
      <c r="B138">
        <v>5</v>
      </c>
      <c r="C138">
        <v>282.36</v>
      </c>
      <c r="D138">
        <v>0.05</v>
      </c>
      <c r="E138">
        <v>1</v>
      </c>
    </row>
    <row r="139" spans="1:5" x14ac:dyDescent="0.3">
      <c r="A139">
        <v>50</v>
      </c>
      <c r="B139">
        <v>5.83</v>
      </c>
      <c r="C139">
        <v>12.62</v>
      </c>
      <c r="D139">
        <v>0.03</v>
      </c>
      <c r="E139">
        <v>0</v>
      </c>
    </row>
    <row r="140" spans="1:5" x14ac:dyDescent="0.3">
      <c r="A140">
        <v>10</v>
      </c>
      <c r="B140">
        <v>9.85</v>
      </c>
      <c r="C140">
        <v>291.17</v>
      </c>
      <c r="D140">
        <v>0.06</v>
      </c>
      <c r="E140">
        <v>25</v>
      </c>
    </row>
    <row r="141" spans="1:5" x14ac:dyDescent="0.3">
      <c r="A141">
        <v>20</v>
      </c>
      <c r="B141">
        <v>5.83</v>
      </c>
      <c r="C141">
        <v>145.97</v>
      </c>
      <c r="D141">
        <v>0.03</v>
      </c>
      <c r="E141">
        <v>0</v>
      </c>
    </row>
    <row r="142" spans="1:5" x14ac:dyDescent="0.3">
      <c r="A142">
        <v>30</v>
      </c>
      <c r="B142">
        <v>15</v>
      </c>
      <c r="C142">
        <v>20.91</v>
      </c>
      <c r="D142">
        <v>0.02</v>
      </c>
      <c r="E142">
        <v>0</v>
      </c>
    </row>
    <row r="143" spans="1:5" x14ac:dyDescent="0.3">
      <c r="A143">
        <v>40</v>
      </c>
      <c r="B143">
        <v>8.6</v>
      </c>
      <c r="C143">
        <v>7.49</v>
      </c>
      <c r="D143">
        <v>0.02</v>
      </c>
      <c r="E143">
        <v>0</v>
      </c>
    </row>
    <row r="144" spans="1:5" x14ac:dyDescent="0.3">
      <c r="A144">
        <v>50</v>
      </c>
      <c r="B144">
        <v>4</v>
      </c>
      <c r="C144">
        <v>10.41</v>
      </c>
      <c r="D144">
        <v>0.02</v>
      </c>
      <c r="E144">
        <v>0</v>
      </c>
    </row>
    <row r="145" spans="1:5" x14ac:dyDescent="0.3">
      <c r="A145">
        <v>10</v>
      </c>
      <c r="B145">
        <v>18.38</v>
      </c>
      <c r="C145">
        <v>101.17</v>
      </c>
      <c r="D145">
        <v>0.03</v>
      </c>
      <c r="E145">
        <v>6</v>
      </c>
    </row>
    <row r="146" spans="1:5" x14ac:dyDescent="0.3">
      <c r="A146">
        <v>20</v>
      </c>
      <c r="B146">
        <v>8.6</v>
      </c>
      <c r="C146">
        <v>29.15</v>
      </c>
      <c r="D146">
        <v>0.02</v>
      </c>
      <c r="E146">
        <v>0</v>
      </c>
    </row>
    <row r="147" spans="1:5" x14ac:dyDescent="0.3">
      <c r="A147">
        <v>30</v>
      </c>
      <c r="B147">
        <v>13.04</v>
      </c>
      <c r="C147">
        <v>231.78</v>
      </c>
      <c r="D147">
        <v>0.04</v>
      </c>
      <c r="E147">
        <v>13</v>
      </c>
    </row>
    <row r="148" spans="1:5" x14ac:dyDescent="0.3">
      <c r="A148">
        <v>40</v>
      </c>
      <c r="B148">
        <v>17.260000000000002</v>
      </c>
      <c r="C148">
        <v>18.420000000000002</v>
      </c>
      <c r="D148">
        <v>0.02</v>
      </c>
      <c r="E148">
        <v>0</v>
      </c>
    </row>
    <row r="149" spans="1:5" x14ac:dyDescent="0.3">
      <c r="A149">
        <v>50</v>
      </c>
      <c r="B149">
        <v>4.12</v>
      </c>
      <c r="C149">
        <v>25.39</v>
      </c>
      <c r="D149">
        <v>0.02</v>
      </c>
      <c r="E149">
        <v>0</v>
      </c>
    </row>
    <row r="150" spans="1:5" x14ac:dyDescent="0.3">
      <c r="A150">
        <v>10</v>
      </c>
      <c r="B150">
        <v>8.25</v>
      </c>
      <c r="C150">
        <v>308.05</v>
      </c>
      <c r="D150">
        <v>0.03</v>
      </c>
      <c r="E150">
        <v>14</v>
      </c>
    </row>
    <row r="151" spans="1:5" x14ac:dyDescent="0.3">
      <c r="A151">
        <v>20</v>
      </c>
      <c r="B151">
        <v>7.21</v>
      </c>
      <c r="C151">
        <v>48.3</v>
      </c>
      <c r="D151">
        <v>0.03</v>
      </c>
      <c r="E151">
        <v>0</v>
      </c>
    </row>
    <row r="152" spans="1:5" x14ac:dyDescent="0.3">
      <c r="A152">
        <v>30</v>
      </c>
      <c r="B152">
        <v>4</v>
      </c>
      <c r="C152">
        <v>9.77</v>
      </c>
      <c r="D152">
        <v>0.02</v>
      </c>
      <c r="E152">
        <v>0</v>
      </c>
    </row>
    <row r="153" spans="1:5" x14ac:dyDescent="0.3">
      <c r="A153">
        <v>40</v>
      </c>
      <c r="B153">
        <v>4.24</v>
      </c>
      <c r="C153">
        <v>21.3</v>
      </c>
      <c r="D153">
        <v>0.02</v>
      </c>
      <c r="E153">
        <v>0</v>
      </c>
    </row>
    <row r="154" spans="1:5" x14ac:dyDescent="0.3">
      <c r="A154">
        <v>50</v>
      </c>
      <c r="B154">
        <v>11.66</v>
      </c>
      <c r="C154">
        <v>13.57</v>
      </c>
      <c r="D154">
        <v>0.02</v>
      </c>
      <c r="E154">
        <v>0</v>
      </c>
    </row>
    <row r="155" spans="1:5" x14ac:dyDescent="0.3">
      <c r="A155">
        <v>10</v>
      </c>
      <c r="B155">
        <v>18.68</v>
      </c>
      <c r="C155">
        <v>288.48</v>
      </c>
      <c r="D155">
        <v>0.05</v>
      </c>
      <c r="E155">
        <v>10</v>
      </c>
    </row>
    <row r="156" spans="1:5" x14ac:dyDescent="0.3">
      <c r="A156">
        <v>20</v>
      </c>
      <c r="B156">
        <v>5.39</v>
      </c>
      <c r="C156">
        <v>90.74</v>
      </c>
      <c r="D156">
        <v>0.03</v>
      </c>
      <c r="E156">
        <v>0</v>
      </c>
    </row>
    <row r="157" spans="1:5" x14ac:dyDescent="0.3">
      <c r="A157">
        <v>30</v>
      </c>
      <c r="B157">
        <v>10</v>
      </c>
      <c r="C157">
        <v>10.92</v>
      </c>
      <c r="D157">
        <v>0.02</v>
      </c>
      <c r="E157">
        <v>0</v>
      </c>
    </row>
    <row r="158" spans="1:5" x14ac:dyDescent="0.3">
      <c r="A158">
        <v>40</v>
      </c>
      <c r="B158">
        <v>6.4</v>
      </c>
      <c r="C158">
        <v>25.67</v>
      </c>
      <c r="D158">
        <v>0.03</v>
      </c>
      <c r="E158">
        <v>0</v>
      </c>
    </row>
    <row r="159" spans="1:5" x14ac:dyDescent="0.3">
      <c r="A159">
        <v>50</v>
      </c>
      <c r="B159">
        <v>10.3</v>
      </c>
      <c r="C159">
        <v>144.15</v>
      </c>
      <c r="D159">
        <v>0.08</v>
      </c>
      <c r="E159">
        <v>23</v>
      </c>
    </row>
    <row r="160" spans="1:5" x14ac:dyDescent="0.3">
      <c r="A160">
        <v>10</v>
      </c>
      <c r="B160">
        <v>15.3</v>
      </c>
      <c r="C160">
        <v>150.62</v>
      </c>
      <c r="D160">
        <v>0.05</v>
      </c>
      <c r="E160">
        <v>4</v>
      </c>
    </row>
    <row r="161" spans="1:5" x14ac:dyDescent="0.3">
      <c r="A161">
        <v>20</v>
      </c>
      <c r="B161">
        <v>4.12</v>
      </c>
      <c r="C161">
        <v>97.24</v>
      </c>
      <c r="D161">
        <v>0.03</v>
      </c>
      <c r="E161">
        <v>0</v>
      </c>
    </row>
    <row r="162" spans="1:5" x14ac:dyDescent="0.3">
      <c r="A162">
        <v>30</v>
      </c>
      <c r="B162">
        <v>7.07</v>
      </c>
      <c r="C162">
        <v>32.340000000000003</v>
      </c>
      <c r="D162">
        <v>0.03</v>
      </c>
      <c r="E162">
        <v>0</v>
      </c>
    </row>
    <row r="163" spans="1:5" x14ac:dyDescent="0.3">
      <c r="A163">
        <v>40</v>
      </c>
      <c r="B163">
        <v>13.42</v>
      </c>
      <c r="C163">
        <v>20.76</v>
      </c>
      <c r="D163">
        <v>0.02</v>
      </c>
      <c r="E163">
        <v>0</v>
      </c>
    </row>
    <row r="164" spans="1:5" x14ac:dyDescent="0.3">
      <c r="A164">
        <v>50</v>
      </c>
      <c r="B164">
        <v>7.21</v>
      </c>
      <c r="C164">
        <v>8.3000000000000007</v>
      </c>
      <c r="D164">
        <v>0.02</v>
      </c>
      <c r="E164">
        <v>0</v>
      </c>
    </row>
    <row r="165" spans="1:5" x14ac:dyDescent="0.3">
      <c r="A165">
        <v>10</v>
      </c>
      <c r="B165">
        <v>21.95</v>
      </c>
      <c r="C165">
        <v>208.22</v>
      </c>
      <c r="D165">
        <v>0.03</v>
      </c>
      <c r="E165">
        <v>12</v>
      </c>
    </row>
    <row r="166" spans="1:5" x14ac:dyDescent="0.3">
      <c r="A166">
        <v>20</v>
      </c>
      <c r="B166">
        <v>3.61</v>
      </c>
      <c r="C166">
        <v>281.17</v>
      </c>
      <c r="D166">
        <v>7.0000000000000007E-2</v>
      </c>
      <c r="E166">
        <v>50</v>
      </c>
    </row>
    <row r="167" spans="1:5" x14ac:dyDescent="0.3">
      <c r="A167">
        <v>30</v>
      </c>
      <c r="B167">
        <v>16.28</v>
      </c>
      <c r="C167">
        <v>117.63</v>
      </c>
      <c r="D167">
        <v>0.03</v>
      </c>
      <c r="E167">
        <v>0</v>
      </c>
    </row>
    <row r="168" spans="1:5" x14ac:dyDescent="0.3">
      <c r="A168">
        <v>40</v>
      </c>
      <c r="B168">
        <v>9.85</v>
      </c>
      <c r="C168">
        <v>7.64</v>
      </c>
      <c r="D168">
        <v>0.02</v>
      </c>
      <c r="E168">
        <v>0</v>
      </c>
    </row>
    <row r="169" spans="1:5" x14ac:dyDescent="0.3">
      <c r="A169">
        <v>50</v>
      </c>
      <c r="B169">
        <v>2.83</v>
      </c>
      <c r="C169">
        <v>6.89</v>
      </c>
      <c r="D169">
        <v>0.02</v>
      </c>
      <c r="E169">
        <v>0</v>
      </c>
    </row>
    <row r="170" spans="1:5" x14ac:dyDescent="0.3">
      <c r="A170">
        <v>10</v>
      </c>
      <c r="B170">
        <v>30.08</v>
      </c>
      <c r="C170">
        <v>294.75</v>
      </c>
      <c r="D170">
        <v>0.05</v>
      </c>
      <c r="E170">
        <v>2</v>
      </c>
    </row>
    <row r="171" spans="1:5" x14ac:dyDescent="0.3">
      <c r="A171">
        <v>20</v>
      </c>
      <c r="B171">
        <v>2.2400000000000002</v>
      </c>
      <c r="C171">
        <v>279.18</v>
      </c>
      <c r="D171">
        <v>7.0000000000000007E-2</v>
      </c>
      <c r="E171">
        <v>85</v>
      </c>
    </row>
    <row r="172" spans="1:5" x14ac:dyDescent="0.3">
      <c r="A172">
        <v>30</v>
      </c>
      <c r="B172">
        <v>8.25</v>
      </c>
      <c r="C172">
        <v>18.86</v>
      </c>
      <c r="D172">
        <v>0.02</v>
      </c>
      <c r="E172">
        <v>0</v>
      </c>
    </row>
    <row r="173" spans="1:5" x14ac:dyDescent="0.3">
      <c r="A173">
        <v>40</v>
      </c>
      <c r="B173">
        <v>7.28</v>
      </c>
      <c r="C173">
        <v>40.200000000000003</v>
      </c>
      <c r="D173">
        <v>0.02</v>
      </c>
      <c r="E173">
        <v>0</v>
      </c>
    </row>
    <row r="174" spans="1:5" x14ac:dyDescent="0.3">
      <c r="A174">
        <v>50</v>
      </c>
      <c r="B174">
        <v>2.83</v>
      </c>
      <c r="C174">
        <v>12.96</v>
      </c>
      <c r="D174">
        <v>0.02</v>
      </c>
      <c r="E174">
        <v>0</v>
      </c>
    </row>
    <row r="175" spans="1:5" x14ac:dyDescent="0.3">
      <c r="A175">
        <v>10</v>
      </c>
      <c r="B175">
        <v>13.89</v>
      </c>
      <c r="C175">
        <v>177.03</v>
      </c>
      <c r="D175">
        <v>0.05</v>
      </c>
      <c r="E175">
        <v>0</v>
      </c>
    </row>
    <row r="176" spans="1:5" x14ac:dyDescent="0.3">
      <c r="A176">
        <v>20</v>
      </c>
      <c r="B176">
        <v>17.72</v>
      </c>
      <c r="C176">
        <v>120.89</v>
      </c>
      <c r="D176">
        <v>0.03</v>
      </c>
      <c r="E176">
        <v>0</v>
      </c>
    </row>
    <row r="177" spans="1:5" x14ac:dyDescent="0.3">
      <c r="A177">
        <v>30</v>
      </c>
      <c r="B177">
        <v>11.4</v>
      </c>
      <c r="C177">
        <v>33.200000000000003</v>
      </c>
      <c r="D177">
        <v>0.02</v>
      </c>
      <c r="E177">
        <v>0</v>
      </c>
    </row>
    <row r="178" spans="1:5" x14ac:dyDescent="0.3">
      <c r="A178">
        <v>40</v>
      </c>
      <c r="B178">
        <v>4.12</v>
      </c>
      <c r="C178">
        <v>232.74</v>
      </c>
      <c r="D178">
        <v>0.09</v>
      </c>
      <c r="E178">
        <v>64</v>
      </c>
    </row>
    <row r="179" spans="1:5" x14ac:dyDescent="0.3">
      <c r="A179">
        <v>50</v>
      </c>
      <c r="B179">
        <v>10.82</v>
      </c>
      <c r="C179">
        <v>16.66</v>
      </c>
      <c r="D179">
        <v>0.02</v>
      </c>
      <c r="E179">
        <v>0</v>
      </c>
    </row>
    <row r="180" spans="1:5" x14ac:dyDescent="0.3">
      <c r="A180">
        <v>10</v>
      </c>
      <c r="B180">
        <v>11.66</v>
      </c>
      <c r="C180">
        <v>304.06</v>
      </c>
      <c r="D180">
        <v>0.04</v>
      </c>
      <c r="E180">
        <v>9</v>
      </c>
    </row>
    <row r="181" spans="1:5" x14ac:dyDescent="0.3">
      <c r="A181">
        <v>20</v>
      </c>
      <c r="B181">
        <v>20.62</v>
      </c>
      <c r="C181">
        <v>27.98</v>
      </c>
      <c r="D181">
        <v>0.02</v>
      </c>
      <c r="E181">
        <v>0</v>
      </c>
    </row>
    <row r="182" spans="1:5" x14ac:dyDescent="0.3">
      <c r="A182">
        <v>30</v>
      </c>
      <c r="B182">
        <v>8.25</v>
      </c>
      <c r="C182">
        <v>54.06</v>
      </c>
      <c r="D182">
        <v>0.03</v>
      </c>
      <c r="E182">
        <v>0</v>
      </c>
    </row>
    <row r="183" spans="1:5" x14ac:dyDescent="0.3">
      <c r="A183">
        <v>40</v>
      </c>
      <c r="B183">
        <v>7</v>
      </c>
      <c r="C183">
        <v>250.91</v>
      </c>
      <c r="D183">
        <v>0.12</v>
      </c>
      <c r="E183">
        <v>28</v>
      </c>
    </row>
    <row r="184" spans="1:5" x14ac:dyDescent="0.3">
      <c r="A184">
        <v>50</v>
      </c>
      <c r="B184">
        <v>13</v>
      </c>
      <c r="C184">
        <v>18.8</v>
      </c>
      <c r="D184">
        <v>0.02</v>
      </c>
      <c r="E184">
        <v>0</v>
      </c>
    </row>
    <row r="185" spans="1:5" x14ac:dyDescent="0.3">
      <c r="A185">
        <v>10</v>
      </c>
      <c r="B185">
        <v>11.05</v>
      </c>
      <c r="C185">
        <v>285.16000000000003</v>
      </c>
      <c r="D185">
        <v>0.06</v>
      </c>
      <c r="E185">
        <v>10</v>
      </c>
    </row>
    <row r="186" spans="1:5" x14ac:dyDescent="0.3">
      <c r="A186">
        <v>20</v>
      </c>
      <c r="B186">
        <v>15.13</v>
      </c>
      <c r="C186">
        <v>24.87</v>
      </c>
      <c r="D186">
        <v>0.02</v>
      </c>
      <c r="E186">
        <v>0</v>
      </c>
    </row>
    <row r="187" spans="1:5" x14ac:dyDescent="0.3">
      <c r="A187">
        <v>30</v>
      </c>
      <c r="B187">
        <v>6</v>
      </c>
      <c r="C187">
        <v>98.84</v>
      </c>
      <c r="D187">
        <v>0.03</v>
      </c>
      <c r="E187">
        <v>0</v>
      </c>
    </row>
    <row r="188" spans="1:5" x14ac:dyDescent="0.3">
      <c r="A188">
        <v>40</v>
      </c>
      <c r="B188">
        <v>9.85</v>
      </c>
      <c r="C188">
        <v>63.51</v>
      </c>
      <c r="D188">
        <v>0.11</v>
      </c>
      <c r="E188">
        <v>0</v>
      </c>
    </row>
    <row r="189" spans="1:5" x14ac:dyDescent="0.3">
      <c r="A189">
        <v>50</v>
      </c>
      <c r="B189">
        <v>7.62</v>
      </c>
      <c r="C189">
        <v>23.53</v>
      </c>
      <c r="D189">
        <v>0.02</v>
      </c>
      <c r="E189">
        <v>0</v>
      </c>
    </row>
    <row r="190" spans="1:5" x14ac:dyDescent="0.3">
      <c r="A190">
        <v>10</v>
      </c>
      <c r="B190">
        <v>7.81</v>
      </c>
      <c r="C190">
        <v>278.24</v>
      </c>
      <c r="D190">
        <v>0.03</v>
      </c>
      <c r="E190">
        <v>0</v>
      </c>
    </row>
    <row r="191" spans="1:5" x14ac:dyDescent="0.3">
      <c r="A191">
        <v>20</v>
      </c>
      <c r="B191">
        <v>4</v>
      </c>
      <c r="C191">
        <v>273.2</v>
      </c>
      <c r="D191">
        <v>0.06</v>
      </c>
      <c r="E191">
        <v>5</v>
      </c>
    </row>
    <row r="192" spans="1:5" x14ac:dyDescent="0.3">
      <c r="A192">
        <v>30</v>
      </c>
      <c r="B192">
        <v>3.61</v>
      </c>
      <c r="C192">
        <v>30.24</v>
      </c>
      <c r="D192">
        <v>0.02</v>
      </c>
      <c r="E192">
        <v>0</v>
      </c>
    </row>
    <row r="193" spans="1:11" x14ac:dyDescent="0.3">
      <c r="A193">
        <v>40</v>
      </c>
      <c r="B193">
        <v>2.2400000000000002</v>
      </c>
      <c r="C193">
        <v>27.36</v>
      </c>
      <c r="D193">
        <v>0.04</v>
      </c>
      <c r="E193">
        <v>0</v>
      </c>
    </row>
    <row r="194" spans="1:11" x14ac:dyDescent="0.3">
      <c r="A194">
        <v>50</v>
      </c>
      <c r="B194">
        <v>2</v>
      </c>
      <c r="C194">
        <v>45.44</v>
      </c>
      <c r="D194">
        <v>0.03</v>
      </c>
      <c r="E194">
        <v>0</v>
      </c>
    </row>
    <row r="195" spans="1:11" x14ac:dyDescent="0.3">
      <c r="A195">
        <v>10</v>
      </c>
      <c r="B195">
        <v>12.81</v>
      </c>
      <c r="C195">
        <v>291.55</v>
      </c>
      <c r="D195">
        <v>7.0000000000000007E-2</v>
      </c>
      <c r="E195">
        <v>24</v>
      </c>
    </row>
    <row r="196" spans="1:11" x14ac:dyDescent="0.3">
      <c r="A196">
        <v>20</v>
      </c>
      <c r="B196">
        <v>10</v>
      </c>
      <c r="C196">
        <v>279.97000000000003</v>
      </c>
      <c r="D196">
        <v>7.0000000000000007E-2</v>
      </c>
      <c r="E196">
        <v>43</v>
      </c>
    </row>
    <row r="197" spans="1:11" x14ac:dyDescent="0.3">
      <c r="A197">
        <v>30</v>
      </c>
      <c r="B197">
        <v>10.77</v>
      </c>
      <c r="C197">
        <v>82.81</v>
      </c>
      <c r="D197">
        <v>0.13</v>
      </c>
      <c r="E197">
        <v>13</v>
      </c>
    </row>
    <row r="198" spans="1:11" x14ac:dyDescent="0.3">
      <c r="A198">
        <v>40</v>
      </c>
      <c r="B198">
        <v>6.08</v>
      </c>
      <c r="C198">
        <v>15.54</v>
      </c>
      <c r="D198">
        <v>0.02</v>
      </c>
      <c r="E198">
        <v>0</v>
      </c>
    </row>
    <row r="199" spans="1:11" x14ac:dyDescent="0.3">
      <c r="A199">
        <v>50</v>
      </c>
      <c r="B199">
        <v>7.07</v>
      </c>
      <c r="C199">
        <v>5.05</v>
      </c>
      <c r="D199">
        <v>0.02</v>
      </c>
      <c r="E199">
        <v>0</v>
      </c>
    </row>
    <row r="200" spans="1:11" x14ac:dyDescent="0.3">
      <c r="A200">
        <v>10</v>
      </c>
      <c r="B200">
        <v>24.08</v>
      </c>
      <c r="C200">
        <v>123.32</v>
      </c>
      <c r="D200">
        <v>0.05</v>
      </c>
      <c r="E200">
        <v>10</v>
      </c>
    </row>
    <row r="201" spans="1:11" x14ac:dyDescent="0.3">
      <c r="A201">
        <v>20</v>
      </c>
      <c r="B201">
        <v>18.38</v>
      </c>
      <c r="C201">
        <v>291.2</v>
      </c>
      <c r="D201">
        <v>0.06</v>
      </c>
      <c r="E201">
        <v>22</v>
      </c>
    </row>
    <row r="202" spans="1:11" x14ac:dyDescent="0.3">
      <c r="A202">
        <v>30</v>
      </c>
      <c r="B202">
        <v>3.61</v>
      </c>
      <c r="C202">
        <v>148.63</v>
      </c>
      <c r="D202">
        <v>7.0000000000000007E-2</v>
      </c>
      <c r="E202">
        <v>24</v>
      </c>
    </row>
    <row r="203" spans="1:11" x14ac:dyDescent="0.3">
      <c r="A203">
        <v>40</v>
      </c>
      <c r="B203">
        <v>8</v>
      </c>
      <c r="C203">
        <v>20.36</v>
      </c>
      <c r="D203">
        <v>0.02</v>
      </c>
      <c r="E203">
        <v>0</v>
      </c>
    </row>
    <row r="204" spans="1:11" x14ac:dyDescent="0.3">
      <c r="A204">
        <v>50</v>
      </c>
      <c r="B204">
        <v>5</v>
      </c>
      <c r="C204">
        <v>266.77999999999997</v>
      </c>
      <c r="D204">
        <v>0.1</v>
      </c>
      <c r="E204">
        <v>38</v>
      </c>
    </row>
    <row r="208" spans="1:11" x14ac:dyDescent="0.3">
      <c r="A208" s="7" t="s">
        <v>0</v>
      </c>
      <c r="B208" s="8" t="s">
        <v>14</v>
      </c>
      <c r="C208" s="8" t="s">
        <v>1</v>
      </c>
      <c r="D208" s="8" t="s">
        <v>2</v>
      </c>
      <c r="E208" s="9" t="s">
        <v>3</v>
      </c>
      <c r="G208" s="1" t="s">
        <v>5</v>
      </c>
      <c r="H208" t="s">
        <v>17</v>
      </c>
      <c r="I208" t="s">
        <v>8</v>
      </c>
      <c r="J208" t="s">
        <v>9</v>
      </c>
      <c r="K208" t="s">
        <v>11</v>
      </c>
    </row>
    <row r="209" spans="1:11" x14ac:dyDescent="0.3">
      <c r="A209">
        <v>10</v>
      </c>
      <c r="B209">
        <v>66.48</v>
      </c>
      <c r="C209">
        <v>175.33</v>
      </c>
      <c r="D209">
        <v>0.04</v>
      </c>
      <c r="E209">
        <v>22</v>
      </c>
      <c r="G209" s="2">
        <v>10</v>
      </c>
      <c r="H209" s="5">
        <v>58.690499999999986</v>
      </c>
      <c r="I209" s="5">
        <v>175.79450000000003</v>
      </c>
      <c r="J209" s="5">
        <v>4.650000000000002E-2</v>
      </c>
      <c r="K209" s="5">
        <v>36</v>
      </c>
    </row>
    <row r="210" spans="1:11" x14ac:dyDescent="0.3">
      <c r="A210">
        <v>20</v>
      </c>
      <c r="B210">
        <v>62.63</v>
      </c>
      <c r="C210">
        <v>65.61</v>
      </c>
      <c r="D210">
        <v>0.03</v>
      </c>
      <c r="E210">
        <v>7</v>
      </c>
      <c r="G210" s="2">
        <v>20</v>
      </c>
      <c r="H210" s="5">
        <v>59.538999999999987</v>
      </c>
      <c r="I210" s="5">
        <v>73.575499999999991</v>
      </c>
      <c r="J210" s="5">
        <v>4.2500000000000017E-2</v>
      </c>
      <c r="K210" s="5">
        <v>11</v>
      </c>
    </row>
    <row r="211" spans="1:11" x14ac:dyDescent="0.3">
      <c r="A211">
        <v>30</v>
      </c>
      <c r="B211">
        <v>67.180000000000007</v>
      </c>
      <c r="C211">
        <v>21.22</v>
      </c>
      <c r="D211">
        <v>0.04</v>
      </c>
      <c r="E211">
        <v>1</v>
      </c>
      <c r="G211" s="2">
        <v>30</v>
      </c>
      <c r="H211" s="5">
        <v>62.365999999999985</v>
      </c>
      <c r="I211" s="5">
        <v>70.743500000000012</v>
      </c>
      <c r="J211" s="5">
        <v>5.000000000000001E-2</v>
      </c>
      <c r="K211" s="5">
        <v>5.2</v>
      </c>
    </row>
    <row r="212" spans="1:11" x14ac:dyDescent="0.3">
      <c r="A212">
        <v>40</v>
      </c>
      <c r="B212">
        <v>64.44</v>
      </c>
      <c r="C212">
        <v>113.51</v>
      </c>
      <c r="D212">
        <v>0.05</v>
      </c>
      <c r="E212">
        <v>1</v>
      </c>
      <c r="G212" s="2">
        <v>40</v>
      </c>
      <c r="H212" s="5">
        <v>64.856999999999999</v>
      </c>
      <c r="I212" s="5">
        <v>51.395499999999991</v>
      </c>
      <c r="J212" s="5">
        <v>5.000000000000001E-2</v>
      </c>
      <c r="K212" s="5">
        <v>4.9000000000000004</v>
      </c>
    </row>
    <row r="213" spans="1:11" x14ac:dyDescent="0.3">
      <c r="A213">
        <v>50</v>
      </c>
      <c r="B213">
        <v>64.44</v>
      </c>
      <c r="C213">
        <v>0.64</v>
      </c>
      <c r="D213">
        <v>0.1</v>
      </c>
      <c r="E213">
        <v>0</v>
      </c>
      <c r="G213" s="2">
        <v>50</v>
      </c>
      <c r="H213" s="5">
        <v>64.462999999999994</v>
      </c>
      <c r="I213" s="5">
        <v>47.683</v>
      </c>
      <c r="J213" s="5">
        <v>4.8000000000000022E-2</v>
      </c>
      <c r="K213" s="5">
        <v>1.85</v>
      </c>
    </row>
    <row r="214" spans="1:11" x14ac:dyDescent="0.3">
      <c r="A214">
        <v>10</v>
      </c>
      <c r="B214">
        <v>41.88</v>
      </c>
      <c r="C214">
        <v>164.5</v>
      </c>
      <c r="D214">
        <v>0.04</v>
      </c>
      <c r="E214">
        <v>54</v>
      </c>
      <c r="G214" s="2" t="s">
        <v>6</v>
      </c>
      <c r="H214" s="5">
        <v>61.983099999999993</v>
      </c>
      <c r="I214" s="5">
        <v>83.838400000000007</v>
      </c>
      <c r="J214" s="5">
        <v>4.739999999999997E-2</v>
      </c>
      <c r="K214" s="5">
        <v>11.79</v>
      </c>
    </row>
    <row r="215" spans="1:11" x14ac:dyDescent="0.3">
      <c r="A215">
        <v>20</v>
      </c>
      <c r="B215">
        <v>67.900000000000006</v>
      </c>
      <c r="C215">
        <v>66.58</v>
      </c>
      <c r="D215">
        <v>0.06</v>
      </c>
      <c r="E215">
        <v>6</v>
      </c>
    </row>
    <row r="216" spans="1:11" x14ac:dyDescent="0.3">
      <c r="A216">
        <v>30</v>
      </c>
      <c r="B216">
        <v>57.49</v>
      </c>
      <c r="C216">
        <v>41.09</v>
      </c>
      <c r="D216">
        <v>0.03</v>
      </c>
      <c r="E216">
        <v>0</v>
      </c>
    </row>
    <row r="217" spans="1:11" x14ac:dyDescent="0.3">
      <c r="A217">
        <v>40</v>
      </c>
      <c r="B217">
        <v>66.48</v>
      </c>
      <c r="C217">
        <v>67.05</v>
      </c>
      <c r="D217">
        <v>0.09</v>
      </c>
      <c r="E217">
        <v>9</v>
      </c>
    </row>
    <row r="218" spans="1:11" x14ac:dyDescent="0.3">
      <c r="A218">
        <v>50</v>
      </c>
      <c r="B218">
        <v>61.61</v>
      </c>
      <c r="C218">
        <v>19.5</v>
      </c>
      <c r="D218">
        <v>0.04</v>
      </c>
      <c r="E218">
        <v>0</v>
      </c>
    </row>
    <row r="219" spans="1:11" x14ac:dyDescent="0.3">
      <c r="A219">
        <v>10</v>
      </c>
      <c r="B219">
        <v>57.28</v>
      </c>
      <c r="C219">
        <v>253.07</v>
      </c>
      <c r="D219">
        <v>7.0000000000000007E-2</v>
      </c>
      <c r="E219">
        <v>24</v>
      </c>
    </row>
    <row r="220" spans="1:11" x14ac:dyDescent="0.3">
      <c r="A220">
        <v>20</v>
      </c>
      <c r="B220">
        <v>50.99</v>
      </c>
      <c r="C220">
        <v>122.95</v>
      </c>
      <c r="D220">
        <v>0.06</v>
      </c>
      <c r="E220">
        <v>6</v>
      </c>
    </row>
    <row r="221" spans="1:11" x14ac:dyDescent="0.3">
      <c r="A221">
        <v>30</v>
      </c>
      <c r="B221">
        <v>59.4</v>
      </c>
      <c r="C221">
        <v>110.12</v>
      </c>
      <c r="D221">
        <v>0.05</v>
      </c>
      <c r="E221">
        <v>0</v>
      </c>
    </row>
    <row r="222" spans="1:11" x14ac:dyDescent="0.3">
      <c r="A222">
        <v>40</v>
      </c>
      <c r="B222">
        <v>65.19</v>
      </c>
      <c r="C222">
        <v>25.62</v>
      </c>
      <c r="D222">
        <v>0.03</v>
      </c>
      <c r="E222">
        <v>0</v>
      </c>
    </row>
    <row r="223" spans="1:11" x14ac:dyDescent="0.3">
      <c r="A223">
        <v>50</v>
      </c>
      <c r="B223">
        <v>58.69</v>
      </c>
      <c r="C223">
        <v>84.33</v>
      </c>
      <c r="D223">
        <v>0.06</v>
      </c>
      <c r="E223">
        <v>0</v>
      </c>
    </row>
    <row r="224" spans="1:11" x14ac:dyDescent="0.3">
      <c r="A224">
        <v>10</v>
      </c>
      <c r="B224">
        <v>66.48</v>
      </c>
      <c r="C224">
        <v>109.59</v>
      </c>
      <c r="D224">
        <v>0.03</v>
      </c>
      <c r="E224">
        <v>2</v>
      </c>
    </row>
    <row r="225" spans="1:5" x14ac:dyDescent="0.3">
      <c r="A225">
        <v>20</v>
      </c>
      <c r="B225">
        <v>65.95</v>
      </c>
      <c r="C225">
        <v>146.54</v>
      </c>
      <c r="D225">
        <v>0.04</v>
      </c>
      <c r="E225">
        <v>2</v>
      </c>
    </row>
    <row r="226" spans="1:5" x14ac:dyDescent="0.3">
      <c r="A226">
        <v>30</v>
      </c>
      <c r="B226">
        <v>60.61</v>
      </c>
      <c r="C226">
        <v>63.8</v>
      </c>
      <c r="D226">
        <v>0.05</v>
      </c>
      <c r="E226">
        <v>2</v>
      </c>
    </row>
    <row r="227" spans="1:5" x14ac:dyDescent="0.3">
      <c r="A227">
        <v>40</v>
      </c>
      <c r="B227">
        <v>66.48</v>
      </c>
      <c r="C227">
        <v>0.87</v>
      </c>
      <c r="D227">
        <v>0.08</v>
      </c>
      <c r="E227">
        <v>0</v>
      </c>
    </row>
    <row r="228" spans="1:5" x14ac:dyDescent="0.3">
      <c r="A228">
        <v>50</v>
      </c>
      <c r="B228">
        <v>69.31</v>
      </c>
      <c r="C228">
        <v>34.15</v>
      </c>
      <c r="D228">
        <v>0.03</v>
      </c>
      <c r="E228">
        <v>1</v>
      </c>
    </row>
    <row r="229" spans="1:5" x14ac:dyDescent="0.3">
      <c r="A229">
        <v>10</v>
      </c>
      <c r="B229">
        <v>57.49</v>
      </c>
      <c r="C229">
        <v>196.89</v>
      </c>
      <c r="D229">
        <v>0.05</v>
      </c>
      <c r="E229">
        <v>19</v>
      </c>
    </row>
    <row r="230" spans="1:5" x14ac:dyDescent="0.3">
      <c r="A230">
        <v>20</v>
      </c>
      <c r="B230">
        <v>59.64</v>
      </c>
      <c r="C230">
        <v>85.19</v>
      </c>
      <c r="D230">
        <v>0.04</v>
      </c>
      <c r="E230">
        <v>24</v>
      </c>
    </row>
    <row r="231" spans="1:5" x14ac:dyDescent="0.3">
      <c r="A231">
        <v>30</v>
      </c>
      <c r="B231">
        <v>54.08</v>
      </c>
      <c r="C231">
        <v>76.86</v>
      </c>
      <c r="D231">
        <v>7.0000000000000007E-2</v>
      </c>
      <c r="E231">
        <v>7</v>
      </c>
    </row>
    <row r="232" spans="1:5" x14ac:dyDescent="0.3">
      <c r="A232">
        <v>40</v>
      </c>
      <c r="B232">
        <v>61.4</v>
      </c>
      <c r="C232">
        <v>28</v>
      </c>
      <c r="D232">
        <v>0.03</v>
      </c>
      <c r="E232">
        <v>0</v>
      </c>
    </row>
    <row r="233" spans="1:5" x14ac:dyDescent="0.3">
      <c r="A233">
        <v>50</v>
      </c>
      <c r="B233">
        <v>68.59</v>
      </c>
      <c r="C233">
        <v>19.36</v>
      </c>
      <c r="D233">
        <v>0.04</v>
      </c>
      <c r="E233">
        <v>0</v>
      </c>
    </row>
    <row r="234" spans="1:5" x14ac:dyDescent="0.3">
      <c r="A234">
        <v>10</v>
      </c>
      <c r="B234">
        <v>55.76</v>
      </c>
      <c r="C234">
        <v>114.68</v>
      </c>
      <c r="D234">
        <v>0.04</v>
      </c>
      <c r="E234">
        <v>11</v>
      </c>
    </row>
    <row r="235" spans="1:5" x14ac:dyDescent="0.3">
      <c r="A235">
        <v>20</v>
      </c>
      <c r="B235">
        <v>61.52</v>
      </c>
      <c r="C235">
        <v>16.440000000000001</v>
      </c>
      <c r="D235">
        <v>0.03</v>
      </c>
      <c r="E235">
        <v>0</v>
      </c>
    </row>
    <row r="236" spans="1:5" x14ac:dyDescent="0.3">
      <c r="A236">
        <v>30</v>
      </c>
      <c r="B236">
        <v>65.19</v>
      </c>
      <c r="C236">
        <v>39.880000000000003</v>
      </c>
      <c r="D236">
        <v>0.03</v>
      </c>
      <c r="E236">
        <v>0</v>
      </c>
    </row>
    <row r="237" spans="1:5" x14ac:dyDescent="0.3">
      <c r="A237">
        <v>40</v>
      </c>
      <c r="B237">
        <v>61.22</v>
      </c>
      <c r="C237">
        <v>54.57</v>
      </c>
      <c r="D237">
        <v>0.05</v>
      </c>
      <c r="E237">
        <v>0</v>
      </c>
    </row>
    <row r="238" spans="1:5" x14ac:dyDescent="0.3">
      <c r="A238">
        <v>50</v>
      </c>
      <c r="B238">
        <v>62.97</v>
      </c>
      <c r="C238">
        <v>59.95</v>
      </c>
      <c r="D238">
        <v>0.06</v>
      </c>
      <c r="E238">
        <v>13</v>
      </c>
    </row>
    <row r="239" spans="1:5" x14ac:dyDescent="0.3">
      <c r="A239">
        <v>10</v>
      </c>
      <c r="B239">
        <v>63.25</v>
      </c>
      <c r="C239">
        <v>209.18</v>
      </c>
      <c r="D239">
        <v>0.03</v>
      </c>
      <c r="E239">
        <v>35</v>
      </c>
    </row>
    <row r="240" spans="1:5" x14ac:dyDescent="0.3">
      <c r="A240">
        <v>20</v>
      </c>
      <c r="B240">
        <v>55.9</v>
      </c>
      <c r="C240">
        <v>28.86</v>
      </c>
      <c r="D240">
        <v>0.02</v>
      </c>
      <c r="E240">
        <v>3</v>
      </c>
    </row>
    <row r="241" spans="1:5" x14ac:dyDescent="0.3">
      <c r="A241">
        <v>30</v>
      </c>
      <c r="B241">
        <v>68.59</v>
      </c>
      <c r="C241">
        <v>99.82</v>
      </c>
      <c r="D241">
        <v>0.06</v>
      </c>
      <c r="E241">
        <v>7</v>
      </c>
    </row>
    <row r="242" spans="1:5" x14ac:dyDescent="0.3">
      <c r="A242">
        <v>40</v>
      </c>
      <c r="B242">
        <v>66.47</v>
      </c>
      <c r="C242">
        <v>24.33</v>
      </c>
      <c r="D242">
        <v>0.03</v>
      </c>
      <c r="E242">
        <v>0</v>
      </c>
    </row>
    <row r="243" spans="1:5" x14ac:dyDescent="0.3">
      <c r="A243">
        <v>50</v>
      </c>
      <c r="B243">
        <v>62.63</v>
      </c>
      <c r="C243">
        <v>44.79</v>
      </c>
      <c r="D243">
        <v>0.04</v>
      </c>
      <c r="E243">
        <v>0</v>
      </c>
    </row>
    <row r="244" spans="1:5" x14ac:dyDescent="0.3">
      <c r="A244">
        <v>10</v>
      </c>
      <c r="B244">
        <v>61.52</v>
      </c>
      <c r="C244">
        <v>186.27</v>
      </c>
      <c r="D244">
        <v>0.05</v>
      </c>
      <c r="E244">
        <v>61</v>
      </c>
    </row>
    <row r="245" spans="1:5" x14ac:dyDescent="0.3">
      <c r="A245">
        <v>20</v>
      </c>
      <c r="B245">
        <v>52.39</v>
      </c>
      <c r="C245">
        <v>45.01</v>
      </c>
      <c r="D245">
        <v>0.04</v>
      </c>
      <c r="E245">
        <v>2</v>
      </c>
    </row>
    <row r="246" spans="1:5" x14ac:dyDescent="0.3">
      <c r="A246">
        <v>30</v>
      </c>
      <c r="B246">
        <v>64.38</v>
      </c>
      <c r="C246">
        <v>81.540000000000006</v>
      </c>
      <c r="D246">
        <v>0.05</v>
      </c>
      <c r="E246">
        <v>15</v>
      </c>
    </row>
    <row r="247" spans="1:5" x14ac:dyDescent="0.3">
      <c r="A247">
        <v>40</v>
      </c>
      <c r="B247">
        <v>65.3</v>
      </c>
      <c r="C247">
        <v>22.14</v>
      </c>
      <c r="D247">
        <v>0.03</v>
      </c>
      <c r="E247">
        <v>0</v>
      </c>
    </row>
    <row r="248" spans="1:5" x14ac:dyDescent="0.3">
      <c r="A248">
        <v>50</v>
      </c>
      <c r="B248">
        <v>64.44</v>
      </c>
      <c r="C248">
        <v>51</v>
      </c>
      <c r="D248">
        <v>0.08</v>
      </c>
      <c r="E248">
        <v>7</v>
      </c>
    </row>
    <row r="249" spans="1:5" x14ac:dyDescent="0.3">
      <c r="A249">
        <v>10</v>
      </c>
      <c r="B249">
        <v>63.66</v>
      </c>
      <c r="C249">
        <v>143.85</v>
      </c>
      <c r="D249">
        <v>0.06</v>
      </c>
      <c r="E249">
        <v>23</v>
      </c>
    </row>
    <row r="250" spans="1:5" x14ac:dyDescent="0.3">
      <c r="A250">
        <v>20</v>
      </c>
      <c r="B250">
        <v>62.8</v>
      </c>
      <c r="C250">
        <v>45.84</v>
      </c>
      <c r="D250">
        <v>0.06</v>
      </c>
      <c r="E250">
        <v>11</v>
      </c>
    </row>
    <row r="251" spans="1:5" x14ac:dyDescent="0.3">
      <c r="A251">
        <v>30</v>
      </c>
      <c r="B251">
        <v>58.73</v>
      </c>
      <c r="C251">
        <v>23.93</v>
      </c>
      <c r="D251">
        <v>0.02</v>
      </c>
      <c r="E251">
        <v>0</v>
      </c>
    </row>
    <row r="252" spans="1:5" x14ac:dyDescent="0.3">
      <c r="A252">
        <v>40</v>
      </c>
      <c r="B252">
        <v>67.27</v>
      </c>
      <c r="C252">
        <v>41.25</v>
      </c>
      <c r="D252">
        <v>0.04</v>
      </c>
      <c r="E252">
        <v>0</v>
      </c>
    </row>
    <row r="253" spans="1:5" x14ac:dyDescent="0.3">
      <c r="A253">
        <v>50</v>
      </c>
      <c r="B253">
        <v>63.66</v>
      </c>
      <c r="C253">
        <v>11.03</v>
      </c>
      <c r="D253">
        <v>0.02</v>
      </c>
      <c r="E253">
        <v>0</v>
      </c>
    </row>
    <row r="254" spans="1:5" x14ac:dyDescent="0.3">
      <c r="A254">
        <v>10</v>
      </c>
      <c r="B254">
        <v>47.38</v>
      </c>
      <c r="C254">
        <v>177.39</v>
      </c>
      <c r="D254">
        <v>0.04</v>
      </c>
      <c r="E254">
        <v>48</v>
      </c>
    </row>
    <row r="255" spans="1:5" x14ac:dyDescent="0.3">
      <c r="A255">
        <v>20</v>
      </c>
      <c r="B255">
        <v>54.41</v>
      </c>
      <c r="C255">
        <v>144.02000000000001</v>
      </c>
      <c r="D255">
        <v>0.06</v>
      </c>
      <c r="E255">
        <v>32</v>
      </c>
    </row>
    <row r="256" spans="1:5" x14ac:dyDescent="0.3">
      <c r="A256">
        <v>30</v>
      </c>
      <c r="B256">
        <v>65.8</v>
      </c>
      <c r="C256">
        <v>41.75</v>
      </c>
      <c r="D256">
        <v>7.0000000000000007E-2</v>
      </c>
      <c r="E256">
        <v>6</v>
      </c>
    </row>
    <row r="257" spans="1:5" x14ac:dyDescent="0.3">
      <c r="A257">
        <v>40</v>
      </c>
      <c r="B257">
        <v>68.62</v>
      </c>
      <c r="C257">
        <v>124.08</v>
      </c>
      <c r="D257">
        <v>0.05</v>
      </c>
      <c r="E257">
        <v>24</v>
      </c>
    </row>
    <row r="258" spans="1:5" x14ac:dyDescent="0.3">
      <c r="A258">
        <v>50</v>
      </c>
      <c r="B258">
        <v>63.64</v>
      </c>
      <c r="C258">
        <v>43.51</v>
      </c>
      <c r="D258">
        <v>0.04</v>
      </c>
      <c r="E258">
        <v>0</v>
      </c>
    </row>
    <row r="259" spans="1:5" x14ac:dyDescent="0.3">
      <c r="A259">
        <v>10</v>
      </c>
      <c r="B259">
        <v>51.66</v>
      </c>
      <c r="C259">
        <v>140.52000000000001</v>
      </c>
      <c r="D259">
        <v>0.06</v>
      </c>
      <c r="E259">
        <v>42</v>
      </c>
    </row>
    <row r="260" spans="1:5" x14ac:dyDescent="0.3">
      <c r="A260">
        <v>20</v>
      </c>
      <c r="B260">
        <v>53.76</v>
      </c>
      <c r="C260">
        <v>30.96</v>
      </c>
      <c r="D260">
        <v>0.03</v>
      </c>
      <c r="E260">
        <v>0</v>
      </c>
    </row>
    <row r="261" spans="1:5" x14ac:dyDescent="0.3">
      <c r="A261">
        <v>30</v>
      </c>
      <c r="B261">
        <v>59.41</v>
      </c>
      <c r="C261">
        <v>68.709999999999994</v>
      </c>
      <c r="D261">
        <v>0.05</v>
      </c>
      <c r="E261">
        <v>3</v>
      </c>
    </row>
    <row r="262" spans="1:5" x14ac:dyDescent="0.3">
      <c r="A262">
        <v>40</v>
      </c>
      <c r="B262">
        <v>65.19</v>
      </c>
      <c r="C262">
        <v>40.79</v>
      </c>
      <c r="D262">
        <v>0.05</v>
      </c>
      <c r="E262">
        <v>0</v>
      </c>
    </row>
    <row r="263" spans="1:5" x14ac:dyDescent="0.3">
      <c r="A263">
        <v>50</v>
      </c>
      <c r="B263">
        <v>63.03</v>
      </c>
      <c r="C263">
        <v>11.93</v>
      </c>
      <c r="D263">
        <v>0.03</v>
      </c>
      <c r="E263">
        <v>0</v>
      </c>
    </row>
    <row r="264" spans="1:5" x14ac:dyDescent="0.3">
      <c r="A264">
        <v>10</v>
      </c>
      <c r="B264">
        <v>56.86</v>
      </c>
      <c r="C264">
        <v>188.86</v>
      </c>
      <c r="D264">
        <v>0.04</v>
      </c>
      <c r="E264">
        <v>21</v>
      </c>
    </row>
    <row r="265" spans="1:5" x14ac:dyDescent="0.3">
      <c r="A265">
        <v>20</v>
      </c>
      <c r="B265">
        <v>55.44</v>
      </c>
      <c r="C265">
        <v>67.239999999999995</v>
      </c>
      <c r="D265">
        <v>0.03</v>
      </c>
      <c r="E265">
        <v>0</v>
      </c>
    </row>
    <row r="266" spans="1:5" x14ac:dyDescent="0.3">
      <c r="A266">
        <v>30</v>
      </c>
      <c r="B266">
        <v>65.12</v>
      </c>
      <c r="C266">
        <v>135.88999999999999</v>
      </c>
      <c r="D266">
        <v>0.04</v>
      </c>
      <c r="E266">
        <v>11</v>
      </c>
    </row>
    <row r="267" spans="1:5" x14ac:dyDescent="0.3">
      <c r="A267">
        <v>40</v>
      </c>
      <c r="B267">
        <v>62.37</v>
      </c>
      <c r="C267">
        <v>84.94</v>
      </c>
      <c r="D267">
        <v>0.04</v>
      </c>
      <c r="E267">
        <v>0</v>
      </c>
    </row>
    <row r="268" spans="1:5" x14ac:dyDescent="0.3">
      <c r="A268">
        <v>50</v>
      </c>
      <c r="B268">
        <v>63.64</v>
      </c>
      <c r="C268">
        <v>118.31</v>
      </c>
      <c r="D268">
        <v>0.05</v>
      </c>
      <c r="E268">
        <v>0</v>
      </c>
    </row>
    <row r="269" spans="1:5" x14ac:dyDescent="0.3">
      <c r="A269">
        <v>10</v>
      </c>
      <c r="B269">
        <v>60.11</v>
      </c>
      <c r="C269">
        <v>226.34</v>
      </c>
      <c r="D269">
        <v>0.06</v>
      </c>
      <c r="E269">
        <v>171</v>
      </c>
    </row>
    <row r="270" spans="1:5" x14ac:dyDescent="0.3">
      <c r="A270">
        <v>20</v>
      </c>
      <c r="B270">
        <v>68.59</v>
      </c>
      <c r="C270">
        <v>108.4</v>
      </c>
      <c r="D270">
        <v>0.05</v>
      </c>
      <c r="E270">
        <v>23</v>
      </c>
    </row>
    <row r="271" spans="1:5" x14ac:dyDescent="0.3">
      <c r="A271">
        <v>30</v>
      </c>
      <c r="B271">
        <v>61.52</v>
      </c>
      <c r="C271">
        <v>67.47</v>
      </c>
      <c r="D271">
        <v>0.11</v>
      </c>
      <c r="E271">
        <v>1</v>
      </c>
    </row>
    <row r="272" spans="1:5" x14ac:dyDescent="0.3">
      <c r="A272">
        <v>40</v>
      </c>
      <c r="B272">
        <v>63.66</v>
      </c>
      <c r="C272">
        <v>92.21</v>
      </c>
      <c r="D272">
        <v>0.08</v>
      </c>
      <c r="E272">
        <v>45</v>
      </c>
    </row>
    <row r="273" spans="1:5" x14ac:dyDescent="0.3">
      <c r="A273">
        <v>50</v>
      </c>
      <c r="B273">
        <v>65.3</v>
      </c>
      <c r="C273">
        <v>59.96</v>
      </c>
      <c r="D273">
        <v>0.06</v>
      </c>
      <c r="E273">
        <v>0</v>
      </c>
    </row>
    <row r="274" spans="1:5" x14ac:dyDescent="0.3">
      <c r="A274">
        <v>10</v>
      </c>
      <c r="B274">
        <v>57.8</v>
      </c>
      <c r="C274">
        <v>233.17</v>
      </c>
      <c r="D274">
        <v>0.06</v>
      </c>
      <c r="E274">
        <v>7</v>
      </c>
    </row>
    <row r="275" spans="1:5" x14ac:dyDescent="0.3">
      <c r="A275">
        <v>20</v>
      </c>
      <c r="B275">
        <v>61.55</v>
      </c>
      <c r="C275">
        <v>43.92</v>
      </c>
      <c r="D275">
        <v>0.03</v>
      </c>
      <c r="E275">
        <v>0</v>
      </c>
    </row>
    <row r="276" spans="1:5" x14ac:dyDescent="0.3">
      <c r="A276">
        <v>30</v>
      </c>
      <c r="B276">
        <v>64.44</v>
      </c>
      <c r="C276">
        <v>147.58000000000001</v>
      </c>
      <c r="D276">
        <v>7.0000000000000007E-2</v>
      </c>
      <c r="E276">
        <v>37</v>
      </c>
    </row>
    <row r="277" spans="1:5" x14ac:dyDescent="0.3">
      <c r="A277">
        <v>40</v>
      </c>
      <c r="B277">
        <v>65.069999999999993</v>
      </c>
      <c r="C277">
        <v>16.22</v>
      </c>
      <c r="D277">
        <v>0.04</v>
      </c>
      <c r="E277">
        <v>4</v>
      </c>
    </row>
    <row r="278" spans="1:5" x14ac:dyDescent="0.3">
      <c r="A278">
        <v>50</v>
      </c>
      <c r="B278">
        <v>65.12</v>
      </c>
      <c r="C278">
        <v>130.66</v>
      </c>
      <c r="D278">
        <v>0.06</v>
      </c>
      <c r="E278">
        <v>8</v>
      </c>
    </row>
    <row r="279" spans="1:5" x14ac:dyDescent="0.3">
      <c r="A279">
        <v>10</v>
      </c>
      <c r="B279">
        <v>63.89</v>
      </c>
      <c r="C279">
        <v>186.9</v>
      </c>
      <c r="D279">
        <v>0.04</v>
      </c>
      <c r="E279">
        <v>14</v>
      </c>
    </row>
    <row r="280" spans="1:5" x14ac:dyDescent="0.3">
      <c r="A280">
        <v>20</v>
      </c>
      <c r="B280">
        <v>63.78</v>
      </c>
      <c r="C280">
        <v>86.59</v>
      </c>
      <c r="D280">
        <v>0.06</v>
      </c>
      <c r="E280">
        <v>20</v>
      </c>
    </row>
    <row r="281" spans="1:5" x14ac:dyDescent="0.3">
      <c r="A281">
        <v>30</v>
      </c>
      <c r="B281">
        <v>63.13</v>
      </c>
      <c r="C281">
        <v>136.53</v>
      </c>
      <c r="D281">
        <v>0.05</v>
      </c>
      <c r="E281">
        <v>2</v>
      </c>
    </row>
    <row r="282" spans="1:5" x14ac:dyDescent="0.3">
      <c r="A282">
        <v>40</v>
      </c>
      <c r="B282">
        <v>63.64</v>
      </c>
      <c r="C282">
        <v>38.75</v>
      </c>
      <c r="D282">
        <v>0.05</v>
      </c>
      <c r="E282">
        <v>6</v>
      </c>
    </row>
    <row r="283" spans="1:5" x14ac:dyDescent="0.3">
      <c r="A283">
        <v>50</v>
      </c>
      <c r="B283">
        <v>65.19</v>
      </c>
      <c r="C283">
        <v>104.86</v>
      </c>
      <c r="D283">
        <v>7.0000000000000007E-2</v>
      </c>
      <c r="E283">
        <v>6</v>
      </c>
    </row>
    <row r="284" spans="1:5" x14ac:dyDescent="0.3">
      <c r="A284">
        <v>10</v>
      </c>
      <c r="B284">
        <v>62.94</v>
      </c>
      <c r="C284">
        <v>134.52000000000001</v>
      </c>
      <c r="D284">
        <v>0.04</v>
      </c>
      <c r="E284">
        <v>52</v>
      </c>
    </row>
    <row r="285" spans="1:5" x14ac:dyDescent="0.3">
      <c r="A285">
        <v>20</v>
      </c>
      <c r="B285">
        <v>55.76</v>
      </c>
      <c r="C285">
        <v>81.83</v>
      </c>
      <c r="D285">
        <v>0.04</v>
      </c>
      <c r="E285">
        <v>17</v>
      </c>
    </row>
    <row r="286" spans="1:5" x14ac:dyDescent="0.3">
      <c r="A286">
        <v>30</v>
      </c>
      <c r="B286">
        <v>61.22</v>
      </c>
      <c r="C286">
        <v>74.17</v>
      </c>
      <c r="D286">
        <v>0.04</v>
      </c>
      <c r="E286">
        <v>0</v>
      </c>
    </row>
    <row r="287" spans="1:5" x14ac:dyDescent="0.3">
      <c r="A287">
        <v>40</v>
      </c>
      <c r="B287">
        <v>65.12</v>
      </c>
      <c r="C287">
        <v>2.0499999999999998</v>
      </c>
      <c r="D287">
        <v>0.05</v>
      </c>
      <c r="E287">
        <v>0</v>
      </c>
    </row>
    <row r="288" spans="1:5" x14ac:dyDescent="0.3">
      <c r="A288">
        <v>50</v>
      </c>
      <c r="B288">
        <v>65.95</v>
      </c>
      <c r="C288">
        <v>32.68</v>
      </c>
      <c r="D288">
        <v>0.03</v>
      </c>
      <c r="E288">
        <v>0</v>
      </c>
    </row>
    <row r="289" spans="1:5" x14ac:dyDescent="0.3">
      <c r="A289">
        <v>10</v>
      </c>
      <c r="B289">
        <v>48.41</v>
      </c>
      <c r="C289">
        <v>150.47999999999999</v>
      </c>
      <c r="D289">
        <v>0.04</v>
      </c>
      <c r="E289">
        <v>15</v>
      </c>
    </row>
    <row r="290" spans="1:5" x14ac:dyDescent="0.3">
      <c r="A290">
        <v>20</v>
      </c>
      <c r="B290">
        <v>62.63</v>
      </c>
      <c r="C290">
        <v>77.55</v>
      </c>
      <c r="D290">
        <v>0.04</v>
      </c>
      <c r="E290">
        <v>13</v>
      </c>
    </row>
    <row r="291" spans="1:5" x14ac:dyDescent="0.3">
      <c r="A291">
        <v>30</v>
      </c>
      <c r="B291">
        <v>63.7</v>
      </c>
      <c r="C291">
        <v>43.74</v>
      </c>
      <c r="D291">
        <v>0.04</v>
      </c>
      <c r="E291">
        <v>2</v>
      </c>
    </row>
    <row r="292" spans="1:5" x14ac:dyDescent="0.3">
      <c r="A292">
        <v>40</v>
      </c>
      <c r="B292">
        <v>58.26</v>
      </c>
      <c r="C292">
        <v>18.36</v>
      </c>
      <c r="D292">
        <v>0.03</v>
      </c>
      <c r="E292">
        <v>0</v>
      </c>
    </row>
    <row r="293" spans="1:5" x14ac:dyDescent="0.3">
      <c r="A293">
        <v>50</v>
      </c>
      <c r="B293">
        <v>64.349999999999994</v>
      </c>
      <c r="C293">
        <v>19.010000000000002</v>
      </c>
      <c r="D293">
        <v>0.03</v>
      </c>
      <c r="E293">
        <v>0</v>
      </c>
    </row>
    <row r="294" spans="1:5" x14ac:dyDescent="0.3">
      <c r="A294">
        <v>10</v>
      </c>
      <c r="B294">
        <v>68.62</v>
      </c>
      <c r="C294">
        <v>198.1</v>
      </c>
      <c r="D294">
        <v>7.0000000000000007E-2</v>
      </c>
      <c r="E294">
        <v>53</v>
      </c>
    </row>
    <row r="295" spans="1:5" x14ac:dyDescent="0.3">
      <c r="A295">
        <v>20</v>
      </c>
      <c r="B295">
        <v>57.8</v>
      </c>
      <c r="C295">
        <v>35.479999999999997</v>
      </c>
      <c r="D295">
        <v>0.02</v>
      </c>
      <c r="E295">
        <v>0</v>
      </c>
    </row>
    <row r="296" spans="1:5" x14ac:dyDescent="0.3">
      <c r="A296">
        <v>30</v>
      </c>
      <c r="B296">
        <v>62.94</v>
      </c>
      <c r="C296">
        <v>40.450000000000003</v>
      </c>
      <c r="D296">
        <v>0.05</v>
      </c>
      <c r="E296">
        <v>10</v>
      </c>
    </row>
    <row r="297" spans="1:5" x14ac:dyDescent="0.3">
      <c r="A297">
        <v>40</v>
      </c>
      <c r="B297">
        <v>67.94</v>
      </c>
      <c r="C297">
        <v>45.93</v>
      </c>
      <c r="D297">
        <v>0.06</v>
      </c>
      <c r="E297">
        <v>0</v>
      </c>
    </row>
    <row r="298" spans="1:5" x14ac:dyDescent="0.3">
      <c r="A298">
        <v>50</v>
      </c>
      <c r="B298">
        <v>66.53</v>
      </c>
      <c r="C298">
        <v>28.51</v>
      </c>
      <c r="D298">
        <v>0.05</v>
      </c>
      <c r="E298">
        <v>1</v>
      </c>
    </row>
    <row r="299" spans="1:5" x14ac:dyDescent="0.3">
      <c r="A299">
        <v>10</v>
      </c>
      <c r="B299">
        <v>66.47</v>
      </c>
      <c r="C299">
        <v>142.68</v>
      </c>
      <c r="D299">
        <v>0.04</v>
      </c>
      <c r="E299">
        <v>15</v>
      </c>
    </row>
    <row r="300" spans="1:5" x14ac:dyDescent="0.3">
      <c r="A300">
        <v>20</v>
      </c>
      <c r="B300">
        <v>58.52</v>
      </c>
      <c r="C300">
        <v>81.739999999999995</v>
      </c>
      <c r="D300">
        <v>0.05</v>
      </c>
      <c r="E300">
        <v>7</v>
      </c>
    </row>
    <row r="301" spans="1:5" x14ac:dyDescent="0.3">
      <c r="A301">
        <v>30</v>
      </c>
      <c r="B301">
        <v>60.61</v>
      </c>
      <c r="C301">
        <v>21.21</v>
      </c>
      <c r="D301">
        <v>0.03</v>
      </c>
      <c r="E301">
        <v>0</v>
      </c>
    </row>
    <row r="302" spans="1:5" x14ac:dyDescent="0.3">
      <c r="A302">
        <v>40</v>
      </c>
      <c r="B302">
        <v>67.900000000000006</v>
      </c>
      <c r="C302">
        <v>90.36</v>
      </c>
      <c r="D302">
        <v>0.05</v>
      </c>
      <c r="E302">
        <v>0</v>
      </c>
    </row>
    <row r="303" spans="1:5" x14ac:dyDescent="0.3">
      <c r="A303">
        <v>50</v>
      </c>
      <c r="B303">
        <v>66.47</v>
      </c>
      <c r="C303">
        <v>66.349999999999994</v>
      </c>
      <c r="D303">
        <v>0.05</v>
      </c>
      <c r="E303">
        <v>1</v>
      </c>
    </row>
    <row r="304" spans="1:5" x14ac:dyDescent="0.3">
      <c r="A304">
        <v>10</v>
      </c>
      <c r="B304">
        <v>55.87</v>
      </c>
      <c r="C304">
        <v>183.57</v>
      </c>
      <c r="D304">
        <v>0.03</v>
      </c>
      <c r="E304">
        <v>31</v>
      </c>
    </row>
    <row r="305" spans="1:5" x14ac:dyDescent="0.3">
      <c r="A305">
        <v>20</v>
      </c>
      <c r="B305">
        <v>58.82</v>
      </c>
      <c r="C305">
        <v>90.76</v>
      </c>
      <c r="D305">
        <v>0.06</v>
      </c>
      <c r="E305">
        <v>47</v>
      </c>
    </row>
    <row r="306" spans="1:5" x14ac:dyDescent="0.3">
      <c r="A306">
        <v>30</v>
      </c>
      <c r="B306">
        <v>63.78</v>
      </c>
      <c r="C306">
        <v>79.11</v>
      </c>
      <c r="D306">
        <v>0.05</v>
      </c>
      <c r="E306">
        <v>0</v>
      </c>
    </row>
    <row r="307" spans="1:5" x14ac:dyDescent="0.3">
      <c r="A307">
        <v>40</v>
      </c>
      <c r="B307">
        <v>65.12</v>
      </c>
      <c r="C307">
        <v>96.88</v>
      </c>
      <c r="D307">
        <v>7.0000000000000007E-2</v>
      </c>
      <c r="E307">
        <v>9</v>
      </c>
    </row>
    <row r="308" spans="1:5" x14ac:dyDescent="0.3">
      <c r="A308">
        <v>50</v>
      </c>
      <c r="B308">
        <v>63.7</v>
      </c>
      <c r="C308">
        <v>13.13</v>
      </c>
      <c r="D308">
        <v>0.02</v>
      </c>
      <c r="E308">
        <v>0</v>
      </c>
    </row>
  </sheetData>
  <pageMargins left="0.511811024" right="0.511811024" top="0.78740157499999996" bottom="0.78740157499999996" header="0.31496062000000002" footer="0.31496062000000002"/>
  <tableParts count="3"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"/>
  <sheetViews>
    <sheetView topLeftCell="A94" workbookViewId="0">
      <selection activeCell="D358" activeCellId="5" sqref="D308:D309 D318:D319 D328:D329 D338:D339 D348:D349 D358:D359"/>
    </sheetView>
  </sheetViews>
  <sheetFormatPr defaultRowHeight="14.4" x14ac:dyDescent="0.3"/>
  <cols>
    <col min="1" max="1" width="13.44140625" customWidth="1"/>
    <col min="2" max="3" width="13.77734375" customWidth="1"/>
    <col min="4" max="5" width="17.21875" customWidth="1"/>
    <col min="7" max="7" width="17.21875" bestFit="1" customWidth="1"/>
    <col min="8" max="8" width="20.44140625" customWidth="1"/>
    <col min="9" max="9" width="20.109375" customWidth="1"/>
    <col min="10" max="10" width="24" customWidth="1"/>
    <col min="11" max="11" width="24" bestFit="1" customWidth="1"/>
  </cols>
  <sheetData>
    <row r="1" spans="1:12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12" x14ac:dyDescent="0.3">
      <c r="A2">
        <v>10</v>
      </c>
      <c r="B2">
        <v>374.73</v>
      </c>
      <c r="C2">
        <v>0.51</v>
      </c>
      <c r="D2">
        <v>15.27</v>
      </c>
      <c r="E2">
        <v>3837217.79</v>
      </c>
    </row>
    <row r="3" spans="1:12" x14ac:dyDescent="0.3">
      <c r="A3">
        <v>20</v>
      </c>
      <c r="B3">
        <v>332.34</v>
      </c>
      <c r="C3">
        <v>0.77</v>
      </c>
      <c r="D3">
        <v>19.670000000000002</v>
      </c>
      <c r="E3">
        <v>6806271.1900000004</v>
      </c>
      <c r="G3" s="1" t="s">
        <v>5</v>
      </c>
      <c r="H3" t="s">
        <v>8</v>
      </c>
      <c r="I3" t="s">
        <v>9</v>
      </c>
      <c r="J3" t="s">
        <v>11</v>
      </c>
      <c r="K3" t="s">
        <v>10</v>
      </c>
    </row>
    <row r="4" spans="1:12" x14ac:dyDescent="0.3">
      <c r="A4">
        <v>30</v>
      </c>
      <c r="B4">
        <v>325.92</v>
      </c>
      <c r="C4">
        <v>0.89</v>
      </c>
      <c r="D4">
        <v>20.65</v>
      </c>
      <c r="E4">
        <v>10012275.720000001</v>
      </c>
      <c r="G4" s="2">
        <v>10</v>
      </c>
      <c r="H4" s="5">
        <v>369.81799999999998</v>
      </c>
      <c r="I4" s="5">
        <v>0.55499999999999994</v>
      </c>
      <c r="J4" s="5">
        <v>15.552000000000001</v>
      </c>
      <c r="K4" s="5">
        <v>3786927.0510000004</v>
      </c>
      <c r="L4">
        <f>J4*58</f>
        <v>902.01600000000008</v>
      </c>
    </row>
    <row r="5" spans="1:12" x14ac:dyDescent="0.3">
      <c r="A5">
        <v>40</v>
      </c>
      <c r="B5">
        <v>324.02</v>
      </c>
      <c r="C5">
        <v>1.03</v>
      </c>
      <c r="D5">
        <v>21</v>
      </c>
      <c r="E5">
        <v>13271775.73</v>
      </c>
      <c r="G5" s="2">
        <v>20</v>
      </c>
      <c r="H5" s="5">
        <v>333.27149999999995</v>
      </c>
      <c r="I5" s="5">
        <v>0.74650000000000016</v>
      </c>
      <c r="J5" s="5">
        <v>19.674499999999998</v>
      </c>
      <c r="K5" s="5">
        <v>6825397.9159999993</v>
      </c>
      <c r="L5">
        <f t="shared" ref="L5:L8" si="0">J5*58</f>
        <v>1141.1209999999999</v>
      </c>
    </row>
    <row r="6" spans="1:12" x14ac:dyDescent="0.3">
      <c r="A6">
        <v>50</v>
      </c>
      <c r="B6">
        <v>322.06</v>
      </c>
      <c r="C6">
        <v>1.21</v>
      </c>
      <c r="D6">
        <v>21.19</v>
      </c>
      <c r="E6">
        <v>16489317.43</v>
      </c>
      <c r="G6" s="2">
        <v>30</v>
      </c>
      <c r="H6" s="5">
        <v>325.07150000000001</v>
      </c>
      <c r="I6" s="5">
        <v>0.91200000000000014</v>
      </c>
      <c r="J6" s="5">
        <v>20.599499999999999</v>
      </c>
      <c r="K6" s="5">
        <v>9986193.568</v>
      </c>
      <c r="L6">
        <f t="shared" si="0"/>
        <v>1194.771</v>
      </c>
    </row>
    <row r="7" spans="1:12" x14ac:dyDescent="0.3">
      <c r="A7">
        <v>10</v>
      </c>
      <c r="B7">
        <v>358.67</v>
      </c>
      <c r="C7">
        <v>0.57999999999999996</v>
      </c>
      <c r="D7">
        <v>14.98</v>
      </c>
      <c r="E7">
        <v>3672777.67</v>
      </c>
      <c r="G7" s="2">
        <v>40</v>
      </c>
      <c r="H7" s="5">
        <v>323.99799999999999</v>
      </c>
      <c r="I7" s="5">
        <v>1.0449999999999999</v>
      </c>
      <c r="J7" s="5">
        <v>20.997999999999998</v>
      </c>
      <c r="K7" s="5">
        <v>13270934.818999998</v>
      </c>
      <c r="L7">
        <f t="shared" si="0"/>
        <v>1217.8839999999998</v>
      </c>
    </row>
    <row r="8" spans="1:12" x14ac:dyDescent="0.3">
      <c r="A8">
        <v>20</v>
      </c>
      <c r="B8">
        <v>333.12</v>
      </c>
      <c r="C8">
        <v>0.71</v>
      </c>
      <c r="D8">
        <v>19.559999999999999</v>
      </c>
      <c r="E8">
        <v>6822244.2599999998</v>
      </c>
      <c r="G8" s="2">
        <v>50</v>
      </c>
      <c r="H8" s="5">
        <v>322.23899999999998</v>
      </c>
      <c r="I8" s="5">
        <v>1.1909999999999996</v>
      </c>
      <c r="J8" s="5">
        <v>21.200500000000002</v>
      </c>
      <c r="K8" s="5">
        <v>16498654.764999997</v>
      </c>
      <c r="L8">
        <f t="shared" si="0"/>
        <v>1229.6290000000001</v>
      </c>
    </row>
    <row r="9" spans="1:12" x14ac:dyDescent="0.3">
      <c r="A9">
        <v>30</v>
      </c>
      <c r="B9">
        <v>323.42</v>
      </c>
      <c r="C9">
        <v>0.88</v>
      </c>
      <c r="D9">
        <v>20.57</v>
      </c>
      <c r="E9">
        <v>9935562.2799999993</v>
      </c>
      <c r="G9" s="2" t="s">
        <v>6</v>
      </c>
      <c r="H9" s="5">
        <v>334.87960000000015</v>
      </c>
      <c r="I9" s="5">
        <v>0.88989999999999991</v>
      </c>
      <c r="J9" s="5">
        <v>19.604900000000011</v>
      </c>
      <c r="K9" s="5">
        <v>10073621.623800002</v>
      </c>
    </row>
    <row r="10" spans="1:12" x14ac:dyDescent="0.3">
      <c r="A10">
        <v>40</v>
      </c>
      <c r="B10">
        <v>325.56</v>
      </c>
      <c r="C10">
        <v>1.06</v>
      </c>
      <c r="D10">
        <v>20.99</v>
      </c>
      <c r="E10">
        <v>13334809.060000001</v>
      </c>
    </row>
    <row r="11" spans="1:12" x14ac:dyDescent="0.3">
      <c r="A11">
        <v>50</v>
      </c>
      <c r="B11">
        <v>322.76</v>
      </c>
      <c r="C11">
        <v>1.23</v>
      </c>
      <c r="D11">
        <v>21.2</v>
      </c>
      <c r="E11">
        <v>16525555.27</v>
      </c>
    </row>
    <row r="12" spans="1:12" x14ac:dyDescent="0.3">
      <c r="A12">
        <v>10</v>
      </c>
      <c r="B12">
        <v>368.57</v>
      </c>
      <c r="C12">
        <v>0.54</v>
      </c>
      <c r="D12">
        <v>15.73</v>
      </c>
      <c r="E12">
        <v>3774181.15</v>
      </c>
    </row>
    <row r="13" spans="1:12" x14ac:dyDescent="0.3">
      <c r="A13">
        <v>20</v>
      </c>
      <c r="B13">
        <v>337.96</v>
      </c>
      <c r="C13">
        <v>0.73</v>
      </c>
      <c r="D13">
        <v>19.809999999999999</v>
      </c>
      <c r="E13">
        <v>6921388.5999999996</v>
      </c>
      <c r="G13" s="4" t="s">
        <v>5</v>
      </c>
      <c r="H13" s="4" t="s">
        <v>8</v>
      </c>
    </row>
    <row r="14" spans="1:12" x14ac:dyDescent="0.3">
      <c r="A14">
        <v>30</v>
      </c>
      <c r="B14">
        <v>326.93</v>
      </c>
      <c r="C14">
        <v>0.95</v>
      </c>
      <c r="D14">
        <v>20.6</v>
      </c>
      <c r="E14">
        <v>10043266.449999999</v>
      </c>
      <c r="G14" s="2">
        <v>10</v>
      </c>
      <c r="H14" s="5">
        <v>369.81799999999998</v>
      </c>
    </row>
    <row r="15" spans="1:12" x14ac:dyDescent="0.3">
      <c r="A15">
        <v>40</v>
      </c>
      <c r="B15">
        <v>324.25</v>
      </c>
      <c r="C15">
        <v>1.06</v>
      </c>
      <c r="D15">
        <v>20.98</v>
      </c>
      <c r="E15">
        <v>13281405.539999999</v>
      </c>
      <c r="G15" s="2">
        <v>20</v>
      </c>
      <c r="H15" s="5">
        <v>333.27149999999995</v>
      </c>
    </row>
    <row r="16" spans="1:12" x14ac:dyDescent="0.3">
      <c r="A16">
        <v>50</v>
      </c>
      <c r="B16">
        <v>322.56</v>
      </c>
      <c r="C16">
        <v>1.17</v>
      </c>
      <c r="D16">
        <v>21.2</v>
      </c>
      <c r="E16">
        <v>16515222.33</v>
      </c>
      <c r="G16" s="2">
        <v>30</v>
      </c>
      <c r="H16" s="5">
        <v>325.07150000000001</v>
      </c>
    </row>
    <row r="17" spans="1:8" x14ac:dyDescent="0.3">
      <c r="A17">
        <v>10</v>
      </c>
      <c r="B17">
        <v>379.98</v>
      </c>
      <c r="C17">
        <v>0.56000000000000005</v>
      </c>
      <c r="D17">
        <v>16.010000000000002</v>
      </c>
      <c r="E17">
        <v>3891019.61</v>
      </c>
      <c r="G17" s="2">
        <v>40</v>
      </c>
      <c r="H17" s="5">
        <v>323.99799999999999</v>
      </c>
    </row>
    <row r="18" spans="1:8" x14ac:dyDescent="0.3">
      <c r="A18">
        <v>20</v>
      </c>
      <c r="B18">
        <v>327.86</v>
      </c>
      <c r="C18">
        <v>0.79</v>
      </c>
      <c r="D18">
        <v>19.53</v>
      </c>
      <c r="E18">
        <v>6714488.04</v>
      </c>
      <c r="G18" s="2">
        <v>50</v>
      </c>
      <c r="H18" s="5">
        <v>322.23899999999998</v>
      </c>
    </row>
    <row r="19" spans="1:8" x14ac:dyDescent="0.3">
      <c r="A19">
        <v>30</v>
      </c>
      <c r="B19">
        <v>322.83999999999997</v>
      </c>
      <c r="C19">
        <v>0.94</v>
      </c>
      <c r="D19">
        <v>20.62</v>
      </c>
      <c r="E19">
        <v>9917501.7200000007</v>
      </c>
    </row>
    <row r="20" spans="1:8" x14ac:dyDescent="0.3">
      <c r="A20">
        <v>40</v>
      </c>
      <c r="B20">
        <v>321.05</v>
      </c>
      <c r="C20">
        <v>1.08</v>
      </c>
      <c r="D20">
        <v>20.97</v>
      </c>
      <c r="E20">
        <v>13150254.02</v>
      </c>
    </row>
    <row r="21" spans="1:8" x14ac:dyDescent="0.3">
      <c r="A21">
        <v>50</v>
      </c>
      <c r="B21">
        <v>322.70999999999998</v>
      </c>
      <c r="C21">
        <v>1.19</v>
      </c>
      <c r="D21">
        <v>21.21</v>
      </c>
      <c r="E21">
        <v>16522774.01</v>
      </c>
    </row>
    <row r="22" spans="1:8" x14ac:dyDescent="0.3">
      <c r="A22">
        <v>10</v>
      </c>
      <c r="B22">
        <v>381.3</v>
      </c>
      <c r="C22">
        <v>0.56999999999999995</v>
      </c>
      <c r="D22">
        <v>15.66</v>
      </c>
      <c r="E22">
        <v>3904523.12</v>
      </c>
    </row>
    <row r="23" spans="1:8" x14ac:dyDescent="0.3">
      <c r="A23">
        <v>20</v>
      </c>
      <c r="B23">
        <v>334.72</v>
      </c>
      <c r="C23">
        <v>0.7</v>
      </c>
      <c r="D23">
        <v>19.7</v>
      </c>
      <c r="E23">
        <v>6855086.25</v>
      </c>
    </row>
    <row r="24" spans="1:8" x14ac:dyDescent="0.3">
      <c r="A24">
        <v>30</v>
      </c>
      <c r="B24">
        <v>323.69</v>
      </c>
      <c r="C24">
        <v>0.89</v>
      </c>
      <c r="D24">
        <v>20.63</v>
      </c>
      <c r="E24">
        <v>9943798.5500000007</v>
      </c>
    </row>
    <row r="25" spans="1:8" x14ac:dyDescent="0.3">
      <c r="A25">
        <v>40</v>
      </c>
      <c r="B25">
        <v>324.82</v>
      </c>
      <c r="C25">
        <v>1.01</v>
      </c>
      <c r="D25">
        <v>21</v>
      </c>
      <c r="E25">
        <v>13304547.880000001</v>
      </c>
    </row>
    <row r="26" spans="1:8" x14ac:dyDescent="0.3">
      <c r="A26">
        <v>50</v>
      </c>
      <c r="B26">
        <v>322.73</v>
      </c>
      <c r="C26">
        <v>1.1499999999999999</v>
      </c>
      <c r="D26">
        <v>21.2</v>
      </c>
      <c r="E26">
        <v>16523614.869999999</v>
      </c>
    </row>
    <row r="27" spans="1:8" x14ac:dyDescent="0.3">
      <c r="A27">
        <v>10</v>
      </c>
      <c r="B27">
        <v>376</v>
      </c>
      <c r="C27">
        <v>0.5</v>
      </c>
      <c r="D27">
        <v>14.92</v>
      </c>
      <c r="E27">
        <v>3850258.58</v>
      </c>
    </row>
    <row r="28" spans="1:8" x14ac:dyDescent="0.3">
      <c r="A28">
        <v>20</v>
      </c>
      <c r="B28">
        <v>329.26</v>
      </c>
      <c r="C28">
        <v>0.74</v>
      </c>
      <c r="D28">
        <v>19.75</v>
      </c>
      <c r="E28">
        <v>6743306.9299999997</v>
      </c>
    </row>
    <row r="29" spans="1:8" x14ac:dyDescent="0.3">
      <c r="A29">
        <v>30</v>
      </c>
      <c r="B29">
        <v>327.81</v>
      </c>
      <c r="C29">
        <v>0.93</v>
      </c>
      <c r="D29">
        <v>20.56</v>
      </c>
      <c r="E29">
        <v>10070346.800000001</v>
      </c>
    </row>
    <row r="30" spans="1:8" x14ac:dyDescent="0.3">
      <c r="A30">
        <v>40</v>
      </c>
      <c r="B30">
        <v>325.31</v>
      </c>
      <c r="C30">
        <v>1.01</v>
      </c>
      <c r="D30">
        <v>21.05</v>
      </c>
      <c r="E30">
        <v>13324592.58</v>
      </c>
    </row>
    <row r="31" spans="1:8" x14ac:dyDescent="0.3">
      <c r="A31">
        <v>50</v>
      </c>
      <c r="B31">
        <v>321.72000000000003</v>
      </c>
      <c r="C31">
        <v>1.21</v>
      </c>
      <c r="D31">
        <v>21.19</v>
      </c>
      <c r="E31">
        <v>16472192.109999999</v>
      </c>
    </row>
    <row r="32" spans="1:8" x14ac:dyDescent="0.3">
      <c r="A32">
        <v>10</v>
      </c>
      <c r="B32">
        <v>356.42</v>
      </c>
      <c r="C32">
        <v>0.55000000000000004</v>
      </c>
      <c r="D32">
        <v>15.63</v>
      </c>
      <c r="E32">
        <v>3649734.51</v>
      </c>
    </row>
    <row r="33" spans="1:5" x14ac:dyDescent="0.3">
      <c r="A33">
        <v>20</v>
      </c>
      <c r="B33">
        <v>334.2</v>
      </c>
      <c r="C33">
        <v>0.74</v>
      </c>
      <c r="D33">
        <v>19.66</v>
      </c>
      <c r="E33">
        <v>6844404.5599999996</v>
      </c>
    </row>
    <row r="34" spans="1:5" x14ac:dyDescent="0.3">
      <c r="A34">
        <v>30</v>
      </c>
      <c r="B34">
        <v>321.99</v>
      </c>
      <c r="C34">
        <v>0.9</v>
      </c>
      <c r="D34">
        <v>20.56</v>
      </c>
      <c r="E34">
        <v>9891454.7300000004</v>
      </c>
    </row>
    <row r="35" spans="1:5" x14ac:dyDescent="0.3">
      <c r="A35">
        <v>40</v>
      </c>
      <c r="B35">
        <v>322.58999999999997</v>
      </c>
      <c r="C35">
        <v>1.05</v>
      </c>
      <c r="D35">
        <v>20.96</v>
      </c>
      <c r="E35">
        <v>13213293.109999999</v>
      </c>
    </row>
    <row r="36" spans="1:5" x14ac:dyDescent="0.3">
      <c r="A36">
        <v>50</v>
      </c>
      <c r="B36">
        <v>323.14999999999998</v>
      </c>
      <c r="C36">
        <v>1.21</v>
      </c>
      <c r="D36">
        <v>21.2</v>
      </c>
      <c r="E36">
        <v>16545327.68</v>
      </c>
    </row>
    <row r="37" spans="1:5" x14ac:dyDescent="0.3">
      <c r="A37">
        <v>10</v>
      </c>
      <c r="B37">
        <v>374.04</v>
      </c>
      <c r="C37">
        <v>0.54</v>
      </c>
      <c r="D37">
        <v>14.55</v>
      </c>
      <c r="E37">
        <v>3830147.89</v>
      </c>
    </row>
    <row r="38" spans="1:5" x14ac:dyDescent="0.3">
      <c r="A38">
        <v>20</v>
      </c>
      <c r="B38">
        <v>336.42</v>
      </c>
      <c r="C38">
        <v>0.73</v>
      </c>
      <c r="D38">
        <v>19.64</v>
      </c>
      <c r="E38">
        <v>6889925.1200000001</v>
      </c>
    </row>
    <row r="39" spans="1:5" x14ac:dyDescent="0.3">
      <c r="A39">
        <v>30</v>
      </c>
      <c r="B39">
        <v>322.17</v>
      </c>
      <c r="C39">
        <v>0.89</v>
      </c>
      <c r="D39">
        <v>20.63</v>
      </c>
      <c r="E39">
        <v>9897210.0199999996</v>
      </c>
    </row>
    <row r="40" spans="1:5" x14ac:dyDescent="0.3">
      <c r="A40">
        <v>40</v>
      </c>
      <c r="B40">
        <v>323.45</v>
      </c>
      <c r="C40">
        <v>1.02</v>
      </c>
      <c r="D40">
        <v>20.98</v>
      </c>
      <c r="E40">
        <v>13248456.41</v>
      </c>
    </row>
    <row r="41" spans="1:5" x14ac:dyDescent="0.3">
      <c r="A41">
        <v>50</v>
      </c>
      <c r="B41">
        <v>322.35000000000002</v>
      </c>
      <c r="C41">
        <v>1.18</v>
      </c>
      <c r="D41">
        <v>21.21</v>
      </c>
      <c r="E41">
        <v>16504303.710000001</v>
      </c>
    </row>
    <row r="42" spans="1:5" x14ac:dyDescent="0.3">
      <c r="A42">
        <v>10</v>
      </c>
      <c r="B42">
        <v>368.31</v>
      </c>
      <c r="C42">
        <v>0.53</v>
      </c>
      <c r="D42">
        <v>15.36</v>
      </c>
      <c r="E42">
        <v>3771445.56</v>
      </c>
    </row>
    <row r="43" spans="1:5" x14ac:dyDescent="0.3">
      <c r="A43">
        <v>20</v>
      </c>
      <c r="B43">
        <v>333.31</v>
      </c>
      <c r="C43">
        <v>0.77</v>
      </c>
      <c r="D43">
        <v>19.559999999999999</v>
      </c>
      <c r="E43">
        <v>6826241.3700000001</v>
      </c>
    </row>
    <row r="44" spans="1:5" x14ac:dyDescent="0.3">
      <c r="A44">
        <v>30</v>
      </c>
      <c r="B44">
        <v>323.24</v>
      </c>
      <c r="C44">
        <v>0.93</v>
      </c>
      <c r="D44">
        <v>20.61</v>
      </c>
      <c r="E44">
        <v>9929809.6600000001</v>
      </c>
    </row>
    <row r="45" spans="1:5" x14ac:dyDescent="0.3">
      <c r="A45">
        <v>40</v>
      </c>
      <c r="B45">
        <v>323.31</v>
      </c>
      <c r="C45">
        <v>1.08</v>
      </c>
      <c r="D45">
        <v>21.05</v>
      </c>
      <c r="E45">
        <v>13242782.210000001</v>
      </c>
    </row>
    <row r="46" spans="1:5" x14ac:dyDescent="0.3">
      <c r="A46">
        <v>50</v>
      </c>
      <c r="B46">
        <v>322.13</v>
      </c>
      <c r="C46">
        <v>1.19</v>
      </c>
      <c r="D46">
        <v>21.17</v>
      </c>
      <c r="E46">
        <v>16493256.810000001</v>
      </c>
    </row>
    <row r="47" spans="1:5" x14ac:dyDescent="0.3">
      <c r="A47">
        <v>10</v>
      </c>
      <c r="B47">
        <v>372.22</v>
      </c>
      <c r="C47">
        <v>0.47</v>
      </c>
      <c r="D47">
        <v>14.22</v>
      </c>
      <c r="E47">
        <v>3811545.03</v>
      </c>
    </row>
    <row r="48" spans="1:5" x14ac:dyDescent="0.3">
      <c r="A48">
        <v>20</v>
      </c>
      <c r="B48">
        <v>336</v>
      </c>
      <c r="C48">
        <v>0.76</v>
      </c>
      <c r="D48">
        <v>19.73</v>
      </c>
      <c r="E48">
        <v>6881285.6399999997</v>
      </c>
    </row>
    <row r="49" spans="1:5" x14ac:dyDescent="0.3">
      <c r="A49">
        <v>30</v>
      </c>
      <c r="B49">
        <v>322.32</v>
      </c>
      <c r="C49">
        <v>0.93</v>
      </c>
      <c r="D49">
        <v>20.52</v>
      </c>
      <c r="E49">
        <v>9901661.3699999992</v>
      </c>
    </row>
    <row r="50" spans="1:5" x14ac:dyDescent="0.3">
      <c r="A50">
        <v>40</v>
      </c>
      <c r="B50">
        <v>324.07</v>
      </c>
      <c r="C50">
        <v>1.04</v>
      </c>
      <c r="D50">
        <v>20.97</v>
      </c>
      <c r="E50">
        <v>13273735.99</v>
      </c>
    </row>
    <row r="51" spans="1:5" x14ac:dyDescent="0.3">
      <c r="A51">
        <v>50</v>
      </c>
      <c r="B51">
        <v>321.63</v>
      </c>
      <c r="C51">
        <v>1.2</v>
      </c>
      <c r="D51">
        <v>21.21</v>
      </c>
      <c r="E51">
        <v>16467329.51</v>
      </c>
    </row>
    <row r="52" spans="1:5" x14ac:dyDescent="0.3">
      <c r="A52">
        <v>10</v>
      </c>
      <c r="B52">
        <v>378.02</v>
      </c>
      <c r="C52">
        <v>0.54</v>
      </c>
      <c r="D52">
        <v>15.87</v>
      </c>
      <c r="E52">
        <v>3870878.77</v>
      </c>
    </row>
    <row r="53" spans="1:5" x14ac:dyDescent="0.3">
      <c r="A53">
        <v>20</v>
      </c>
      <c r="B53">
        <v>334.5</v>
      </c>
      <c r="C53">
        <v>0.75</v>
      </c>
      <c r="D53">
        <v>19.63</v>
      </c>
      <c r="E53">
        <v>6850494.8600000003</v>
      </c>
    </row>
    <row r="54" spans="1:5" x14ac:dyDescent="0.3">
      <c r="A54">
        <v>30</v>
      </c>
      <c r="B54">
        <v>322.60000000000002</v>
      </c>
      <c r="C54">
        <v>0.88</v>
      </c>
      <c r="D54">
        <v>20.61</v>
      </c>
      <c r="E54">
        <v>9910208.5399999991</v>
      </c>
    </row>
    <row r="55" spans="1:5" x14ac:dyDescent="0.3">
      <c r="A55">
        <v>40</v>
      </c>
      <c r="B55">
        <v>322.54000000000002</v>
      </c>
      <c r="C55">
        <v>1.02</v>
      </c>
      <c r="D55">
        <v>20.97</v>
      </c>
      <c r="E55">
        <v>13211270.859999999</v>
      </c>
    </row>
    <row r="56" spans="1:5" x14ac:dyDescent="0.3">
      <c r="A56">
        <v>50</v>
      </c>
      <c r="B56">
        <v>322.22000000000003</v>
      </c>
      <c r="C56">
        <v>1.19</v>
      </c>
      <c r="D56">
        <v>21.21</v>
      </c>
      <c r="E56">
        <v>16497765</v>
      </c>
    </row>
    <row r="57" spans="1:5" x14ac:dyDescent="0.3">
      <c r="A57">
        <v>10</v>
      </c>
      <c r="B57">
        <v>377.65</v>
      </c>
      <c r="C57">
        <v>0.56999999999999995</v>
      </c>
      <c r="D57">
        <v>16.5</v>
      </c>
      <c r="E57">
        <v>3867092.37</v>
      </c>
    </row>
    <row r="58" spans="1:5" x14ac:dyDescent="0.3">
      <c r="A58">
        <v>20</v>
      </c>
      <c r="B58">
        <v>335.41</v>
      </c>
      <c r="C58">
        <v>0.72</v>
      </c>
      <c r="D58">
        <v>19.63</v>
      </c>
      <c r="E58">
        <v>6869256.6500000004</v>
      </c>
    </row>
    <row r="59" spans="1:5" x14ac:dyDescent="0.3">
      <c r="A59">
        <v>30</v>
      </c>
      <c r="B59">
        <v>322.32</v>
      </c>
      <c r="C59">
        <v>0.94</v>
      </c>
      <c r="D59">
        <v>20.58</v>
      </c>
      <c r="E59">
        <v>9901605.9199999999</v>
      </c>
    </row>
    <row r="60" spans="1:5" x14ac:dyDescent="0.3">
      <c r="A60">
        <v>40</v>
      </c>
      <c r="B60">
        <v>324.24</v>
      </c>
      <c r="C60">
        <v>1</v>
      </c>
      <c r="D60">
        <v>21.04</v>
      </c>
      <c r="E60">
        <v>13280689.279999999</v>
      </c>
    </row>
    <row r="61" spans="1:5" x14ac:dyDescent="0.3">
      <c r="A61">
        <v>50</v>
      </c>
      <c r="B61">
        <v>321.98</v>
      </c>
      <c r="C61">
        <v>1.18</v>
      </c>
      <c r="D61">
        <v>21.19</v>
      </c>
      <c r="E61">
        <v>16485428.630000001</v>
      </c>
    </row>
    <row r="62" spans="1:5" x14ac:dyDescent="0.3">
      <c r="A62">
        <v>10</v>
      </c>
      <c r="B62">
        <v>371.01</v>
      </c>
      <c r="C62">
        <v>0.55000000000000004</v>
      </c>
      <c r="D62">
        <v>16.45</v>
      </c>
      <c r="E62">
        <v>3799138.89</v>
      </c>
    </row>
    <row r="63" spans="1:5" x14ac:dyDescent="0.3">
      <c r="A63">
        <v>20</v>
      </c>
      <c r="B63">
        <v>337.6</v>
      </c>
      <c r="C63">
        <v>0.82</v>
      </c>
      <c r="D63">
        <v>19.670000000000002</v>
      </c>
      <c r="E63">
        <v>6913986.3499999996</v>
      </c>
    </row>
    <row r="64" spans="1:5" x14ac:dyDescent="0.3">
      <c r="A64">
        <v>30</v>
      </c>
      <c r="B64">
        <v>321.14</v>
      </c>
      <c r="C64">
        <v>0.91</v>
      </c>
      <c r="D64">
        <v>20.6</v>
      </c>
      <c r="E64">
        <v>9865468.3300000001</v>
      </c>
    </row>
    <row r="65" spans="1:5" x14ac:dyDescent="0.3">
      <c r="A65">
        <v>40</v>
      </c>
      <c r="B65">
        <v>324.99</v>
      </c>
      <c r="C65">
        <v>1.02</v>
      </c>
      <c r="D65">
        <v>21.02</v>
      </c>
      <c r="E65">
        <v>13311469.24</v>
      </c>
    </row>
    <row r="66" spans="1:5" x14ac:dyDescent="0.3">
      <c r="A66">
        <v>50</v>
      </c>
      <c r="B66">
        <v>321.83</v>
      </c>
      <c r="C66">
        <v>1.18</v>
      </c>
      <c r="D66">
        <v>21.19</v>
      </c>
      <c r="E66">
        <v>16477577.76</v>
      </c>
    </row>
    <row r="67" spans="1:5" x14ac:dyDescent="0.3">
      <c r="A67">
        <v>10</v>
      </c>
      <c r="B67">
        <v>368.75</v>
      </c>
      <c r="C67">
        <v>0.6</v>
      </c>
      <c r="D67">
        <v>16.45</v>
      </c>
      <c r="E67">
        <v>3775951.6</v>
      </c>
    </row>
    <row r="68" spans="1:5" x14ac:dyDescent="0.3">
      <c r="A68">
        <v>20</v>
      </c>
      <c r="B68">
        <v>329.9</v>
      </c>
      <c r="C68">
        <v>0.74</v>
      </c>
      <c r="D68">
        <v>19.739999999999998</v>
      </c>
      <c r="E68">
        <v>6756326.1500000004</v>
      </c>
    </row>
    <row r="69" spans="1:5" x14ac:dyDescent="0.3">
      <c r="A69">
        <v>30</v>
      </c>
      <c r="B69">
        <v>324.19</v>
      </c>
      <c r="C69">
        <v>0.91</v>
      </c>
      <c r="D69">
        <v>20.59</v>
      </c>
      <c r="E69">
        <v>9959168.9299999997</v>
      </c>
    </row>
    <row r="70" spans="1:5" x14ac:dyDescent="0.3">
      <c r="A70">
        <v>40</v>
      </c>
      <c r="B70">
        <v>325.85000000000002</v>
      </c>
      <c r="C70">
        <v>1.08</v>
      </c>
      <c r="D70">
        <v>21.01</v>
      </c>
      <c r="E70">
        <v>13346732.01</v>
      </c>
    </row>
    <row r="71" spans="1:5" x14ac:dyDescent="0.3">
      <c r="A71">
        <v>50</v>
      </c>
      <c r="B71">
        <v>322.39999999999998</v>
      </c>
      <c r="C71">
        <v>1.17</v>
      </c>
      <c r="D71">
        <v>21.18</v>
      </c>
      <c r="E71">
        <v>16507091.390000001</v>
      </c>
    </row>
    <row r="72" spans="1:5" x14ac:dyDescent="0.3">
      <c r="A72">
        <v>10</v>
      </c>
      <c r="B72">
        <v>345.73</v>
      </c>
      <c r="C72">
        <v>0.65</v>
      </c>
      <c r="D72">
        <v>15.92</v>
      </c>
      <c r="E72">
        <v>3540224.59</v>
      </c>
    </row>
    <row r="73" spans="1:5" x14ac:dyDescent="0.3">
      <c r="A73">
        <v>20</v>
      </c>
      <c r="B73">
        <v>335.46</v>
      </c>
      <c r="C73">
        <v>0.72</v>
      </c>
      <c r="D73">
        <v>19.63</v>
      </c>
      <c r="E73">
        <v>6870226.5199999996</v>
      </c>
    </row>
    <row r="74" spans="1:5" x14ac:dyDescent="0.3">
      <c r="A74">
        <v>30</v>
      </c>
      <c r="B74">
        <v>330.1</v>
      </c>
      <c r="C74">
        <v>0.95</v>
      </c>
      <c r="D74">
        <v>20.67</v>
      </c>
      <c r="E74">
        <v>10140643.380000001</v>
      </c>
    </row>
    <row r="75" spans="1:5" x14ac:dyDescent="0.3">
      <c r="A75">
        <v>40</v>
      </c>
      <c r="B75">
        <v>322.89999999999998</v>
      </c>
      <c r="C75">
        <v>1.08</v>
      </c>
      <c r="D75">
        <v>20.96</v>
      </c>
      <c r="E75">
        <v>13225982.15</v>
      </c>
    </row>
    <row r="76" spans="1:5" x14ac:dyDescent="0.3">
      <c r="A76">
        <v>50</v>
      </c>
      <c r="B76">
        <v>321.83999999999997</v>
      </c>
      <c r="C76">
        <v>1.22</v>
      </c>
      <c r="D76">
        <v>21.2</v>
      </c>
      <c r="E76">
        <v>16478426.16</v>
      </c>
    </row>
    <row r="77" spans="1:5" x14ac:dyDescent="0.3">
      <c r="A77">
        <v>10</v>
      </c>
      <c r="B77">
        <v>355.14</v>
      </c>
      <c r="C77">
        <v>0.59</v>
      </c>
      <c r="D77">
        <v>16.07</v>
      </c>
      <c r="E77">
        <v>3636657.91</v>
      </c>
    </row>
    <row r="78" spans="1:5" x14ac:dyDescent="0.3">
      <c r="A78">
        <v>20</v>
      </c>
      <c r="B78">
        <v>325.95999999999998</v>
      </c>
      <c r="C78">
        <v>0.74</v>
      </c>
      <c r="D78">
        <v>19.82</v>
      </c>
      <c r="E78">
        <v>6675628.3499999996</v>
      </c>
    </row>
    <row r="79" spans="1:5" x14ac:dyDescent="0.3">
      <c r="A79">
        <v>30</v>
      </c>
      <c r="B79">
        <v>328.78</v>
      </c>
      <c r="C79">
        <v>0.9</v>
      </c>
      <c r="D79">
        <v>20.62</v>
      </c>
      <c r="E79">
        <v>10099981.24</v>
      </c>
    </row>
    <row r="80" spans="1:5" x14ac:dyDescent="0.3">
      <c r="A80">
        <v>40</v>
      </c>
      <c r="B80">
        <v>324.62</v>
      </c>
      <c r="C80">
        <v>1.08</v>
      </c>
      <c r="D80">
        <v>21.04</v>
      </c>
      <c r="E80">
        <v>13296515.07</v>
      </c>
    </row>
    <row r="81" spans="1:5" x14ac:dyDescent="0.3">
      <c r="A81">
        <v>50</v>
      </c>
      <c r="B81">
        <v>322.32</v>
      </c>
      <c r="C81">
        <v>1.19</v>
      </c>
      <c r="D81">
        <v>21.24</v>
      </c>
      <c r="E81">
        <v>16502707.369999999</v>
      </c>
    </row>
    <row r="82" spans="1:5" x14ac:dyDescent="0.3">
      <c r="A82">
        <v>10</v>
      </c>
      <c r="B82">
        <v>367.67</v>
      </c>
      <c r="C82">
        <v>0.57999999999999996</v>
      </c>
      <c r="D82">
        <v>15.94</v>
      </c>
      <c r="E82">
        <v>3764918.2</v>
      </c>
    </row>
    <row r="83" spans="1:5" x14ac:dyDescent="0.3">
      <c r="A83">
        <v>20</v>
      </c>
      <c r="B83">
        <v>342.66</v>
      </c>
      <c r="C83">
        <v>0.74</v>
      </c>
      <c r="D83">
        <v>19.579999999999998</v>
      </c>
      <c r="E83">
        <v>7017765.4299999997</v>
      </c>
    </row>
    <row r="84" spans="1:5" x14ac:dyDescent="0.3">
      <c r="A84">
        <v>30</v>
      </c>
      <c r="B84">
        <v>319.91000000000003</v>
      </c>
      <c r="C84">
        <v>0.91</v>
      </c>
      <c r="D84">
        <v>20.55</v>
      </c>
      <c r="E84">
        <v>9827764.4299999997</v>
      </c>
    </row>
    <row r="85" spans="1:5" x14ac:dyDescent="0.3">
      <c r="A85">
        <v>40</v>
      </c>
      <c r="B85">
        <v>323.66000000000003</v>
      </c>
      <c r="C85">
        <v>1.05</v>
      </c>
      <c r="D85">
        <v>21.01</v>
      </c>
      <c r="E85">
        <v>13257105.82</v>
      </c>
    </row>
    <row r="86" spans="1:5" x14ac:dyDescent="0.3">
      <c r="A86">
        <v>50</v>
      </c>
      <c r="B86">
        <v>322.61</v>
      </c>
      <c r="C86">
        <v>1.2</v>
      </c>
      <c r="D86">
        <v>21.21</v>
      </c>
      <c r="E86">
        <v>16517491.17</v>
      </c>
    </row>
    <row r="87" spans="1:5" x14ac:dyDescent="0.3">
      <c r="A87">
        <v>10</v>
      </c>
      <c r="B87">
        <v>365.86</v>
      </c>
      <c r="C87">
        <v>0.59</v>
      </c>
      <c r="D87">
        <v>15.41</v>
      </c>
      <c r="E87">
        <v>3746375.62</v>
      </c>
    </row>
    <row r="88" spans="1:5" x14ac:dyDescent="0.3">
      <c r="A88">
        <v>20</v>
      </c>
      <c r="B88">
        <v>327.02999999999997</v>
      </c>
      <c r="C88">
        <v>0.72</v>
      </c>
      <c r="D88">
        <v>19.64</v>
      </c>
      <c r="E88">
        <v>6697636.1799999997</v>
      </c>
    </row>
    <row r="89" spans="1:5" x14ac:dyDescent="0.3">
      <c r="A89">
        <v>30</v>
      </c>
      <c r="B89">
        <v>332.7</v>
      </c>
      <c r="C89">
        <v>0.88</v>
      </c>
      <c r="D89">
        <v>20.64</v>
      </c>
      <c r="E89">
        <v>10220401.550000001</v>
      </c>
    </row>
    <row r="90" spans="1:5" x14ac:dyDescent="0.3">
      <c r="A90">
        <v>40</v>
      </c>
      <c r="B90">
        <v>324.36</v>
      </c>
      <c r="C90">
        <v>1.05</v>
      </c>
      <c r="D90">
        <v>20.99</v>
      </c>
      <c r="E90">
        <v>13285978.640000001</v>
      </c>
    </row>
    <row r="91" spans="1:5" x14ac:dyDescent="0.3">
      <c r="A91">
        <v>50</v>
      </c>
      <c r="B91">
        <v>322.01</v>
      </c>
      <c r="C91">
        <v>1.18</v>
      </c>
      <c r="D91">
        <v>21.2</v>
      </c>
      <c r="E91">
        <v>16487058.689999999</v>
      </c>
    </row>
    <row r="92" spans="1:5" x14ac:dyDescent="0.3">
      <c r="A92">
        <v>10</v>
      </c>
      <c r="B92">
        <v>376.39</v>
      </c>
      <c r="C92">
        <v>0.56000000000000005</v>
      </c>
      <c r="D92">
        <v>14.67</v>
      </c>
      <c r="E92">
        <v>3854278.52</v>
      </c>
    </row>
    <row r="93" spans="1:5" x14ac:dyDescent="0.3">
      <c r="A93">
        <v>20</v>
      </c>
      <c r="B93">
        <v>330.84</v>
      </c>
      <c r="C93">
        <v>0.79</v>
      </c>
      <c r="D93">
        <v>19.72</v>
      </c>
      <c r="E93">
        <v>6775608.8499999996</v>
      </c>
    </row>
    <row r="94" spans="1:5" x14ac:dyDescent="0.3">
      <c r="A94">
        <v>30</v>
      </c>
      <c r="B94">
        <v>330.97</v>
      </c>
      <c r="C94">
        <v>0.87</v>
      </c>
      <c r="D94">
        <v>20.64</v>
      </c>
      <c r="E94">
        <v>10167513.609999999</v>
      </c>
    </row>
    <row r="95" spans="1:5" x14ac:dyDescent="0.3">
      <c r="A95">
        <v>40</v>
      </c>
      <c r="B95">
        <v>323.06</v>
      </c>
      <c r="C95">
        <v>1.06</v>
      </c>
      <c r="D95">
        <v>20.98</v>
      </c>
      <c r="E95">
        <v>13232518.220000001</v>
      </c>
    </row>
    <row r="96" spans="1:5" x14ac:dyDescent="0.3">
      <c r="A96">
        <v>50</v>
      </c>
      <c r="B96">
        <v>321.91000000000003</v>
      </c>
      <c r="C96">
        <v>1.2</v>
      </c>
      <c r="D96">
        <v>21.22</v>
      </c>
      <c r="E96">
        <v>16481647.189999999</v>
      </c>
    </row>
    <row r="97" spans="1:11" x14ac:dyDescent="0.3">
      <c r="A97">
        <v>10</v>
      </c>
      <c r="B97">
        <v>379.9</v>
      </c>
      <c r="C97">
        <v>0.52</v>
      </c>
      <c r="D97">
        <v>15.43</v>
      </c>
      <c r="E97">
        <v>3890173.64</v>
      </c>
    </row>
    <row r="98" spans="1:11" x14ac:dyDescent="0.3">
      <c r="A98">
        <v>20</v>
      </c>
      <c r="B98">
        <v>330.88</v>
      </c>
      <c r="C98">
        <v>0.75</v>
      </c>
      <c r="D98">
        <v>19.82</v>
      </c>
      <c r="E98">
        <v>6776387.0199999996</v>
      </c>
    </row>
    <row r="99" spans="1:11" x14ac:dyDescent="0.3">
      <c r="A99">
        <v>30</v>
      </c>
      <c r="B99">
        <v>328.39</v>
      </c>
      <c r="C99">
        <v>0.96</v>
      </c>
      <c r="D99">
        <v>20.54</v>
      </c>
      <c r="E99">
        <v>10088228.130000001</v>
      </c>
    </row>
    <row r="100" spans="1:11" x14ac:dyDescent="0.3">
      <c r="A100">
        <v>40</v>
      </c>
      <c r="B100">
        <v>325.31</v>
      </c>
      <c r="C100">
        <v>1.02</v>
      </c>
      <c r="D100">
        <v>20.99</v>
      </c>
      <c r="E100">
        <v>13324782.560000001</v>
      </c>
    </row>
    <row r="101" spans="1:11" x14ac:dyDescent="0.3">
      <c r="A101">
        <v>50</v>
      </c>
      <c r="B101">
        <v>321.86</v>
      </c>
      <c r="C101">
        <v>1.17</v>
      </c>
      <c r="D101">
        <v>21.19</v>
      </c>
      <c r="E101">
        <v>16479008.210000001</v>
      </c>
    </row>
    <row r="104" spans="1:11" x14ac:dyDescent="0.3">
      <c r="A104" s="13" t="s">
        <v>0</v>
      </c>
      <c r="B104" s="13" t="s">
        <v>14</v>
      </c>
      <c r="C104" s="13" t="s">
        <v>1</v>
      </c>
      <c r="D104" s="13" t="s">
        <v>2</v>
      </c>
      <c r="E104" s="13" t="s">
        <v>3</v>
      </c>
      <c r="G104" s="1" t="s">
        <v>5</v>
      </c>
      <c r="H104" t="s">
        <v>8</v>
      </c>
      <c r="I104" t="s">
        <v>9</v>
      </c>
      <c r="J104" t="s">
        <v>11</v>
      </c>
    </row>
    <row r="105" spans="1:11" x14ac:dyDescent="0.3">
      <c r="A105" s="11">
        <v>10</v>
      </c>
      <c r="B105" s="11">
        <v>11.7</v>
      </c>
      <c r="C105" s="11">
        <v>87.88</v>
      </c>
      <c r="D105" s="11">
        <v>0.02</v>
      </c>
      <c r="E105" s="11">
        <v>29</v>
      </c>
      <c r="G105" s="2">
        <v>10</v>
      </c>
      <c r="H105" s="5">
        <v>214.48674999999994</v>
      </c>
      <c r="I105" s="5">
        <v>0.23674999999999996</v>
      </c>
      <c r="J105" s="5">
        <v>356.45</v>
      </c>
      <c r="K105">
        <f>H105*2</f>
        <v>428.97349999999989</v>
      </c>
    </row>
    <row r="106" spans="1:11" x14ac:dyDescent="0.3">
      <c r="A106" s="12">
        <v>10</v>
      </c>
      <c r="B106" s="12">
        <v>11.7</v>
      </c>
      <c r="C106" s="12">
        <v>316.19</v>
      </c>
      <c r="D106" s="12">
        <v>0.43</v>
      </c>
      <c r="E106" s="12">
        <v>574</v>
      </c>
      <c r="G106" s="2">
        <v>20</v>
      </c>
      <c r="H106" s="5">
        <v>197.29924999999986</v>
      </c>
      <c r="I106" s="5">
        <v>0.25649999999999995</v>
      </c>
      <c r="J106" s="5">
        <v>498.02499999999998</v>
      </c>
      <c r="K106">
        <f t="shared" ref="K106:K109" si="1">H106*2</f>
        <v>394.59849999999972</v>
      </c>
    </row>
    <row r="107" spans="1:11" x14ac:dyDescent="0.3">
      <c r="A107" s="11">
        <v>20</v>
      </c>
      <c r="B107" s="11">
        <v>10.050000000000001</v>
      </c>
      <c r="C107" s="11">
        <v>53.42</v>
      </c>
      <c r="D107" s="11">
        <v>0.02</v>
      </c>
      <c r="E107" s="11">
        <v>25</v>
      </c>
      <c r="G107" s="2">
        <v>30</v>
      </c>
      <c r="H107" s="5">
        <v>177.06199999999993</v>
      </c>
      <c r="I107" s="5">
        <v>0.27250000000000008</v>
      </c>
      <c r="J107" s="5">
        <v>527.77499999999998</v>
      </c>
      <c r="K107">
        <f t="shared" si="1"/>
        <v>354.12399999999985</v>
      </c>
    </row>
    <row r="108" spans="1:11" x14ac:dyDescent="0.3">
      <c r="A108" s="12">
        <v>20</v>
      </c>
      <c r="B108" s="12">
        <v>10.050000000000001</v>
      </c>
      <c r="C108" s="12">
        <v>316.19</v>
      </c>
      <c r="D108" s="12">
        <v>0.47</v>
      </c>
      <c r="E108" s="12">
        <v>952</v>
      </c>
      <c r="G108" s="2">
        <v>40</v>
      </c>
      <c r="H108" s="5">
        <v>161.41224999999991</v>
      </c>
      <c r="I108" s="5">
        <v>0.30000000000000004</v>
      </c>
      <c r="J108" s="5">
        <v>536.72500000000002</v>
      </c>
      <c r="K108">
        <f t="shared" si="1"/>
        <v>322.82449999999983</v>
      </c>
    </row>
    <row r="109" spans="1:11" x14ac:dyDescent="0.3">
      <c r="A109" s="11">
        <v>30</v>
      </c>
      <c r="B109" s="11">
        <v>7.28</v>
      </c>
      <c r="C109" s="11">
        <v>5.58</v>
      </c>
      <c r="D109" s="11">
        <v>0.06</v>
      </c>
      <c r="E109" s="11">
        <v>6</v>
      </c>
      <c r="G109" s="2">
        <v>50</v>
      </c>
      <c r="H109" s="5">
        <v>161.81124999999994</v>
      </c>
      <c r="I109" s="5">
        <v>0.27950000000000003</v>
      </c>
      <c r="J109" s="5">
        <v>545.77499999999998</v>
      </c>
      <c r="K109">
        <f t="shared" si="1"/>
        <v>323.62249999999989</v>
      </c>
    </row>
    <row r="110" spans="1:11" x14ac:dyDescent="0.3">
      <c r="A110" s="12">
        <v>30</v>
      </c>
      <c r="B110" s="12">
        <v>7.28</v>
      </c>
      <c r="C110" s="12">
        <v>316.19</v>
      </c>
      <c r="D110" s="12">
        <v>0.46</v>
      </c>
      <c r="E110" s="12">
        <v>1008</v>
      </c>
      <c r="G110" s="2" t="s">
        <v>6</v>
      </c>
      <c r="H110" s="5">
        <v>182.41429999999988</v>
      </c>
      <c r="I110" s="5">
        <v>0.26905000000000018</v>
      </c>
      <c r="J110" s="5">
        <v>492.95</v>
      </c>
    </row>
    <row r="111" spans="1:11" x14ac:dyDescent="0.3">
      <c r="A111" s="11">
        <v>40</v>
      </c>
      <c r="B111" s="11">
        <v>7.28</v>
      </c>
      <c r="C111" s="11">
        <v>0.86</v>
      </c>
      <c r="D111" s="11">
        <v>0.19</v>
      </c>
      <c r="E111" s="11">
        <v>3</v>
      </c>
    </row>
    <row r="112" spans="1:11" x14ac:dyDescent="0.3">
      <c r="A112" s="12">
        <v>40</v>
      </c>
      <c r="B112" s="12">
        <v>7.28</v>
      </c>
      <c r="C112" s="12">
        <v>316.19</v>
      </c>
      <c r="D112" s="12">
        <v>0.5</v>
      </c>
      <c r="E112" s="12">
        <v>1057</v>
      </c>
    </row>
    <row r="113" spans="1:5" x14ac:dyDescent="0.3">
      <c r="A113" s="11">
        <v>50</v>
      </c>
      <c r="B113" s="11">
        <v>5.0999999999999996</v>
      </c>
      <c r="C113" s="11">
        <v>8.8000000000000007</v>
      </c>
      <c r="D113" s="11">
        <v>0.03</v>
      </c>
      <c r="E113" s="11">
        <v>6</v>
      </c>
    </row>
    <row r="114" spans="1:5" x14ac:dyDescent="0.3">
      <c r="A114" s="12">
        <v>50</v>
      </c>
      <c r="B114" s="12">
        <v>5.0999999999999996</v>
      </c>
      <c r="C114" s="12">
        <v>316.19</v>
      </c>
      <c r="D114" s="12">
        <v>0.49</v>
      </c>
      <c r="E114" s="12">
        <v>1073</v>
      </c>
    </row>
    <row r="115" spans="1:5" x14ac:dyDescent="0.3">
      <c r="A115" s="11">
        <v>10</v>
      </c>
      <c r="B115" s="11">
        <v>8.06</v>
      </c>
      <c r="C115" s="11">
        <v>76.400000000000006</v>
      </c>
      <c r="D115" s="11">
        <v>0.03</v>
      </c>
      <c r="E115" s="11">
        <v>42</v>
      </c>
    </row>
    <row r="116" spans="1:5" x14ac:dyDescent="0.3">
      <c r="A116" s="12">
        <v>10</v>
      </c>
      <c r="B116" s="12">
        <v>8.06</v>
      </c>
      <c r="C116" s="12">
        <v>316.19</v>
      </c>
      <c r="D116" s="12">
        <v>0.45</v>
      </c>
      <c r="E116" s="12">
        <v>669</v>
      </c>
    </row>
    <row r="117" spans="1:5" x14ac:dyDescent="0.3">
      <c r="A117" s="11">
        <v>20</v>
      </c>
      <c r="B117" s="11">
        <v>9.2200000000000006</v>
      </c>
      <c r="C117" s="11">
        <v>16.7</v>
      </c>
      <c r="D117" s="11">
        <v>0.02</v>
      </c>
      <c r="E117" s="11">
        <v>17</v>
      </c>
    </row>
    <row r="118" spans="1:5" x14ac:dyDescent="0.3">
      <c r="A118" s="12">
        <v>20</v>
      </c>
      <c r="B118" s="12">
        <v>9.2200000000000006</v>
      </c>
      <c r="C118" s="12">
        <v>316.19</v>
      </c>
      <c r="D118" s="12">
        <v>0.47</v>
      </c>
      <c r="E118" s="12">
        <v>961</v>
      </c>
    </row>
    <row r="119" spans="1:5" x14ac:dyDescent="0.3">
      <c r="A119" s="11">
        <v>30</v>
      </c>
      <c r="B119" s="11">
        <v>10.199999999999999</v>
      </c>
      <c r="C119" s="11">
        <v>72.42</v>
      </c>
      <c r="D119" s="11">
        <v>0.02</v>
      </c>
      <c r="E119" s="11">
        <v>55</v>
      </c>
    </row>
    <row r="120" spans="1:5" x14ac:dyDescent="0.3">
      <c r="A120" s="12">
        <v>30</v>
      </c>
      <c r="B120" s="12">
        <v>10.199999999999999</v>
      </c>
      <c r="C120" s="12">
        <v>316.19</v>
      </c>
      <c r="D120" s="12">
        <v>0.5</v>
      </c>
      <c r="E120" s="12">
        <v>1048</v>
      </c>
    </row>
    <row r="121" spans="1:5" x14ac:dyDescent="0.3">
      <c r="A121" s="11">
        <v>40</v>
      </c>
      <c r="B121" s="11">
        <v>5.0999999999999996</v>
      </c>
      <c r="C121" s="11">
        <v>0.86</v>
      </c>
      <c r="D121" s="11">
        <v>0.08</v>
      </c>
      <c r="E121" s="11">
        <v>5</v>
      </c>
    </row>
    <row r="122" spans="1:5" x14ac:dyDescent="0.3">
      <c r="A122" s="12">
        <v>40</v>
      </c>
      <c r="B122" s="12">
        <v>5.0999999999999996</v>
      </c>
      <c r="C122" s="12">
        <v>316.19</v>
      </c>
      <c r="D122" s="12">
        <v>0.48</v>
      </c>
      <c r="E122" s="12">
        <v>1044</v>
      </c>
    </row>
    <row r="123" spans="1:5" x14ac:dyDescent="0.3">
      <c r="A123" s="11">
        <v>50</v>
      </c>
      <c r="B123" s="11">
        <v>2.83</v>
      </c>
      <c r="C123" s="11">
        <v>1.7</v>
      </c>
      <c r="D123" s="11">
        <v>0.05</v>
      </c>
      <c r="E123" s="11">
        <v>6</v>
      </c>
    </row>
    <row r="124" spans="1:5" x14ac:dyDescent="0.3">
      <c r="A124" s="12">
        <v>50</v>
      </c>
      <c r="B124" s="12">
        <v>2.83</v>
      </c>
      <c r="C124" s="12">
        <v>316.19</v>
      </c>
      <c r="D124" s="12">
        <v>0.48</v>
      </c>
      <c r="E124" s="12">
        <v>1058</v>
      </c>
    </row>
    <row r="125" spans="1:5" x14ac:dyDescent="0.3">
      <c r="A125" s="11">
        <v>10</v>
      </c>
      <c r="B125" s="11">
        <v>21.02</v>
      </c>
      <c r="C125" s="11">
        <v>29.97</v>
      </c>
      <c r="D125" s="11">
        <v>0.03</v>
      </c>
      <c r="E125" s="11">
        <v>15</v>
      </c>
    </row>
    <row r="126" spans="1:5" x14ac:dyDescent="0.3">
      <c r="A126" s="12">
        <v>10</v>
      </c>
      <c r="B126" s="12">
        <v>21.02</v>
      </c>
      <c r="C126" s="12">
        <v>316.19</v>
      </c>
      <c r="D126" s="12">
        <v>0.45</v>
      </c>
      <c r="E126" s="12">
        <v>778</v>
      </c>
    </row>
    <row r="127" spans="1:5" x14ac:dyDescent="0.3">
      <c r="A127" s="11">
        <v>20</v>
      </c>
      <c r="B127" s="11">
        <v>9.9</v>
      </c>
      <c r="C127" s="11">
        <v>180.95</v>
      </c>
      <c r="D127" s="11">
        <v>0.02</v>
      </c>
      <c r="E127" s="11">
        <v>107</v>
      </c>
    </row>
    <row r="128" spans="1:5" x14ac:dyDescent="0.3">
      <c r="A128" s="12">
        <v>20</v>
      </c>
      <c r="B128" s="12">
        <v>9.9</v>
      </c>
      <c r="C128" s="12">
        <v>316.19</v>
      </c>
      <c r="D128" s="12">
        <v>0.49</v>
      </c>
      <c r="E128" s="12">
        <v>984</v>
      </c>
    </row>
    <row r="129" spans="1:5" x14ac:dyDescent="0.3">
      <c r="A129" s="11">
        <v>30</v>
      </c>
      <c r="B129" s="11">
        <v>3</v>
      </c>
      <c r="C129" s="11">
        <v>68.989999999999995</v>
      </c>
      <c r="D129" s="11">
        <v>0.02</v>
      </c>
      <c r="E129" s="11">
        <v>43</v>
      </c>
    </row>
    <row r="130" spans="1:5" x14ac:dyDescent="0.3">
      <c r="A130" s="12">
        <v>30</v>
      </c>
      <c r="B130" s="12">
        <v>3</v>
      </c>
      <c r="C130" s="12">
        <v>316.19</v>
      </c>
      <c r="D130" s="12">
        <v>0.46</v>
      </c>
      <c r="E130" s="12">
        <v>1009</v>
      </c>
    </row>
    <row r="131" spans="1:5" x14ac:dyDescent="0.3">
      <c r="A131" s="11">
        <v>40</v>
      </c>
      <c r="B131" s="11">
        <v>8.06</v>
      </c>
      <c r="C131" s="11">
        <v>2.44</v>
      </c>
      <c r="D131" s="11">
        <v>0.06</v>
      </c>
      <c r="E131" s="11">
        <v>5</v>
      </c>
    </row>
    <row r="132" spans="1:5" x14ac:dyDescent="0.3">
      <c r="A132" s="12">
        <v>40</v>
      </c>
      <c r="B132" s="12">
        <v>8.06</v>
      </c>
      <c r="C132" s="12">
        <v>316.19</v>
      </c>
      <c r="D132" s="12">
        <v>0.49</v>
      </c>
      <c r="E132" s="12">
        <v>1064</v>
      </c>
    </row>
    <row r="133" spans="1:5" x14ac:dyDescent="0.3">
      <c r="A133" s="11">
        <v>50</v>
      </c>
      <c r="B133" s="11">
        <v>7.81</v>
      </c>
      <c r="C133" s="11">
        <v>1.46</v>
      </c>
      <c r="D133" s="11">
        <v>0.09</v>
      </c>
      <c r="E133" s="11">
        <v>5</v>
      </c>
    </row>
    <row r="134" spans="1:5" x14ac:dyDescent="0.3">
      <c r="A134" s="12">
        <v>50</v>
      </c>
      <c r="B134" s="12">
        <v>7.81</v>
      </c>
      <c r="C134" s="12">
        <v>316.19</v>
      </c>
      <c r="D134" s="12">
        <v>0.5</v>
      </c>
      <c r="E134" s="12">
        <v>1098</v>
      </c>
    </row>
    <row r="135" spans="1:5" x14ac:dyDescent="0.3">
      <c r="A135" s="11">
        <v>10</v>
      </c>
      <c r="B135" s="11">
        <v>21.93</v>
      </c>
      <c r="C135" s="11">
        <v>149.13999999999999</v>
      </c>
      <c r="D135" s="11">
        <v>0.02</v>
      </c>
      <c r="E135" s="11">
        <v>52</v>
      </c>
    </row>
    <row r="136" spans="1:5" x14ac:dyDescent="0.3">
      <c r="A136" s="12">
        <v>10</v>
      </c>
      <c r="B136" s="12">
        <v>21.93</v>
      </c>
      <c r="C136" s="12">
        <v>316.19</v>
      </c>
      <c r="D136" s="12">
        <v>0.47</v>
      </c>
      <c r="E136" s="12">
        <v>732</v>
      </c>
    </row>
    <row r="137" spans="1:5" x14ac:dyDescent="0.3">
      <c r="A137" s="11">
        <v>20</v>
      </c>
      <c r="B137" s="11">
        <v>3.16</v>
      </c>
      <c r="C137" s="11">
        <v>61.46</v>
      </c>
      <c r="D137" s="11">
        <v>0.03</v>
      </c>
      <c r="E137" s="11">
        <v>21</v>
      </c>
    </row>
    <row r="138" spans="1:5" x14ac:dyDescent="0.3">
      <c r="A138" s="12">
        <v>20</v>
      </c>
      <c r="B138" s="12">
        <v>3.16</v>
      </c>
      <c r="C138" s="12">
        <v>316.19</v>
      </c>
      <c r="D138" s="12">
        <v>0.45</v>
      </c>
      <c r="E138" s="12">
        <v>893</v>
      </c>
    </row>
    <row r="139" spans="1:5" x14ac:dyDescent="0.3">
      <c r="A139" s="11">
        <v>30</v>
      </c>
      <c r="B139" s="11">
        <v>17.690000000000001</v>
      </c>
      <c r="C139" s="11">
        <v>0.86</v>
      </c>
      <c r="D139" s="11">
        <v>0.17</v>
      </c>
      <c r="E139" s="11">
        <v>5</v>
      </c>
    </row>
    <row r="140" spans="1:5" x14ac:dyDescent="0.3">
      <c r="A140" s="12">
        <v>30</v>
      </c>
      <c r="B140" s="12">
        <v>17.690000000000001</v>
      </c>
      <c r="C140" s="12">
        <v>316.19</v>
      </c>
      <c r="D140" s="12">
        <v>0.49</v>
      </c>
      <c r="E140" s="12">
        <v>1081</v>
      </c>
    </row>
    <row r="141" spans="1:5" x14ac:dyDescent="0.3">
      <c r="A141" s="11">
        <v>40</v>
      </c>
      <c r="B141" s="11">
        <v>9.06</v>
      </c>
      <c r="C141" s="11">
        <v>0.86</v>
      </c>
      <c r="D141" s="11">
        <v>0.06</v>
      </c>
      <c r="E141" s="11">
        <v>5</v>
      </c>
    </row>
    <row r="142" spans="1:5" x14ac:dyDescent="0.3">
      <c r="A142" s="12">
        <v>40</v>
      </c>
      <c r="B142" s="12">
        <v>9.06</v>
      </c>
      <c r="C142" s="12">
        <v>316.19</v>
      </c>
      <c r="D142" s="12">
        <v>0.51</v>
      </c>
      <c r="E142" s="12">
        <v>1096</v>
      </c>
    </row>
    <row r="143" spans="1:5" x14ac:dyDescent="0.3">
      <c r="A143" s="11">
        <v>50</v>
      </c>
      <c r="B143" s="11">
        <v>6.32</v>
      </c>
      <c r="C143" s="11">
        <v>2.16</v>
      </c>
      <c r="D143" s="11">
        <v>0.04</v>
      </c>
      <c r="E143" s="11">
        <v>10</v>
      </c>
    </row>
    <row r="144" spans="1:5" x14ac:dyDescent="0.3">
      <c r="A144" s="12">
        <v>50</v>
      </c>
      <c r="B144" s="12">
        <v>6.32</v>
      </c>
      <c r="C144" s="12">
        <v>316.19</v>
      </c>
      <c r="D144" s="12">
        <v>0.47</v>
      </c>
      <c r="E144" s="12">
        <v>1078</v>
      </c>
    </row>
    <row r="145" spans="1:5" x14ac:dyDescent="0.3">
      <c r="A145" s="11">
        <v>10</v>
      </c>
      <c r="B145" s="11">
        <v>14.76</v>
      </c>
      <c r="C145" s="11">
        <v>173.8</v>
      </c>
      <c r="D145" s="11">
        <v>0.02</v>
      </c>
      <c r="E145" s="11">
        <v>31</v>
      </c>
    </row>
    <row r="146" spans="1:5" x14ac:dyDescent="0.3">
      <c r="A146" s="12">
        <v>10</v>
      </c>
      <c r="B146" s="12">
        <v>14.76</v>
      </c>
      <c r="C146" s="12">
        <v>316.19</v>
      </c>
      <c r="D146" s="12">
        <v>0.46</v>
      </c>
      <c r="E146" s="12">
        <v>638</v>
      </c>
    </row>
    <row r="147" spans="1:5" x14ac:dyDescent="0.3">
      <c r="A147" s="11">
        <v>20</v>
      </c>
      <c r="B147" s="11">
        <v>14.87</v>
      </c>
      <c r="C147" s="11">
        <v>71.37</v>
      </c>
      <c r="D147" s="11">
        <v>0.03</v>
      </c>
      <c r="E147" s="11">
        <v>46</v>
      </c>
    </row>
    <row r="148" spans="1:5" x14ac:dyDescent="0.3">
      <c r="A148" s="12">
        <v>20</v>
      </c>
      <c r="B148" s="12">
        <v>14.87</v>
      </c>
      <c r="C148" s="12">
        <v>316.19</v>
      </c>
      <c r="D148" s="12">
        <v>0.48</v>
      </c>
      <c r="E148" s="12">
        <v>960</v>
      </c>
    </row>
    <row r="149" spans="1:5" x14ac:dyDescent="0.3">
      <c r="A149" s="11">
        <v>30</v>
      </c>
      <c r="B149" s="11">
        <v>8.06</v>
      </c>
      <c r="C149" s="11">
        <v>70.400000000000006</v>
      </c>
      <c r="D149" s="11">
        <v>0.02</v>
      </c>
      <c r="E149" s="11">
        <v>54</v>
      </c>
    </row>
    <row r="150" spans="1:5" x14ac:dyDescent="0.3">
      <c r="A150" s="12">
        <v>30</v>
      </c>
      <c r="B150" s="12">
        <v>8.06</v>
      </c>
      <c r="C150" s="12">
        <v>316.19</v>
      </c>
      <c r="D150" s="12">
        <v>0.47</v>
      </c>
      <c r="E150" s="12">
        <v>1016</v>
      </c>
    </row>
    <row r="151" spans="1:5" x14ac:dyDescent="0.3">
      <c r="A151" s="11">
        <v>40</v>
      </c>
      <c r="B151" s="11">
        <v>6</v>
      </c>
      <c r="C151" s="11">
        <v>4.99</v>
      </c>
      <c r="D151" s="11">
        <v>0.04</v>
      </c>
      <c r="E151" s="11">
        <v>10</v>
      </c>
    </row>
    <row r="152" spans="1:5" x14ac:dyDescent="0.3">
      <c r="A152" s="12">
        <v>40</v>
      </c>
      <c r="B152" s="12">
        <v>6</v>
      </c>
      <c r="C152" s="12">
        <v>316.19</v>
      </c>
      <c r="D152" s="12">
        <v>0.49</v>
      </c>
      <c r="E152" s="12">
        <v>1077</v>
      </c>
    </row>
    <row r="153" spans="1:5" x14ac:dyDescent="0.3">
      <c r="A153" s="11">
        <v>50</v>
      </c>
      <c r="B153" s="11">
        <v>8.6</v>
      </c>
      <c r="C153" s="11">
        <v>0.82</v>
      </c>
      <c r="D153" s="11">
        <v>0.04</v>
      </c>
      <c r="E153" s="11">
        <v>5</v>
      </c>
    </row>
    <row r="154" spans="1:5" x14ac:dyDescent="0.3">
      <c r="A154" s="12">
        <v>50</v>
      </c>
      <c r="B154" s="12">
        <v>8.6</v>
      </c>
      <c r="C154" s="12">
        <v>316.19</v>
      </c>
      <c r="D154" s="12">
        <v>0.5</v>
      </c>
      <c r="E154" s="12">
        <v>1082</v>
      </c>
    </row>
    <row r="155" spans="1:5" x14ac:dyDescent="0.3">
      <c r="A155" s="11">
        <v>10</v>
      </c>
      <c r="B155" s="11">
        <v>12.17</v>
      </c>
      <c r="C155" s="11">
        <v>106.5</v>
      </c>
      <c r="D155" s="11">
        <v>0.02</v>
      </c>
      <c r="E155" s="11">
        <v>25</v>
      </c>
    </row>
    <row r="156" spans="1:5" x14ac:dyDescent="0.3">
      <c r="A156" s="12">
        <v>10</v>
      </c>
      <c r="B156" s="12">
        <v>12.17</v>
      </c>
      <c r="C156" s="12">
        <v>316.19</v>
      </c>
      <c r="D156" s="12">
        <v>0.45</v>
      </c>
      <c r="E156" s="12">
        <v>595</v>
      </c>
    </row>
    <row r="157" spans="1:5" x14ac:dyDescent="0.3">
      <c r="A157" s="11">
        <v>20</v>
      </c>
      <c r="B157" s="11">
        <v>17.03</v>
      </c>
      <c r="C157" s="11">
        <v>29.1</v>
      </c>
      <c r="D157" s="11">
        <v>0.03</v>
      </c>
      <c r="E157" s="11">
        <v>28</v>
      </c>
    </row>
    <row r="158" spans="1:5" x14ac:dyDescent="0.3">
      <c r="A158" s="12">
        <v>20</v>
      </c>
      <c r="B158" s="12">
        <v>17.03</v>
      </c>
      <c r="C158" s="12">
        <v>316.19</v>
      </c>
      <c r="D158" s="12">
        <v>0.5</v>
      </c>
      <c r="E158" s="12">
        <v>1008</v>
      </c>
    </row>
    <row r="159" spans="1:5" x14ac:dyDescent="0.3">
      <c r="A159" s="11">
        <v>30</v>
      </c>
      <c r="B159" s="11">
        <v>10.3</v>
      </c>
      <c r="C159" s="11">
        <v>112.64</v>
      </c>
      <c r="D159" s="11">
        <v>0.03</v>
      </c>
      <c r="E159" s="11">
        <v>54</v>
      </c>
    </row>
    <row r="160" spans="1:5" x14ac:dyDescent="0.3">
      <c r="A160" s="12">
        <v>30</v>
      </c>
      <c r="B160" s="12">
        <v>10.3</v>
      </c>
      <c r="C160" s="12">
        <v>316.19</v>
      </c>
      <c r="D160" s="12">
        <v>0.5</v>
      </c>
      <c r="E160" s="12">
        <v>1049</v>
      </c>
    </row>
    <row r="161" spans="1:5" x14ac:dyDescent="0.3">
      <c r="A161" s="11">
        <v>40</v>
      </c>
      <c r="B161" s="11">
        <v>5.83</v>
      </c>
      <c r="C161" s="11">
        <v>51.64</v>
      </c>
      <c r="D161" s="11">
        <v>0.02</v>
      </c>
      <c r="E161" s="11">
        <v>42</v>
      </c>
    </row>
    <row r="162" spans="1:5" x14ac:dyDescent="0.3">
      <c r="A162" s="12">
        <v>40</v>
      </c>
      <c r="B162" s="12">
        <v>5.83</v>
      </c>
      <c r="C162" s="12">
        <v>316.19</v>
      </c>
      <c r="D162" s="12">
        <v>0.47</v>
      </c>
      <c r="E162" s="12">
        <v>1052</v>
      </c>
    </row>
    <row r="163" spans="1:5" x14ac:dyDescent="0.3">
      <c r="A163" s="11">
        <v>50</v>
      </c>
      <c r="B163" s="11">
        <v>8.25</v>
      </c>
      <c r="C163" s="11">
        <v>1.71</v>
      </c>
      <c r="D163" s="11">
        <v>0.11</v>
      </c>
      <c r="E163" s="11">
        <v>5</v>
      </c>
    </row>
    <row r="164" spans="1:5" x14ac:dyDescent="0.3">
      <c r="A164" s="12">
        <v>50</v>
      </c>
      <c r="B164" s="12">
        <v>8.25</v>
      </c>
      <c r="C164" s="12">
        <v>316.19</v>
      </c>
      <c r="D164" s="12">
        <v>0.5</v>
      </c>
      <c r="E164" s="12">
        <v>1093</v>
      </c>
    </row>
    <row r="165" spans="1:5" x14ac:dyDescent="0.3">
      <c r="A165" s="11">
        <v>10</v>
      </c>
      <c r="B165" s="11">
        <v>11.18</v>
      </c>
      <c r="C165" s="11">
        <v>17.8</v>
      </c>
      <c r="D165" s="11">
        <v>0.02</v>
      </c>
      <c r="E165" s="11">
        <v>5</v>
      </c>
    </row>
    <row r="166" spans="1:5" x14ac:dyDescent="0.3">
      <c r="A166" s="12">
        <v>10</v>
      </c>
      <c r="B166" s="12">
        <v>11.18</v>
      </c>
      <c r="C166" s="12">
        <v>316.19</v>
      </c>
      <c r="D166" s="12">
        <v>0.41</v>
      </c>
      <c r="E166" s="12">
        <v>604</v>
      </c>
    </row>
    <row r="167" spans="1:5" x14ac:dyDescent="0.3">
      <c r="A167" s="11">
        <v>20</v>
      </c>
      <c r="B167" s="11">
        <v>4.47</v>
      </c>
      <c r="C167" s="11">
        <v>152.71</v>
      </c>
      <c r="D167" s="11">
        <v>0.02</v>
      </c>
      <c r="E167" s="11">
        <v>81</v>
      </c>
    </row>
    <row r="168" spans="1:5" x14ac:dyDescent="0.3">
      <c r="A168" s="12">
        <v>20</v>
      </c>
      <c r="B168" s="12">
        <v>4.47</v>
      </c>
      <c r="C168" s="12">
        <v>316.19</v>
      </c>
      <c r="D168" s="12">
        <v>0.47</v>
      </c>
      <c r="E168" s="12">
        <v>936</v>
      </c>
    </row>
    <row r="169" spans="1:5" x14ac:dyDescent="0.3">
      <c r="A169" s="11">
        <v>30</v>
      </c>
      <c r="B169" s="11">
        <v>7.21</v>
      </c>
      <c r="C169" s="11">
        <v>35.4</v>
      </c>
      <c r="D169" s="11">
        <v>0.02</v>
      </c>
      <c r="E169" s="11">
        <v>22</v>
      </c>
    </row>
    <row r="170" spans="1:5" x14ac:dyDescent="0.3">
      <c r="A170" s="12">
        <v>30</v>
      </c>
      <c r="B170" s="12">
        <v>7.21</v>
      </c>
      <c r="C170" s="12">
        <v>316.19</v>
      </c>
      <c r="D170" s="12">
        <v>0.48</v>
      </c>
      <c r="E170" s="12">
        <v>1027</v>
      </c>
    </row>
    <row r="171" spans="1:5" x14ac:dyDescent="0.3">
      <c r="A171" s="11">
        <v>40</v>
      </c>
      <c r="B171" s="11">
        <v>5</v>
      </c>
      <c r="C171" s="11">
        <v>0.86</v>
      </c>
      <c r="D171" s="11">
        <v>0.25</v>
      </c>
      <c r="E171" s="11">
        <v>3</v>
      </c>
    </row>
    <row r="172" spans="1:5" x14ac:dyDescent="0.3">
      <c r="A172" s="12">
        <v>40</v>
      </c>
      <c r="B172" s="12">
        <v>5</v>
      </c>
      <c r="C172" s="12">
        <v>316.19</v>
      </c>
      <c r="D172" s="12">
        <v>0.49</v>
      </c>
      <c r="E172" s="12">
        <v>1058</v>
      </c>
    </row>
    <row r="173" spans="1:5" x14ac:dyDescent="0.3">
      <c r="A173" s="11">
        <v>50</v>
      </c>
      <c r="B173" s="11">
        <v>5.83</v>
      </c>
      <c r="C173" s="11">
        <v>1.72</v>
      </c>
      <c r="D173" s="11">
        <v>0.04</v>
      </c>
      <c r="E173" s="11">
        <v>5</v>
      </c>
    </row>
    <row r="174" spans="1:5" x14ac:dyDescent="0.3">
      <c r="A174" s="12">
        <v>50</v>
      </c>
      <c r="B174" s="12">
        <v>5.83</v>
      </c>
      <c r="C174" s="12">
        <v>316.19</v>
      </c>
      <c r="D174" s="12">
        <v>0.51</v>
      </c>
      <c r="E174" s="12">
        <v>1100</v>
      </c>
    </row>
    <row r="175" spans="1:5" x14ac:dyDescent="0.3">
      <c r="A175" s="11">
        <v>10</v>
      </c>
      <c r="B175" s="11">
        <v>9.85</v>
      </c>
      <c r="C175" s="11">
        <v>165.53</v>
      </c>
      <c r="D175" s="11">
        <v>0.02</v>
      </c>
      <c r="E175" s="11">
        <v>46</v>
      </c>
    </row>
    <row r="176" spans="1:5" x14ac:dyDescent="0.3">
      <c r="A176" s="12">
        <v>10</v>
      </c>
      <c r="B176" s="12">
        <v>9.85</v>
      </c>
      <c r="C176" s="12">
        <v>316.19</v>
      </c>
      <c r="D176" s="12">
        <v>0.46</v>
      </c>
      <c r="E176" s="12">
        <v>544</v>
      </c>
    </row>
    <row r="177" spans="1:5" x14ac:dyDescent="0.3">
      <c r="A177" s="11">
        <v>20</v>
      </c>
      <c r="B177" s="11">
        <v>5.83</v>
      </c>
      <c r="C177" s="11">
        <v>7.16</v>
      </c>
      <c r="D177" s="11">
        <v>0.03</v>
      </c>
      <c r="E177" s="11">
        <v>5</v>
      </c>
    </row>
    <row r="178" spans="1:5" x14ac:dyDescent="0.3">
      <c r="A178" s="12">
        <v>20</v>
      </c>
      <c r="B178" s="12">
        <v>5.83</v>
      </c>
      <c r="C178" s="12">
        <v>316.19</v>
      </c>
      <c r="D178" s="12">
        <v>0.46</v>
      </c>
      <c r="E178" s="12">
        <v>925</v>
      </c>
    </row>
    <row r="179" spans="1:5" x14ac:dyDescent="0.3">
      <c r="A179" s="11">
        <v>30</v>
      </c>
      <c r="B179" s="11">
        <v>15</v>
      </c>
      <c r="C179" s="11">
        <v>0.86</v>
      </c>
      <c r="D179" s="11">
        <v>0.19</v>
      </c>
      <c r="E179" s="11">
        <v>5</v>
      </c>
    </row>
    <row r="180" spans="1:5" x14ac:dyDescent="0.3">
      <c r="A180" s="12">
        <v>30</v>
      </c>
      <c r="B180" s="12">
        <v>15</v>
      </c>
      <c r="C180" s="12">
        <v>316.19</v>
      </c>
      <c r="D180" s="12">
        <v>0.51</v>
      </c>
      <c r="E180" s="12">
        <v>1074</v>
      </c>
    </row>
    <row r="181" spans="1:5" x14ac:dyDescent="0.3">
      <c r="A181" s="11">
        <v>40</v>
      </c>
      <c r="B181" s="11">
        <v>8.6</v>
      </c>
      <c r="C181" s="11">
        <v>0.86</v>
      </c>
      <c r="D181" s="11">
        <v>0.22</v>
      </c>
      <c r="E181" s="11">
        <v>4</v>
      </c>
    </row>
    <row r="182" spans="1:5" x14ac:dyDescent="0.3">
      <c r="A182" s="12">
        <v>40</v>
      </c>
      <c r="B182" s="12">
        <v>8.6</v>
      </c>
      <c r="C182" s="12">
        <v>316.19</v>
      </c>
      <c r="D182" s="12">
        <v>0.52</v>
      </c>
      <c r="E182" s="12">
        <v>1099</v>
      </c>
    </row>
    <row r="183" spans="1:5" x14ac:dyDescent="0.3">
      <c r="A183" s="11">
        <v>50</v>
      </c>
      <c r="B183" s="11">
        <v>4</v>
      </c>
      <c r="C183" s="11">
        <v>41.05</v>
      </c>
      <c r="D183" s="11">
        <v>0.02</v>
      </c>
      <c r="E183" s="11">
        <v>18</v>
      </c>
    </row>
    <row r="184" spans="1:5" x14ac:dyDescent="0.3">
      <c r="A184" s="12">
        <v>50</v>
      </c>
      <c r="B184" s="12">
        <v>4</v>
      </c>
      <c r="C184" s="12">
        <v>316.19</v>
      </c>
      <c r="D184" s="12">
        <v>0.48</v>
      </c>
      <c r="E184" s="12">
        <v>1063</v>
      </c>
    </row>
    <row r="185" spans="1:5" x14ac:dyDescent="0.3">
      <c r="A185" s="11">
        <v>10</v>
      </c>
      <c r="B185" s="11">
        <v>18.38</v>
      </c>
      <c r="C185" s="11">
        <v>89.56</v>
      </c>
      <c r="D185" s="11">
        <v>0.02</v>
      </c>
      <c r="E185" s="11">
        <v>15</v>
      </c>
    </row>
    <row r="186" spans="1:5" x14ac:dyDescent="0.3">
      <c r="A186" s="12">
        <v>10</v>
      </c>
      <c r="B186" s="12">
        <v>18.38</v>
      </c>
      <c r="C186" s="12">
        <v>316.19</v>
      </c>
      <c r="D186" s="12">
        <v>0.43</v>
      </c>
      <c r="E186" s="12">
        <v>654</v>
      </c>
    </row>
    <row r="187" spans="1:5" x14ac:dyDescent="0.3">
      <c r="A187" s="11">
        <v>20</v>
      </c>
      <c r="B187" s="11">
        <v>8.6</v>
      </c>
      <c r="C187" s="11">
        <v>30.68</v>
      </c>
      <c r="D187" s="11">
        <v>0.03</v>
      </c>
      <c r="E187" s="11">
        <v>13</v>
      </c>
    </row>
    <row r="188" spans="1:5" x14ac:dyDescent="0.3">
      <c r="A188" s="12">
        <v>20</v>
      </c>
      <c r="B188" s="12">
        <v>8.6</v>
      </c>
      <c r="C188" s="12">
        <v>316.19</v>
      </c>
      <c r="D188" s="12">
        <v>0.47</v>
      </c>
      <c r="E188" s="12">
        <v>925</v>
      </c>
    </row>
    <row r="189" spans="1:5" x14ac:dyDescent="0.3">
      <c r="A189" s="11">
        <v>30</v>
      </c>
      <c r="B189" s="11">
        <v>13.04</v>
      </c>
      <c r="C189" s="11">
        <v>0.86</v>
      </c>
      <c r="D189" s="11">
        <v>0.11</v>
      </c>
      <c r="E189" s="11">
        <v>5</v>
      </c>
    </row>
    <row r="190" spans="1:5" x14ac:dyDescent="0.3">
      <c r="A190" s="12">
        <v>30</v>
      </c>
      <c r="B190" s="12">
        <v>13.04</v>
      </c>
      <c r="C190" s="12">
        <v>316.19</v>
      </c>
      <c r="D190" s="12">
        <v>0.51</v>
      </c>
      <c r="E190" s="12">
        <v>1059</v>
      </c>
    </row>
    <row r="191" spans="1:5" x14ac:dyDescent="0.3">
      <c r="A191" s="11">
        <v>40</v>
      </c>
      <c r="B191" s="11">
        <v>17.260000000000002</v>
      </c>
      <c r="C191" s="11">
        <v>2.3199999999999998</v>
      </c>
      <c r="D191" s="11">
        <v>0.05</v>
      </c>
      <c r="E191" s="11">
        <v>6</v>
      </c>
    </row>
    <row r="192" spans="1:5" x14ac:dyDescent="0.3">
      <c r="A192" s="12">
        <v>40</v>
      </c>
      <c r="B192" s="12">
        <v>17.260000000000002</v>
      </c>
      <c r="C192" s="12">
        <v>316.19</v>
      </c>
      <c r="D192" s="12">
        <v>0.53</v>
      </c>
      <c r="E192" s="12">
        <v>1107</v>
      </c>
    </row>
    <row r="193" spans="1:5" x14ac:dyDescent="0.3">
      <c r="A193" s="11">
        <v>50</v>
      </c>
      <c r="B193" s="11">
        <v>4.12</v>
      </c>
      <c r="C193" s="11">
        <v>10.82</v>
      </c>
      <c r="D193" s="11">
        <v>0.03</v>
      </c>
      <c r="E193" s="11">
        <v>6</v>
      </c>
    </row>
    <row r="194" spans="1:5" x14ac:dyDescent="0.3">
      <c r="A194" s="12">
        <v>50</v>
      </c>
      <c r="B194" s="12">
        <v>4.12</v>
      </c>
      <c r="C194" s="12">
        <v>316.19</v>
      </c>
      <c r="D194" s="12">
        <v>0.48</v>
      </c>
      <c r="E194" s="12">
        <v>1062</v>
      </c>
    </row>
    <row r="195" spans="1:5" x14ac:dyDescent="0.3">
      <c r="A195" s="11">
        <v>10</v>
      </c>
      <c r="B195" s="11">
        <v>8.25</v>
      </c>
      <c r="C195" s="11">
        <v>91.25</v>
      </c>
      <c r="D195" s="11">
        <v>0.03</v>
      </c>
      <c r="E195" s="11">
        <v>3</v>
      </c>
    </row>
    <row r="196" spans="1:5" x14ac:dyDescent="0.3">
      <c r="A196" s="12">
        <v>10</v>
      </c>
      <c r="B196" s="12">
        <v>8.25</v>
      </c>
      <c r="C196" s="12">
        <v>316.19</v>
      </c>
      <c r="D196" s="12">
        <v>0.38</v>
      </c>
      <c r="E196" s="12">
        <v>489</v>
      </c>
    </row>
    <row r="197" spans="1:5" x14ac:dyDescent="0.3">
      <c r="A197" s="11">
        <v>20</v>
      </c>
      <c r="B197" s="11">
        <v>7.21</v>
      </c>
      <c r="C197" s="11">
        <v>176.72</v>
      </c>
      <c r="D197" s="11">
        <v>0.03</v>
      </c>
      <c r="E197" s="11">
        <v>120</v>
      </c>
    </row>
    <row r="198" spans="1:5" x14ac:dyDescent="0.3">
      <c r="A198" s="12">
        <v>20</v>
      </c>
      <c r="B198" s="12">
        <v>7.21</v>
      </c>
      <c r="C198" s="12">
        <v>316.19</v>
      </c>
      <c r="D198" s="12">
        <v>0.48</v>
      </c>
      <c r="E198" s="12">
        <v>934</v>
      </c>
    </row>
    <row r="199" spans="1:5" x14ac:dyDescent="0.3">
      <c r="A199" s="11">
        <v>30</v>
      </c>
      <c r="B199" s="11">
        <v>4</v>
      </c>
      <c r="C199" s="11">
        <v>0.86</v>
      </c>
      <c r="D199" s="11">
        <v>0.11</v>
      </c>
      <c r="E199" s="11">
        <v>4</v>
      </c>
    </row>
    <row r="200" spans="1:5" x14ac:dyDescent="0.3">
      <c r="A200" s="12">
        <v>30</v>
      </c>
      <c r="B200" s="12">
        <v>4</v>
      </c>
      <c r="C200" s="12">
        <v>316.19</v>
      </c>
      <c r="D200" s="12">
        <v>0.46</v>
      </c>
      <c r="E200" s="12">
        <v>998</v>
      </c>
    </row>
    <row r="201" spans="1:5" x14ac:dyDescent="0.3">
      <c r="A201" s="11">
        <v>40</v>
      </c>
      <c r="B201" s="11">
        <v>4.24</v>
      </c>
      <c r="C201" s="11">
        <v>2.8</v>
      </c>
      <c r="D201" s="11">
        <v>0.06</v>
      </c>
      <c r="E201" s="11">
        <v>5</v>
      </c>
    </row>
    <row r="202" spans="1:5" x14ac:dyDescent="0.3">
      <c r="A202" s="12">
        <v>40</v>
      </c>
      <c r="B202" s="12">
        <v>4.24</v>
      </c>
      <c r="C202" s="12">
        <v>316.19</v>
      </c>
      <c r="D202" s="12">
        <v>0.47</v>
      </c>
      <c r="E202" s="12">
        <v>1021</v>
      </c>
    </row>
    <row r="203" spans="1:5" x14ac:dyDescent="0.3">
      <c r="A203" s="11">
        <v>50</v>
      </c>
      <c r="B203" s="11">
        <v>11.66</v>
      </c>
      <c r="C203" s="11">
        <v>0.72</v>
      </c>
      <c r="D203" s="11">
        <v>0.13</v>
      </c>
      <c r="E203" s="11">
        <v>3</v>
      </c>
    </row>
    <row r="204" spans="1:5" x14ac:dyDescent="0.3">
      <c r="A204" s="12">
        <v>50</v>
      </c>
      <c r="B204" s="12">
        <v>11.66</v>
      </c>
      <c r="C204" s="12">
        <v>316.19</v>
      </c>
      <c r="D204" s="12">
        <v>0.53</v>
      </c>
      <c r="E204" s="12">
        <v>1112</v>
      </c>
    </row>
    <row r="205" spans="1:5" x14ac:dyDescent="0.3">
      <c r="A205" s="11">
        <v>10</v>
      </c>
      <c r="B205" s="11">
        <v>18.68</v>
      </c>
      <c r="C205" s="11">
        <v>167.43</v>
      </c>
      <c r="D205" s="11">
        <v>0.03</v>
      </c>
      <c r="E205" s="11">
        <v>75</v>
      </c>
    </row>
    <row r="206" spans="1:5" x14ac:dyDescent="0.3">
      <c r="A206" s="12">
        <v>10</v>
      </c>
      <c r="B206" s="12">
        <v>18.68</v>
      </c>
      <c r="C206" s="12">
        <v>316.19</v>
      </c>
      <c r="D206" s="12">
        <v>0.47</v>
      </c>
      <c r="E206" s="12">
        <v>719</v>
      </c>
    </row>
    <row r="207" spans="1:5" x14ac:dyDescent="0.3">
      <c r="A207" s="11">
        <v>20</v>
      </c>
      <c r="B207" s="11">
        <v>5.39</v>
      </c>
      <c r="C207" s="11">
        <v>182.15</v>
      </c>
      <c r="D207" s="11">
        <v>0.02</v>
      </c>
      <c r="E207" s="11">
        <v>122</v>
      </c>
    </row>
    <row r="208" spans="1:5" x14ac:dyDescent="0.3">
      <c r="A208" s="12">
        <v>20</v>
      </c>
      <c r="B208" s="12">
        <v>5.39</v>
      </c>
      <c r="C208" s="12">
        <v>316.19</v>
      </c>
      <c r="D208" s="12">
        <v>0.48</v>
      </c>
      <c r="E208" s="12">
        <v>960</v>
      </c>
    </row>
    <row r="209" spans="1:5" x14ac:dyDescent="0.3">
      <c r="A209" s="11">
        <v>30</v>
      </c>
      <c r="B209" s="11">
        <v>10</v>
      </c>
      <c r="C209" s="11">
        <v>0.86</v>
      </c>
      <c r="D209" s="11">
        <v>7.0000000000000007E-2</v>
      </c>
      <c r="E209" s="11">
        <v>4</v>
      </c>
    </row>
    <row r="210" spans="1:5" x14ac:dyDescent="0.3">
      <c r="A210" s="12">
        <v>30</v>
      </c>
      <c r="B210" s="12">
        <v>10</v>
      </c>
      <c r="C210" s="12">
        <v>316.19</v>
      </c>
      <c r="D210" s="12">
        <v>0.48</v>
      </c>
      <c r="E210" s="12">
        <v>1005</v>
      </c>
    </row>
    <row r="211" spans="1:5" x14ac:dyDescent="0.3">
      <c r="A211" s="11">
        <v>40</v>
      </c>
      <c r="B211" s="11">
        <v>6.4</v>
      </c>
      <c r="C211" s="11">
        <v>30.62</v>
      </c>
      <c r="D211" s="11">
        <v>0.02</v>
      </c>
      <c r="E211" s="11">
        <v>23</v>
      </c>
    </row>
    <row r="212" spans="1:5" x14ac:dyDescent="0.3">
      <c r="A212" s="12">
        <v>40</v>
      </c>
      <c r="B212" s="12">
        <v>6.4</v>
      </c>
      <c r="C212" s="12">
        <v>316.19</v>
      </c>
      <c r="D212" s="12">
        <v>0.5</v>
      </c>
      <c r="E212" s="12">
        <v>1060</v>
      </c>
    </row>
    <row r="213" spans="1:5" x14ac:dyDescent="0.3">
      <c r="A213" s="11">
        <v>50</v>
      </c>
      <c r="B213" s="11">
        <v>10.3</v>
      </c>
      <c r="C213" s="11">
        <v>3.99</v>
      </c>
      <c r="D213" s="11">
        <v>0.02</v>
      </c>
      <c r="E213" s="11">
        <v>6</v>
      </c>
    </row>
    <row r="214" spans="1:5" x14ac:dyDescent="0.3">
      <c r="A214" s="12">
        <v>50</v>
      </c>
      <c r="B214" s="12">
        <v>10.3</v>
      </c>
      <c r="C214" s="12">
        <v>316.19</v>
      </c>
      <c r="D214" s="12">
        <v>0.54</v>
      </c>
      <c r="E214" s="12">
        <v>1141</v>
      </c>
    </row>
    <row r="215" spans="1:5" x14ac:dyDescent="0.3">
      <c r="A215" s="11">
        <v>10</v>
      </c>
      <c r="B215" s="11">
        <v>15.3</v>
      </c>
      <c r="C215" s="11">
        <v>172.58</v>
      </c>
      <c r="D215" s="11">
        <v>0.02</v>
      </c>
      <c r="E215" s="11">
        <v>51</v>
      </c>
    </row>
    <row r="216" spans="1:5" x14ac:dyDescent="0.3">
      <c r="A216" s="12">
        <v>10</v>
      </c>
      <c r="B216" s="12">
        <v>15.3</v>
      </c>
      <c r="C216" s="12">
        <v>316.19</v>
      </c>
      <c r="D216" s="12">
        <v>0.46</v>
      </c>
      <c r="E216" s="12">
        <v>676</v>
      </c>
    </row>
    <row r="217" spans="1:5" x14ac:dyDescent="0.3">
      <c r="A217" s="11">
        <v>20</v>
      </c>
      <c r="B217" s="11">
        <v>4.12</v>
      </c>
      <c r="C217" s="11">
        <v>0.86</v>
      </c>
      <c r="D217" s="11">
        <v>0.26</v>
      </c>
      <c r="E217" s="11">
        <v>2</v>
      </c>
    </row>
    <row r="218" spans="1:5" x14ac:dyDescent="0.3">
      <c r="A218" s="12">
        <v>20</v>
      </c>
      <c r="B218" s="12">
        <v>4.12</v>
      </c>
      <c r="C218" s="12">
        <v>316.19</v>
      </c>
      <c r="D218" s="12">
        <v>0.45</v>
      </c>
      <c r="E218" s="12">
        <v>915</v>
      </c>
    </row>
    <row r="219" spans="1:5" x14ac:dyDescent="0.3">
      <c r="A219" s="11">
        <v>30</v>
      </c>
      <c r="B219" s="11">
        <v>7.07</v>
      </c>
      <c r="C219" s="11">
        <v>38.72</v>
      </c>
      <c r="D219" s="11">
        <v>0.03</v>
      </c>
      <c r="E219" s="11">
        <v>26</v>
      </c>
    </row>
    <row r="220" spans="1:5" x14ac:dyDescent="0.3">
      <c r="A220" s="12">
        <v>30</v>
      </c>
      <c r="B220" s="12">
        <v>7.07</v>
      </c>
      <c r="C220" s="12">
        <v>316.19</v>
      </c>
      <c r="D220" s="12">
        <v>0.5</v>
      </c>
      <c r="E220" s="12">
        <v>1046</v>
      </c>
    </row>
    <row r="221" spans="1:5" x14ac:dyDescent="0.3">
      <c r="A221" s="11">
        <v>40</v>
      </c>
      <c r="B221" s="11">
        <v>13.42</v>
      </c>
      <c r="C221" s="11">
        <v>0.86</v>
      </c>
      <c r="D221" s="11">
        <v>0.25</v>
      </c>
      <c r="E221" s="11">
        <v>4</v>
      </c>
    </row>
    <row r="222" spans="1:5" x14ac:dyDescent="0.3">
      <c r="A222" s="12">
        <v>40</v>
      </c>
      <c r="B222" s="12">
        <v>13.42</v>
      </c>
      <c r="C222" s="12">
        <v>316.19</v>
      </c>
      <c r="D222" s="12">
        <v>0.53</v>
      </c>
      <c r="E222" s="12">
        <v>1117</v>
      </c>
    </row>
    <row r="223" spans="1:5" x14ac:dyDescent="0.3">
      <c r="A223" s="11">
        <v>50</v>
      </c>
      <c r="B223" s="11">
        <v>7.21</v>
      </c>
      <c r="C223" s="11">
        <v>0.75</v>
      </c>
      <c r="D223" s="11">
        <v>0.14000000000000001</v>
      </c>
      <c r="E223" s="11">
        <v>3</v>
      </c>
    </row>
    <row r="224" spans="1:5" x14ac:dyDescent="0.3">
      <c r="A224" s="12">
        <v>50</v>
      </c>
      <c r="B224" s="12">
        <v>7.21</v>
      </c>
      <c r="C224" s="12">
        <v>316.19</v>
      </c>
      <c r="D224" s="12">
        <v>0.5</v>
      </c>
      <c r="E224" s="12">
        <v>1088</v>
      </c>
    </row>
    <row r="225" spans="1:5" x14ac:dyDescent="0.3">
      <c r="A225" s="11">
        <v>10</v>
      </c>
      <c r="B225" s="11">
        <v>21.95</v>
      </c>
      <c r="C225" s="11">
        <v>170.03</v>
      </c>
      <c r="D225" s="11">
        <v>0.02</v>
      </c>
      <c r="E225" s="11">
        <v>92</v>
      </c>
    </row>
    <row r="226" spans="1:5" x14ac:dyDescent="0.3">
      <c r="A226" s="12">
        <v>10</v>
      </c>
      <c r="B226" s="12">
        <v>21.95</v>
      </c>
      <c r="C226" s="12">
        <v>316.19</v>
      </c>
      <c r="D226" s="12">
        <v>0.48</v>
      </c>
      <c r="E226" s="12">
        <v>840</v>
      </c>
    </row>
    <row r="227" spans="1:5" x14ac:dyDescent="0.3">
      <c r="A227" s="11">
        <v>20</v>
      </c>
      <c r="B227" s="11">
        <v>3.61</v>
      </c>
      <c r="C227" s="11">
        <v>133.77000000000001</v>
      </c>
      <c r="D227" s="11">
        <v>0.02</v>
      </c>
      <c r="E227" s="11">
        <v>59</v>
      </c>
    </row>
    <row r="228" spans="1:5" x14ac:dyDescent="0.3">
      <c r="A228" s="12">
        <v>20</v>
      </c>
      <c r="B228" s="12">
        <v>3.61</v>
      </c>
      <c r="C228" s="12">
        <v>316.19</v>
      </c>
      <c r="D228" s="12">
        <v>0.47</v>
      </c>
      <c r="E228" s="12">
        <v>935</v>
      </c>
    </row>
    <row r="229" spans="1:5" x14ac:dyDescent="0.3">
      <c r="A229" s="11">
        <v>30</v>
      </c>
      <c r="B229" s="11">
        <v>16.28</v>
      </c>
      <c r="C229" s="11">
        <v>0.86</v>
      </c>
      <c r="D229" s="11">
        <v>0.04</v>
      </c>
      <c r="E229" s="11">
        <v>6</v>
      </c>
    </row>
    <row r="230" spans="1:5" x14ac:dyDescent="0.3">
      <c r="A230" s="12">
        <v>30</v>
      </c>
      <c r="B230" s="12">
        <v>16.28</v>
      </c>
      <c r="C230" s="12">
        <v>316.19</v>
      </c>
      <c r="D230" s="12">
        <v>0.5</v>
      </c>
      <c r="E230" s="12">
        <v>1078</v>
      </c>
    </row>
    <row r="231" spans="1:5" x14ac:dyDescent="0.3">
      <c r="A231" s="11">
        <v>40</v>
      </c>
      <c r="B231" s="11">
        <v>9.85</v>
      </c>
      <c r="C231" s="11">
        <v>0.86</v>
      </c>
      <c r="D231" s="11">
        <v>0.27</v>
      </c>
      <c r="E231" s="11">
        <v>3</v>
      </c>
    </row>
    <row r="232" spans="1:5" x14ac:dyDescent="0.3">
      <c r="A232" s="12">
        <v>40</v>
      </c>
      <c r="B232" s="12">
        <v>9.85</v>
      </c>
      <c r="C232" s="12">
        <v>316.19</v>
      </c>
      <c r="D232" s="12">
        <v>0.5</v>
      </c>
      <c r="E232" s="12">
        <v>1077</v>
      </c>
    </row>
    <row r="233" spans="1:5" x14ac:dyDescent="0.3">
      <c r="A233" s="11">
        <v>50</v>
      </c>
      <c r="B233" s="11">
        <v>2.83</v>
      </c>
      <c r="C233" s="11">
        <v>16.28</v>
      </c>
      <c r="D233" s="11">
        <v>0.03</v>
      </c>
      <c r="E233" s="11">
        <v>10</v>
      </c>
    </row>
    <row r="234" spans="1:5" x14ac:dyDescent="0.3">
      <c r="A234" s="12">
        <v>50</v>
      </c>
      <c r="B234" s="12">
        <v>2.83</v>
      </c>
      <c r="C234" s="12">
        <v>316.19</v>
      </c>
      <c r="D234" s="12">
        <v>0.48</v>
      </c>
      <c r="E234" s="12">
        <v>1073</v>
      </c>
    </row>
    <row r="235" spans="1:5" x14ac:dyDescent="0.3">
      <c r="A235" s="11">
        <v>10</v>
      </c>
      <c r="B235" s="11">
        <v>30.08</v>
      </c>
      <c r="C235" s="11">
        <v>120.5</v>
      </c>
      <c r="D235" s="11">
        <v>0.03</v>
      </c>
      <c r="E235" s="11">
        <v>57</v>
      </c>
    </row>
    <row r="236" spans="1:5" x14ac:dyDescent="0.3">
      <c r="A236" s="12">
        <v>10</v>
      </c>
      <c r="B236" s="12">
        <v>30.08</v>
      </c>
      <c r="C236" s="12">
        <v>316.19</v>
      </c>
      <c r="D236" s="12">
        <v>0.49</v>
      </c>
      <c r="E236" s="12">
        <v>867</v>
      </c>
    </row>
    <row r="237" spans="1:5" x14ac:dyDescent="0.3">
      <c r="A237" s="11">
        <v>20</v>
      </c>
      <c r="B237" s="11">
        <v>2.2400000000000002</v>
      </c>
      <c r="C237" s="11">
        <v>71.62</v>
      </c>
      <c r="D237" s="11">
        <v>0.03</v>
      </c>
      <c r="E237" s="11">
        <v>52</v>
      </c>
    </row>
    <row r="238" spans="1:5" x14ac:dyDescent="0.3">
      <c r="A238" s="12">
        <v>20</v>
      </c>
      <c r="B238" s="12">
        <v>2.2400000000000002</v>
      </c>
      <c r="C238" s="12">
        <v>316.19</v>
      </c>
      <c r="D238" s="12">
        <v>0.46</v>
      </c>
      <c r="E238" s="12">
        <v>933</v>
      </c>
    </row>
    <row r="239" spans="1:5" x14ac:dyDescent="0.3">
      <c r="A239" s="11">
        <v>30</v>
      </c>
      <c r="B239" s="11">
        <v>8.25</v>
      </c>
      <c r="C239" s="11">
        <v>95.73</v>
      </c>
      <c r="D239" s="11">
        <v>0.02</v>
      </c>
      <c r="E239" s="11">
        <v>74</v>
      </c>
    </row>
    <row r="240" spans="1:5" x14ac:dyDescent="0.3">
      <c r="A240" s="12">
        <v>30</v>
      </c>
      <c r="B240" s="12">
        <v>8.25</v>
      </c>
      <c r="C240" s="12">
        <v>316.19</v>
      </c>
      <c r="D240" s="12">
        <v>0.48</v>
      </c>
      <c r="E240" s="12">
        <v>1005</v>
      </c>
    </row>
    <row r="241" spans="1:5" x14ac:dyDescent="0.3">
      <c r="A241" s="11">
        <v>40</v>
      </c>
      <c r="B241" s="11">
        <v>7.28</v>
      </c>
      <c r="C241" s="11">
        <v>2.3199999999999998</v>
      </c>
      <c r="D241" s="11">
        <v>0.06</v>
      </c>
      <c r="E241" s="11">
        <v>5</v>
      </c>
    </row>
    <row r="242" spans="1:5" x14ac:dyDescent="0.3">
      <c r="A242" s="12">
        <v>40</v>
      </c>
      <c r="B242" s="12">
        <v>7.28</v>
      </c>
      <c r="C242" s="12">
        <v>316.19</v>
      </c>
      <c r="D242" s="12">
        <v>0.47</v>
      </c>
      <c r="E242" s="12">
        <v>1053</v>
      </c>
    </row>
    <row r="243" spans="1:5" x14ac:dyDescent="0.3">
      <c r="A243" s="11">
        <v>50</v>
      </c>
      <c r="B243" s="11">
        <v>2.83</v>
      </c>
      <c r="C243" s="11">
        <v>20.18</v>
      </c>
      <c r="D243" s="11">
        <v>0.02</v>
      </c>
      <c r="E243" s="11">
        <v>7</v>
      </c>
    </row>
    <row r="244" spans="1:5" x14ac:dyDescent="0.3">
      <c r="A244" s="12">
        <v>50</v>
      </c>
      <c r="B244" s="12">
        <v>2.83</v>
      </c>
      <c r="C244" s="12">
        <v>316.19</v>
      </c>
      <c r="D244" s="12">
        <v>0.49</v>
      </c>
      <c r="E244" s="12">
        <v>1060</v>
      </c>
    </row>
    <row r="245" spans="1:5" x14ac:dyDescent="0.3">
      <c r="A245" s="11">
        <v>10</v>
      </c>
      <c r="B245" s="11">
        <v>13.89</v>
      </c>
      <c r="C245" s="11">
        <v>232.15</v>
      </c>
      <c r="D245" s="11">
        <v>0.02</v>
      </c>
      <c r="E245" s="11">
        <v>129</v>
      </c>
    </row>
    <row r="246" spans="1:5" x14ac:dyDescent="0.3">
      <c r="A246" s="12">
        <v>10</v>
      </c>
      <c r="B246" s="12">
        <v>13.89</v>
      </c>
      <c r="C246" s="12">
        <v>316.19</v>
      </c>
      <c r="D246" s="12">
        <v>0.49</v>
      </c>
      <c r="E246" s="12">
        <v>766</v>
      </c>
    </row>
    <row r="247" spans="1:5" x14ac:dyDescent="0.3">
      <c r="A247" s="11">
        <v>20</v>
      </c>
      <c r="B247" s="11">
        <v>17.72</v>
      </c>
      <c r="C247" s="11">
        <v>50.19</v>
      </c>
      <c r="D247" s="11">
        <v>0.02</v>
      </c>
      <c r="E247" s="11">
        <v>35</v>
      </c>
    </row>
    <row r="248" spans="1:5" x14ac:dyDescent="0.3">
      <c r="A248" s="12">
        <v>20</v>
      </c>
      <c r="B248" s="12">
        <v>17.72</v>
      </c>
      <c r="C248" s="12">
        <v>316.19</v>
      </c>
      <c r="D248" s="12">
        <v>0.5</v>
      </c>
      <c r="E248" s="12">
        <v>977</v>
      </c>
    </row>
    <row r="249" spans="1:5" x14ac:dyDescent="0.3">
      <c r="A249" s="11">
        <v>30</v>
      </c>
      <c r="B249" s="11">
        <v>11.4</v>
      </c>
      <c r="C249" s="11">
        <v>56.22</v>
      </c>
      <c r="D249" s="11">
        <v>0.02</v>
      </c>
      <c r="E249" s="11">
        <v>42</v>
      </c>
    </row>
    <row r="250" spans="1:5" x14ac:dyDescent="0.3">
      <c r="A250" s="12">
        <v>30</v>
      </c>
      <c r="B250" s="12">
        <v>11.4</v>
      </c>
      <c r="C250" s="12">
        <v>316.19</v>
      </c>
      <c r="D250" s="12">
        <v>0.48</v>
      </c>
      <c r="E250" s="12">
        <v>1009</v>
      </c>
    </row>
    <row r="251" spans="1:5" x14ac:dyDescent="0.3">
      <c r="A251" s="11">
        <v>40</v>
      </c>
      <c r="B251" s="11">
        <v>4.12</v>
      </c>
      <c r="C251" s="11">
        <v>0.86</v>
      </c>
      <c r="D251" s="11">
        <v>0.12</v>
      </c>
      <c r="E251" s="11">
        <v>4</v>
      </c>
    </row>
    <row r="252" spans="1:5" x14ac:dyDescent="0.3">
      <c r="A252" s="12">
        <v>40</v>
      </c>
      <c r="B252" s="12">
        <v>4.12</v>
      </c>
      <c r="C252" s="12">
        <v>316.19</v>
      </c>
      <c r="D252" s="12">
        <v>0.46</v>
      </c>
      <c r="E252" s="12">
        <v>1016</v>
      </c>
    </row>
    <row r="253" spans="1:5" x14ac:dyDescent="0.3">
      <c r="A253" s="11">
        <v>50</v>
      </c>
      <c r="B253" s="11">
        <v>10.82</v>
      </c>
      <c r="C253" s="11">
        <v>1.64</v>
      </c>
      <c r="D253" s="11">
        <v>0.1</v>
      </c>
      <c r="E253" s="11">
        <v>8</v>
      </c>
    </row>
    <row r="254" spans="1:5" x14ac:dyDescent="0.3">
      <c r="A254" s="12">
        <v>50</v>
      </c>
      <c r="B254" s="12">
        <v>10.82</v>
      </c>
      <c r="C254" s="12">
        <v>316.19</v>
      </c>
      <c r="D254" s="12">
        <v>0.52</v>
      </c>
      <c r="E254" s="12">
        <v>1107</v>
      </c>
    </row>
    <row r="255" spans="1:5" x14ac:dyDescent="0.3">
      <c r="A255" s="11">
        <v>10</v>
      </c>
      <c r="B255" s="11">
        <v>11.66</v>
      </c>
      <c r="C255" s="11">
        <v>91.17</v>
      </c>
      <c r="D255" s="11">
        <v>0.02</v>
      </c>
      <c r="E255" s="11">
        <v>44</v>
      </c>
    </row>
    <row r="256" spans="1:5" x14ac:dyDescent="0.3">
      <c r="A256" s="12">
        <v>10</v>
      </c>
      <c r="B256" s="12">
        <v>11.66</v>
      </c>
      <c r="C256" s="12">
        <v>316.19</v>
      </c>
      <c r="D256" s="12">
        <v>0.45</v>
      </c>
      <c r="E256" s="12">
        <v>638</v>
      </c>
    </row>
    <row r="257" spans="1:5" x14ac:dyDescent="0.3">
      <c r="A257" s="11">
        <v>20</v>
      </c>
      <c r="B257" s="11">
        <v>20.62</v>
      </c>
      <c r="C257" s="11">
        <v>5.83</v>
      </c>
      <c r="D257" s="11">
        <v>0.04</v>
      </c>
      <c r="E257" s="11">
        <v>5</v>
      </c>
    </row>
    <row r="258" spans="1:5" x14ac:dyDescent="0.3">
      <c r="A258" s="12">
        <v>20</v>
      </c>
      <c r="B258" s="12">
        <v>20.62</v>
      </c>
      <c r="C258" s="12">
        <v>316.19</v>
      </c>
      <c r="D258" s="12">
        <v>0.49</v>
      </c>
      <c r="E258" s="12">
        <v>1002</v>
      </c>
    </row>
    <row r="259" spans="1:5" x14ac:dyDescent="0.3">
      <c r="A259" s="11">
        <v>30</v>
      </c>
      <c r="B259" s="11">
        <v>8.25</v>
      </c>
      <c r="C259" s="11">
        <v>0.86</v>
      </c>
      <c r="D259" s="11">
        <v>0.17</v>
      </c>
      <c r="E259" s="11">
        <v>4</v>
      </c>
    </row>
    <row r="260" spans="1:5" x14ac:dyDescent="0.3">
      <c r="A260" s="12">
        <v>30</v>
      </c>
      <c r="B260" s="12">
        <v>8.25</v>
      </c>
      <c r="C260" s="12">
        <v>316.19</v>
      </c>
      <c r="D260" s="12">
        <v>0.48</v>
      </c>
      <c r="E260" s="12">
        <v>1009</v>
      </c>
    </row>
    <row r="261" spans="1:5" x14ac:dyDescent="0.3">
      <c r="A261" s="11">
        <v>40</v>
      </c>
      <c r="B261" s="11">
        <v>7</v>
      </c>
      <c r="C261" s="11">
        <v>0.82</v>
      </c>
      <c r="D261" s="11">
        <v>0.09</v>
      </c>
      <c r="E261" s="11">
        <v>5</v>
      </c>
    </row>
    <row r="262" spans="1:5" x14ac:dyDescent="0.3">
      <c r="A262" s="12">
        <v>40</v>
      </c>
      <c r="B262" s="12">
        <v>7</v>
      </c>
      <c r="C262" s="12">
        <v>316.19</v>
      </c>
      <c r="D262" s="12">
        <v>0.48</v>
      </c>
      <c r="E262" s="12">
        <v>1044</v>
      </c>
    </row>
    <row r="263" spans="1:5" x14ac:dyDescent="0.3">
      <c r="A263" s="11">
        <v>50</v>
      </c>
      <c r="B263" s="11">
        <v>13</v>
      </c>
      <c r="C263" s="11">
        <v>1.82</v>
      </c>
      <c r="D263" s="11">
        <v>0.05</v>
      </c>
      <c r="E263" s="11">
        <v>8</v>
      </c>
    </row>
    <row r="264" spans="1:5" x14ac:dyDescent="0.3">
      <c r="A264" s="12">
        <v>50</v>
      </c>
      <c r="B264" s="12">
        <v>13</v>
      </c>
      <c r="C264" s="12">
        <v>316.19</v>
      </c>
      <c r="D264" s="12">
        <v>0.52</v>
      </c>
      <c r="E264" s="12">
        <v>1108</v>
      </c>
    </row>
    <row r="265" spans="1:5" x14ac:dyDescent="0.3">
      <c r="A265" s="11">
        <v>10</v>
      </c>
      <c r="B265" s="11">
        <v>11.05</v>
      </c>
      <c r="C265" s="11">
        <v>137.02000000000001</v>
      </c>
      <c r="D265" s="11">
        <v>0.02</v>
      </c>
      <c r="E265" s="11">
        <v>71</v>
      </c>
    </row>
    <row r="266" spans="1:5" x14ac:dyDescent="0.3">
      <c r="A266" s="12">
        <v>10</v>
      </c>
      <c r="B266" s="12">
        <v>11.05</v>
      </c>
      <c r="C266" s="12">
        <v>316.19</v>
      </c>
      <c r="D266" s="12">
        <v>0.46</v>
      </c>
      <c r="E266" s="12">
        <v>726</v>
      </c>
    </row>
    <row r="267" spans="1:5" x14ac:dyDescent="0.3">
      <c r="A267" s="11">
        <v>20</v>
      </c>
      <c r="B267" s="11">
        <v>15.13</v>
      </c>
      <c r="C267" s="11">
        <v>128.72</v>
      </c>
      <c r="D267" s="11">
        <v>0.02</v>
      </c>
      <c r="E267" s="11">
        <v>40</v>
      </c>
    </row>
    <row r="268" spans="1:5" x14ac:dyDescent="0.3">
      <c r="A268" s="12">
        <v>20</v>
      </c>
      <c r="B268" s="12">
        <v>15.13</v>
      </c>
      <c r="C268" s="12">
        <v>316.19</v>
      </c>
      <c r="D268" s="12">
        <v>0.5</v>
      </c>
      <c r="E268" s="12">
        <v>978</v>
      </c>
    </row>
    <row r="269" spans="1:5" x14ac:dyDescent="0.3">
      <c r="A269" s="11">
        <v>30</v>
      </c>
      <c r="B269" s="11">
        <v>6</v>
      </c>
      <c r="C269" s="11">
        <v>6.55</v>
      </c>
      <c r="D269" s="11">
        <v>0.06</v>
      </c>
      <c r="E269" s="11">
        <v>9</v>
      </c>
    </row>
    <row r="270" spans="1:5" x14ac:dyDescent="0.3">
      <c r="A270" s="12">
        <v>30</v>
      </c>
      <c r="B270" s="12">
        <v>6</v>
      </c>
      <c r="C270" s="12">
        <v>316.19</v>
      </c>
      <c r="D270" s="12">
        <v>0.47</v>
      </c>
      <c r="E270" s="12">
        <v>988</v>
      </c>
    </row>
    <row r="271" spans="1:5" x14ac:dyDescent="0.3">
      <c r="A271" s="11">
        <v>40</v>
      </c>
      <c r="B271" s="11">
        <v>9.85</v>
      </c>
      <c r="C271" s="11">
        <v>0.86</v>
      </c>
      <c r="D271" s="11">
        <v>0.13</v>
      </c>
      <c r="E271" s="11">
        <v>4</v>
      </c>
    </row>
    <row r="272" spans="1:5" x14ac:dyDescent="0.3">
      <c r="A272" s="12">
        <v>40</v>
      </c>
      <c r="B272" s="12">
        <v>9.85</v>
      </c>
      <c r="C272" s="12">
        <v>316.19</v>
      </c>
      <c r="D272" s="12">
        <v>0.52</v>
      </c>
      <c r="E272" s="12">
        <v>1084</v>
      </c>
    </row>
    <row r="273" spans="1:5" x14ac:dyDescent="0.3">
      <c r="A273" s="11">
        <v>50</v>
      </c>
      <c r="B273" s="11">
        <v>7.62</v>
      </c>
      <c r="C273" s="11">
        <v>0.76</v>
      </c>
      <c r="D273" s="11">
        <v>0.16</v>
      </c>
      <c r="E273" s="11">
        <v>4</v>
      </c>
    </row>
    <row r="274" spans="1:5" x14ac:dyDescent="0.3">
      <c r="A274" s="12">
        <v>50</v>
      </c>
      <c r="B274" s="12">
        <v>7.62</v>
      </c>
      <c r="C274" s="12">
        <v>316.19</v>
      </c>
      <c r="D274" s="12">
        <v>0.5</v>
      </c>
      <c r="E274" s="12">
        <v>1089</v>
      </c>
    </row>
    <row r="275" spans="1:5" x14ac:dyDescent="0.3">
      <c r="A275" s="11">
        <v>10</v>
      </c>
      <c r="B275" s="11">
        <v>7.81</v>
      </c>
      <c r="C275" s="11">
        <v>118.9</v>
      </c>
      <c r="D275" s="11">
        <v>0.03</v>
      </c>
      <c r="E275" s="11">
        <v>19</v>
      </c>
    </row>
    <row r="276" spans="1:5" x14ac:dyDescent="0.3">
      <c r="A276" s="12">
        <v>10</v>
      </c>
      <c r="B276" s="12">
        <v>7.81</v>
      </c>
      <c r="C276" s="12">
        <v>316.19</v>
      </c>
      <c r="D276" s="12">
        <v>0.43</v>
      </c>
      <c r="E276" s="12">
        <v>587</v>
      </c>
    </row>
    <row r="277" spans="1:5" x14ac:dyDescent="0.3">
      <c r="A277" s="11">
        <v>20</v>
      </c>
      <c r="B277" s="11">
        <v>4</v>
      </c>
      <c r="C277" s="11">
        <v>71.36</v>
      </c>
      <c r="D277" s="11">
        <v>0.02</v>
      </c>
      <c r="E277" s="11">
        <v>47</v>
      </c>
    </row>
    <row r="278" spans="1:5" x14ac:dyDescent="0.3">
      <c r="A278" s="12">
        <v>20</v>
      </c>
      <c r="B278" s="12">
        <v>4</v>
      </c>
      <c r="C278" s="12">
        <v>316.19</v>
      </c>
      <c r="D278" s="12">
        <v>0.46</v>
      </c>
      <c r="E278" s="12">
        <v>911</v>
      </c>
    </row>
    <row r="279" spans="1:5" x14ac:dyDescent="0.3">
      <c r="A279" s="11">
        <v>30</v>
      </c>
      <c r="B279" s="11">
        <v>3.61</v>
      </c>
      <c r="C279" s="11">
        <v>74.010000000000005</v>
      </c>
      <c r="D279" s="11">
        <v>0.02</v>
      </c>
      <c r="E279" s="11">
        <v>55</v>
      </c>
    </row>
    <row r="280" spans="1:5" x14ac:dyDescent="0.3">
      <c r="A280" s="12">
        <v>30</v>
      </c>
      <c r="B280" s="12">
        <v>3.61</v>
      </c>
      <c r="C280" s="12">
        <v>316.19</v>
      </c>
      <c r="D280" s="12">
        <v>0.48</v>
      </c>
      <c r="E280" s="12">
        <v>1017</v>
      </c>
    </row>
    <row r="281" spans="1:5" x14ac:dyDescent="0.3">
      <c r="A281" s="11">
        <v>40</v>
      </c>
      <c r="B281" s="11">
        <v>2.2400000000000002</v>
      </c>
      <c r="C281" s="11">
        <v>22.78</v>
      </c>
      <c r="D281" s="11">
        <v>0.02</v>
      </c>
      <c r="E281" s="11">
        <v>14</v>
      </c>
    </row>
    <row r="282" spans="1:5" x14ac:dyDescent="0.3">
      <c r="A282" s="12">
        <v>40</v>
      </c>
      <c r="B282" s="12">
        <v>2.2400000000000002</v>
      </c>
      <c r="C282" s="12">
        <v>316.19</v>
      </c>
      <c r="D282" s="12">
        <v>0.46</v>
      </c>
      <c r="E282" s="12">
        <v>1014</v>
      </c>
    </row>
    <row r="283" spans="1:5" x14ac:dyDescent="0.3">
      <c r="A283" s="11">
        <v>50</v>
      </c>
      <c r="B283" s="11">
        <v>2</v>
      </c>
      <c r="C283" s="11">
        <v>6.06</v>
      </c>
      <c r="D283" s="11">
        <v>0.05</v>
      </c>
      <c r="E283" s="11">
        <v>10</v>
      </c>
    </row>
    <row r="284" spans="1:5" x14ac:dyDescent="0.3">
      <c r="A284" s="12">
        <v>50</v>
      </c>
      <c r="B284" s="12">
        <v>2</v>
      </c>
      <c r="C284" s="12">
        <v>316.19</v>
      </c>
      <c r="D284" s="12">
        <v>0.46</v>
      </c>
      <c r="E284" s="12">
        <v>1040</v>
      </c>
    </row>
    <row r="285" spans="1:5" x14ac:dyDescent="0.3">
      <c r="A285" s="11">
        <v>10</v>
      </c>
      <c r="B285" s="11">
        <v>12.81</v>
      </c>
      <c r="C285" s="11">
        <v>23</v>
      </c>
      <c r="D285" s="11">
        <v>0.02</v>
      </c>
      <c r="E285" s="11">
        <v>7</v>
      </c>
    </row>
    <row r="286" spans="1:5" x14ac:dyDescent="0.3">
      <c r="A286" s="12">
        <v>10</v>
      </c>
      <c r="B286" s="12">
        <v>12.81</v>
      </c>
      <c r="C286" s="12">
        <v>316.19</v>
      </c>
      <c r="D286" s="12">
        <v>0.43</v>
      </c>
      <c r="E286" s="12">
        <v>606</v>
      </c>
    </row>
    <row r="287" spans="1:5" x14ac:dyDescent="0.3">
      <c r="A287" s="11">
        <v>20</v>
      </c>
      <c r="B287" s="11">
        <v>10</v>
      </c>
      <c r="C287" s="11">
        <v>75.5</v>
      </c>
      <c r="D287" s="11">
        <v>0.03</v>
      </c>
      <c r="E287" s="11">
        <v>42</v>
      </c>
    </row>
    <row r="288" spans="1:5" x14ac:dyDescent="0.3">
      <c r="A288" s="12">
        <v>20</v>
      </c>
      <c r="B288" s="12">
        <v>10</v>
      </c>
      <c r="C288" s="12">
        <v>316.19</v>
      </c>
      <c r="D288" s="12">
        <v>0.48</v>
      </c>
      <c r="E288" s="12">
        <v>945</v>
      </c>
    </row>
    <row r="289" spans="1:5" x14ac:dyDescent="0.3">
      <c r="A289" s="11">
        <v>30</v>
      </c>
      <c r="B289" s="11">
        <v>10.77</v>
      </c>
      <c r="C289" s="11">
        <v>59.24</v>
      </c>
      <c r="D289" s="11">
        <v>0.02</v>
      </c>
      <c r="E289" s="11">
        <v>28</v>
      </c>
    </row>
    <row r="290" spans="1:5" x14ac:dyDescent="0.3">
      <c r="A290" s="12">
        <v>30</v>
      </c>
      <c r="B290" s="12">
        <v>10.77</v>
      </c>
      <c r="C290" s="12">
        <v>316.19</v>
      </c>
      <c r="D290" s="12">
        <v>0.49</v>
      </c>
      <c r="E290" s="12">
        <v>1037</v>
      </c>
    </row>
    <row r="291" spans="1:5" x14ac:dyDescent="0.3">
      <c r="A291" s="11">
        <v>40</v>
      </c>
      <c r="B291" s="11">
        <v>6.08</v>
      </c>
      <c r="C291" s="11">
        <v>3.36</v>
      </c>
      <c r="D291" s="11">
        <v>0.09</v>
      </c>
      <c r="E291" s="11">
        <v>10</v>
      </c>
    </row>
    <row r="292" spans="1:5" x14ac:dyDescent="0.3">
      <c r="A292" s="12">
        <v>40</v>
      </c>
      <c r="B292" s="12">
        <v>6.08</v>
      </c>
      <c r="C292" s="12">
        <v>316.19</v>
      </c>
      <c r="D292" s="12">
        <v>0.49</v>
      </c>
      <c r="E292" s="12">
        <v>1056</v>
      </c>
    </row>
    <row r="293" spans="1:5" x14ac:dyDescent="0.3">
      <c r="A293" s="11">
        <v>50</v>
      </c>
      <c r="B293" s="11">
        <v>7.07</v>
      </c>
      <c r="C293" s="11">
        <v>24.18</v>
      </c>
      <c r="D293" s="11">
        <v>0.02</v>
      </c>
      <c r="E293" s="11">
        <v>22</v>
      </c>
    </row>
    <row r="294" spans="1:5" x14ac:dyDescent="0.3">
      <c r="A294" s="12">
        <v>50</v>
      </c>
      <c r="B294" s="12">
        <v>7.07</v>
      </c>
      <c r="C294" s="12">
        <v>316.19</v>
      </c>
      <c r="D294" s="12">
        <v>0.49</v>
      </c>
      <c r="E294" s="12">
        <v>1052</v>
      </c>
    </row>
    <row r="295" spans="1:5" x14ac:dyDescent="0.3">
      <c r="A295" s="11">
        <v>10</v>
      </c>
      <c r="B295" s="11">
        <v>24.08</v>
      </c>
      <c r="C295" s="11">
        <v>35.06</v>
      </c>
      <c r="D295" s="11">
        <v>0.02</v>
      </c>
      <c r="E295" s="11">
        <v>11</v>
      </c>
    </row>
    <row r="296" spans="1:5" x14ac:dyDescent="0.3">
      <c r="A296" s="12">
        <v>10</v>
      </c>
      <c r="B296" s="12">
        <v>24.08</v>
      </c>
      <c r="C296" s="12">
        <v>316.19</v>
      </c>
      <c r="D296" s="12">
        <v>0.46</v>
      </c>
      <c r="E296" s="12">
        <v>737</v>
      </c>
    </row>
    <row r="297" spans="1:5" x14ac:dyDescent="0.3">
      <c r="A297" s="11">
        <v>20</v>
      </c>
      <c r="B297" s="11">
        <v>18.38</v>
      </c>
      <c r="C297" s="11">
        <v>67.900000000000006</v>
      </c>
      <c r="D297" s="11">
        <v>0.03</v>
      </c>
      <c r="E297" s="11">
        <v>41</v>
      </c>
    </row>
    <row r="298" spans="1:5" x14ac:dyDescent="0.3">
      <c r="A298" s="12">
        <v>20</v>
      </c>
      <c r="B298" s="12">
        <v>18.38</v>
      </c>
      <c r="C298" s="12">
        <v>316.19</v>
      </c>
      <c r="D298" s="12">
        <v>0.48</v>
      </c>
      <c r="E298" s="12">
        <v>979</v>
      </c>
    </row>
    <row r="299" spans="1:5" x14ac:dyDescent="0.3">
      <c r="A299" s="11">
        <v>30</v>
      </c>
      <c r="B299" s="11">
        <v>3.61</v>
      </c>
      <c r="C299" s="11">
        <v>56.76</v>
      </c>
      <c r="D299" s="11">
        <v>0.02</v>
      </c>
      <c r="E299" s="11">
        <v>35</v>
      </c>
    </row>
    <row r="300" spans="1:5" x14ac:dyDescent="0.3">
      <c r="A300" s="12">
        <v>30</v>
      </c>
      <c r="B300" s="12">
        <v>3.61</v>
      </c>
      <c r="C300" s="12">
        <v>316.19</v>
      </c>
      <c r="D300" s="12">
        <v>0.48</v>
      </c>
      <c r="E300" s="12">
        <v>1012</v>
      </c>
    </row>
    <row r="301" spans="1:5" x14ac:dyDescent="0.3">
      <c r="A301" s="11">
        <v>40</v>
      </c>
      <c r="B301" s="11">
        <v>8</v>
      </c>
      <c r="C301" s="11">
        <v>0.86</v>
      </c>
      <c r="D301" s="11">
        <v>0.04</v>
      </c>
      <c r="E301" s="11">
        <v>6</v>
      </c>
    </row>
    <row r="302" spans="1:5" x14ac:dyDescent="0.3">
      <c r="A302" s="12">
        <v>40</v>
      </c>
      <c r="B302" s="12">
        <v>8</v>
      </c>
      <c r="C302" s="12">
        <v>316.19</v>
      </c>
      <c r="D302" s="12">
        <v>0.52</v>
      </c>
      <c r="E302" s="12">
        <v>1107</v>
      </c>
    </row>
    <row r="303" spans="1:5" x14ac:dyDescent="0.3">
      <c r="A303" s="11">
        <v>50</v>
      </c>
      <c r="B303" s="11">
        <v>5</v>
      </c>
      <c r="C303" s="11">
        <v>2.0299999999999998</v>
      </c>
      <c r="D303" s="11">
        <v>7.0000000000000007E-2</v>
      </c>
      <c r="E303" s="11">
        <v>8</v>
      </c>
    </row>
    <row r="304" spans="1:5" x14ac:dyDescent="0.3">
      <c r="A304" s="12">
        <v>50</v>
      </c>
      <c r="B304" s="12">
        <v>5</v>
      </c>
      <c r="C304" s="12">
        <v>316.19</v>
      </c>
      <c r="D304" s="12">
        <v>0.5</v>
      </c>
      <c r="E304" s="12">
        <v>1099</v>
      </c>
    </row>
    <row r="307" spans="1:12" x14ac:dyDescent="0.3">
      <c r="A307" s="7" t="s">
        <v>0</v>
      </c>
      <c r="B307" s="8" t="s">
        <v>14</v>
      </c>
      <c r="C307" s="8" t="s">
        <v>1</v>
      </c>
      <c r="D307" s="8" t="s">
        <v>2</v>
      </c>
      <c r="E307" s="9" t="s">
        <v>3</v>
      </c>
      <c r="G307" s="1" t="s">
        <v>5</v>
      </c>
      <c r="H307" t="s">
        <v>17</v>
      </c>
      <c r="I307" t="s">
        <v>8</v>
      </c>
      <c r="J307" t="s">
        <v>9</v>
      </c>
      <c r="K307" t="s">
        <v>11</v>
      </c>
    </row>
    <row r="308" spans="1:12" x14ac:dyDescent="0.3">
      <c r="A308">
        <v>10</v>
      </c>
      <c r="B308">
        <v>66.48</v>
      </c>
      <c r="C308">
        <v>61.13</v>
      </c>
      <c r="D308">
        <v>0.03</v>
      </c>
      <c r="E308">
        <v>27</v>
      </c>
      <c r="G308" s="2">
        <v>10</v>
      </c>
      <c r="H308" s="5">
        <v>58.690499999999986</v>
      </c>
      <c r="I308" s="5">
        <v>170.67174999999989</v>
      </c>
      <c r="J308" s="5">
        <v>0.32699999999999996</v>
      </c>
      <c r="K308" s="5">
        <v>513.02499999999998</v>
      </c>
      <c r="L308">
        <f>I308*2</f>
        <v>341.34349999999978</v>
      </c>
    </row>
    <row r="309" spans="1:12" x14ac:dyDescent="0.3">
      <c r="A309">
        <v>10</v>
      </c>
      <c r="B309">
        <v>66.48</v>
      </c>
      <c r="C309">
        <v>316.19</v>
      </c>
      <c r="D309">
        <v>0.53</v>
      </c>
      <c r="E309">
        <v>1014</v>
      </c>
      <c r="G309" s="2">
        <v>20</v>
      </c>
      <c r="H309" s="5">
        <v>59.539000000000009</v>
      </c>
      <c r="I309" s="5">
        <v>158.6749999999999</v>
      </c>
      <c r="J309" s="5">
        <v>0.43699999999999994</v>
      </c>
      <c r="K309" s="5">
        <v>603</v>
      </c>
      <c r="L309">
        <f t="shared" ref="L309:L312" si="2">I309*2</f>
        <v>317.3499999999998</v>
      </c>
    </row>
    <row r="310" spans="1:12" x14ac:dyDescent="0.3">
      <c r="A310">
        <v>20</v>
      </c>
      <c r="B310">
        <v>62.63</v>
      </c>
      <c r="C310">
        <v>0.86</v>
      </c>
      <c r="D310">
        <v>0.05</v>
      </c>
      <c r="E310">
        <v>6</v>
      </c>
      <c r="G310" s="2">
        <v>30</v>
      </c>
      <c r="H310" s="5">
        <v>62.366000000000021</v>
      </c>
      <c r="I310" s="5">
        <v>163.2277499999999</v>
      </c>
      <c r="J310" s="5">
        <v>0.60600000000000009</v>
      </c>
      <c r="K310" s="5">
        <v>621.52499999999998</v>
      </c>
      <c r="L310">
        <f t="shared" si="2"/>
        <v>326.4554999999998</v>
      </c>
    </row>
    <row r="311" spans="1:12" x14ac:dyDescent="0.3">
      <c r="A311">
        <v>20</v>
      </c>
      <c r="B311">
        <v>62.63</v>
      </c>
      <c r="C311">
        <v>316.19</v>
      </c>
      <c r="D311">
        <v>0.82</v>
      </c>
      <c r="E311">
        <v>1208</v>
      </c>
      <c r="G311" s="2">
        <v>40</v>
      </c>
      <c r="H311" s="5">
        <v>64.856999999999999</v>
      </c>
      <c r="I311" s="5">
        <v>160.85049999999993</v>
      </c>
      <c r="J311" s="5">
        <v>0.77524999999999999</v>
      </c>
      <c r="K311" s="5">
        <v>629.17499999999995</v>
      </c>
      <c r="L311">
        <f t="shared" si="2"/>
        <v>321.70099999999985</v>
      </c>
    </row>
    <row r="312" spans="1:12" x14ac:dyDescent="0.3">
      <c r="A312">
        <v>30</v>
      </c>
      <c r="B312">
        <v>67.180000000000007</v>
      </c>
      <c r="C312">
        <v>0.86</v>
      </c>
      <c r="D312">
        <v>0.16</v>
      </c>
      <c r="E312">
        <v>5</v>
      </c>
      <c r="G312" s="2">
        <v>50</v>
      </c>
      <c r="H312" s="5">
        <v>64.462999999999994</v>
      </c>
      <c r="I312" s="5">
        <v>161.36124999999996</v>
      </c>
      <c r="J312" s="5">
        <v>0.86475000000000013</v>
      </c>
      <c r="K312" s="5">
        <v>631.22500000000002</v>
      </c>
      <c r="L312">
        <f t="shared" si="2"/>
        <v>322.72249999999991</v>
      </c>
    </row>
    <row r="313" spans="1:12" x14ac:dyDescent="0.3">
      <c r="A313">
        <v>30</v>
      </c>
      <c r="B313">
        <v>67.180000000000007</v>
      </c>
      <c r="C313">
        <v>316.19</v>
      </c>
      <c r="D313">
        <v>0.92</v>
      </c>
      <c r="E313">
        <v>1211</v>
      </c>
      <c r="G313" s="2" t="s">
        <v>6</v>
      </c>
      <c r="H313" s="5">
        <v>61.983100000000022</v>
      </c>
      <c r="I313" s="5">
        <v>162.95724999999976</v>
      </c>
      <c r="J313" s="5">
        <v>0.60199999999999998</v>
      </c>
      <c r="K313" s="5">
        <v>599.59</v>
      </c>
    </row>
    <row r="314" spans="1:12" x14ac:dyDescent="0.3">
      <c r="A314">
        <v>40</v>
      </c>
      <c r="B314">
        <v>64.44</v>
      </c>
      <c r="C314">
        <v>2.36</v>
      </c>
      <c r="D314">
        <v>0.06</v>
      </c>
      <c r="E314">
        <v>9</v>
      </c>
    </row>
    <row r="315" spans="1:12" x14ac:dyDescent="0.3">
      <c r="A315">
        <v>40</v>
      </c>
      <c r="B315">
        <v>64.44</v>
      </c>
      <c r="C315">
        <v>316.19</v>
      </c>
      <c r="D315">
        <v>1.53</v>
      </c>
      <c r="E315">
        <v>1250</v>
      </c>
    </row>
    <row r="316" spans="1:12" x14ac:dyDescent="0.3">
      <c r="A316">
        <v>50</v>
      </c>
      <c r="B316">
        <v>64.44</v>
      </c>
      <c r="C316">
        <v>14.26</v>
      </c>
      <c r="D316">
        <v>0.05</v>
      </c>
      <c r="E316">
        <v>8</v>
      </c>
    </row>
    <row r="317" spans="1:12" x14ac:dyDescent="0.3">
      <c r="A317">
        <v>50</v>
      </c>
      <c r="B317">
        <v>64.44</v>
      </c>
      <c r="C317">
        <v>316.19</v>
      </c>
      <c r="D317">
        <v>2</v>
      </c>
      <c r="E317">
        <v>1261</v>
      </c>
    </row>
    <row r="318" spans="1:12" x14ac:dyDescent="0.3">
      <c r="A318">
        <v>10</v>
      </c>
      <c r="B318">
        <v>41.88</v>
      </c>
      <c r="C318">
        <v>112.79</v>
      </c>
      <c r="D318">
        <v>0.03</v>
      </c>
      <c r="E318">
        <v>68</v>
      </c>
    </row>
    <row r="319" spans="1:12" x14ac:dyDescent="0.3">
      <c r="A319">
        <v>10</v>
      </c>
      <c r="B319">
        <v>41.88</v>
      </c>
      <c r="C319">
        <v>316.19</v>
      </c>
      <c r="D319">
        <v>0.52</v>
      </c>
      <c r="E319">
        <v>978</v>
      </c>
    </row>
    <row r="320" spans="1:12" x14ac:dyDescent="0.3">
      <c r="A320">
        <v>20</v>
      </c>
      <c r="B320">
        <v>67.900000000000006</v>
      </c>
      <c r="C320">
        <v>0.86</v>
      </c>
      <c r="D320">
        <v>0.2</v>
      </c>
      <c r="E320">
        <v>4</v>
      </c>
    </row>
    <row r="321" spans="1:5" x14ac:dyDescent="0.3">
      <c r="A321">
        <v>20</v>
      </c>
      <c r="B321">
        <v>67.900000000000006</v>
      </c>
      <c r="C321">
        <v>316.19</v>
      </c>
      <c r="D321">
        <v>0.85</v>
      </c>
      <c r="E321">
        <v>1211</v>
      </c>
    </row>
    <row r="322" spans="1:5" x14ac:dyDescent="0.3">
      <c r="A322">
        <v>30</v>
      </c>
      <c r="B322">
        <v>57.49</v>
      </c>
      <c r="C322">
        <v>0.86</v>
      </c>
      <c r="D322">
        <v>7.0000000000000007E-2</v>
      </c>
      <c r="E322">
        <v>6</v>
      </c>
    </row>
    <row r="323" spans="1:5" x14ac:dyDescent="0.3">
      <c r="A323">
        <v>30</v>
      </c>
      <c r="B323">
        <v>57.49</v>
      </c>
      <c r="C323">
        <v>316.19</v>
      </c>
      <c r="D323">
        <v>1.03</v>
      </c>
      <c r="E323">
        <v>1232</v>
      </c>
    </row>
    <row r="324" spans="1:5" x14ac:dyDescent="0.3">
      <c r="A324">
        <v>40</v>
      </c>
      <c r="B324">
        <v>66.48</v>
      </c>
      <c r="C324">
        <v>0.86</v>
      </c>
      <c r="D324">
        <v>0.06</v>
      </c>
      <c r="E324">
        <v>6</v>
      </c>
    </row>
    <row r="325" spans="1:5" x14ac:dyDescent="0.3">
      <c r="A325">
        <v>40</v>
      </c>
      <c r="B325">
        <v>66.48</v>
      </c>
      <c r="C325">
        <v>316.19</v>
      </c>
      <c r="D325">
        <v>1.35</v>
      </c>
      <c r="E325">
        <v>1246</v>
      </c>
    </row>
    <row r="326" spans="1:5" x14ac:dyDescent="0.3">
      <c r="A326">
        <v>50</v>
      </c>
      <c r="B326">
        <v>61.61</v>
      </c>
      <c r="C326">
        <v>33.75</v>
      </c>
      <c r="D326">
        <v>0.03</v>
      </c>
      <c r="E326">
        <v>24</v>
      </c>
    </row>
    <row r="327" spans="1:5" x14ac:dyDescent="0.3">
      <c r="A327">
        <v>50</v>
      </c>
      <c r="B327">
        <v>61.61</v>
      </c>
      <c r="C327">
        <v>316.19</v>
      </c>
      <c r="D327">
        <v>1.6</v>
      </c>
      <c r="E327">
        <v>1254</v>
      </c>
    </row>
    <row r="328" spans="1:5" x14ac:dyDescent="0.3">
      <c r="A328">
        <v>10</v>
      </c>
      <c r="B328">
        <v>57.28</v>
      </c>
      <c r="C328">
        <v>0.86</v>
      </c>
      <c r="D328">
        <v>0.24</v>
      </c>
      <c r="E328">
        <v>4</v>
      </c>
    </row>
    <row r="329" spans="1:5" x14ac:dyDescent="0.3">
      <c r="A329">
        <v>10</v>
      </c>
      <c r="B329">
        <v>57.28</v>
      </c>
      <c r="C329">
        <v>316.19</v>
      </c>
      <c r="D329">
        <v>0.5</v>
      </c>
      <c r="E329">
        <v>995</v>
      </c>
    </row>
    <row r="330" spans="1:5" x14ac:dyDescent="0.3">
      <c r="A330">
        <v>20</v>
      </c>
      <c r="B330">
        <v>50.99</v>
      </c>
      <c r="C330">
        <v>0.86</v>
      </c>
      <c r="D330">
        <v>0.05</v>
      </c>
      <c r="E330">
        <v>6</v>
      </c>
    </row>
    <row r="331" spans="1:5" x14ac:dyDescent="0.3">
      <c r="A331">
        <v>20</v>
      </c>
      <c r="B331">
        <v>50.99</v>
      </c>
      <c r="C331">
        <v>316.19</v>
      </c>
      <c r="D331">
        <v>0.72</v>
      </c>
      <c r="E331">
        <v>1194</v>
      </c>
    </row>
    <row r="332" spans="1:5" x14ac:dyDescent="0.3">
      <c r="A332">
        <v>30</v>
      </c>
      <c r="B332">
        <v>59.4</v>
      </c>
      <c r="C332">
        <v>0.86</v>
      </c>
      <c r="D332">
        <v>0.1</v>
      </c>
      <c r="E332">
        <v>5</v>
      </c>
    </row>
    <row r="333" spans="1:5" x14ac:dyDescent="0.3">
      <c r="A333">
        <v>30</v>
      </c>
      <c r="B333">
        <v>59.4</v>
      </c>
      <c r="C333">
        <v>316.19</v>
      </c>
      <c r="D333">
        <v>1.17</v>
      </c>
      <c r="E333">
        <v>1234</v>
      </c>
    </row>
    <row r="334" spans="1:5" x14ac:dyDescent="0.3">
      <c r="A334">
        <v>40</v>
      </c>
      <c r="B334">
        <v>65.19</v>
      </c>
      <c r="C334">
        <v>0.82</v>
      </c>
      <c r="D334">
        <v>0.08</v>
      </c>
      <c r="E334">
        <v>6</v>
      </c>
    </row>
    <row r="335" spans="1:5" x14ac:dyDescent="0.3">
      <c r="A335">
        <v>40</v>
      </c>
      <c r="B335">
        <v>65.19</v>
      </c>
      <c r="C335">
        <v>316.19</v>
      </c>
      <c r="D335">
        <v>1.46</v>
      </c>
      <c r="E335">
        <v>1249</v>
      </c>
    </row>
    <row r="336" spans="1:5" x14ac:dyDescent="0.3">
      <c r="A336">
        <v>50</v>
      </c>
      <c r="B336">
        <v>58.69</v>
      </c>
      <c r="C336">
        <v>10.23</v>
      </c>
      <c r="D336">
        <v>0.1</v>
      </c>
      <c r="E336">
        <v>13</v>
      </c>
    </row>
    <row r="337" spans="1:5" x14ac:dyDescent="0.3">
      <c r="A337">
        <v>50</v>
      </c>
      <c r="B337">
        <v>58.69</v>
      </c>
      <c r="C337">
        <v>316.19</v>
      </c>
      <c r="D337">
        <v>1.34</v>
      </c>
      <c r="E337">
        <v>1253</v>
      </c>
    </row>
    <row r="338" spans="1:5" x14ac:dyDescent="0.3">
      <c r="A338">
        <v>10</v>
      </c>
      <c r="B338">
        <v>66.48</v>
      </c>
      <c r="C338">
        <v>99.53</v>
      </c>
      <c r="D338">
        <v>0.03</v>
      </c>
      <c r="E338">
        <v>48</v>
      </c>
    </row>
    <row r="339" spans="1:5" x14ac:dyDescent="0.3">
      <c r="A339">
        <v>10</v>
      </c>
      <c r="B339">
        <v>66.48</v>
      </c>
      <c r="C339">
        <v>316.19</v>
      </c>
      <c r="D339">
        <v>0.55000000000000004</v>
      </c>
      <c r="E339">
        <v>1066</v>
      </c>
    </row>
    <row r="340" spans="1:5" x14ac:dyDescent="0.3">
      <c r="A340">
        <v>20</v>
      </c>
      <c r="B340">
        <v>65.95</v>
      </c>
      <c r="C340">
        <v>0.86</v>
      </c>
      <c r="D340">
        <v>0.05</v>
      </c>
      <c r="E340">
        <v>6</v>
      </c>
    </row>
    <row r="341" spans="1:5" x14ac:dyDescent="0.3">
      <c r="A341">
        <v>20</v>
      </c>
      <c r="B341">
        <v>65.95</v>
      </c>
      <c r="C341">
        <v>316.19</v>
      </c>
      <c r="D341">
        <v>0.8</v>
      </c>
      <c r="E341">
        <v>1208</v>
      </c>
    </row>
    <row r="342" spans="1:5" x14ac:dyDescent="0.3">
      <c r="A342">
        <v>30</v>
      </c>
      <c r="B342">
        <v>60.61</v>
      </c>
      <c r="C342">
        <v>0.86</v>
      </c>
      <c r="D342">
        <v>0.94</v>
      </c>
      <c r="E342">
        <v>5</v>
      </c>
    </row>
    <row r="343" spans="1:5" x14ac:dyDescent="0.3">
      <c r="A343">
        <v>30</v>
      </c>
      <c r="B343">
        <v>60.61</v>
      </c>
      <c r="C343">
        <v>316.19</v>
      </c>
      <c r="D343">
        <v>1.1599999999999999</v>
      </c>
      <c r="E343">
        <v>1239</v>
      </c>
    </row>
    <row r="344" spans="1:5" x14ac:dyDescent="0.3">
      <c r="A344">
        <v>40</v>
      </c>
      <c r="B344">
        <v>66.48</v>
      </c>
      <c r="C344">
        <v>0.76</v>
      </c>
      <c r="D344">
        <v>0.09</v>
      </c>
      <c r="E344">
        <v>6</v>
      </c>
    </row>
    <row r="345" spans="1:5" x14ac:dyDescent="0.3">
      <c r="A345">
        <v>40</v>
      </c>
      <c r="B345">
        <v>66.48</v>
      </c>
      <c r="C345">
        <v>316.19</v>
      </c>
      <c r="D345">
        <v>1.68</v>
      </c>
      <c r="E345">
        <v>1251</v>
      </c>
    </row>
    <row r="346" spans="1:5" x14ac:dyDescent="0.3">
      <c r="A346">
        <v>50</v>
      </c>
      <c r="B346">
        <v>69.31</v>
      </c>
      <c r="C346">
        <v>3.92</v>
      </c>
      <c r="D346">
        <v>0.05</v>
      </c>
      <c r="E346">
        <v>8</v>
      </c>
    </row>
    <row r="347" spans="1:5" x14ac:dyDescent="0.3">
      <c r="A347">
        <v>50</v>
      </c>
      <c r="B347">
        <v>69.31</v>
      </c>
      <c r="C347">
        <v>316.19</v>
      </c>
      <c r="D347">
        <v>1.92</v>
      </c>
      <c r="E347">
        <v>1258</v>
      </c>
    </row>
    <row r="348" spans="1:5" x14ac:dyDescent="0.3">
      <c r="A348">
        <v>10</v>
      </c>
      <c r="B348">
        <v>57.49</v>
      </c>
      <c r="C348">
        <v>0.86</v>
      </c>
      <c r="D348">
        <v>0.16</v>
      </c>
      <c r="E348">
        <v>4</v>
      </c>
    </row>
    <row r="349" spans="1:5" x14ac:dyDescent="0.3">
      <c r="A349">
        <v>10</v>
      </c>
      <c r="B349">
        <v>57.49</v>
      </c>
      <c r="C349">
        <v>316.19</v>
      </c>
      <c r="D349">
        <v>0.52</v>
      </c>
      <c r="E349">
        <v>1029</v>
      </c>
    </row>
    <row r="350" spans="1:5" x14ac:dyDescent="0.3">
      <c r="A350">
        <v>20</v>
      </c>
      <c r="B350">
        <v>59.64</v>
      </c>
      <c r="C350">
        <v>0.86</v>
      </c>
      <c r="D350">
        <v>0.04</v>
      </c>
      <c r="E350">
        <v>6</v>
      </c>
    </row>
    <row r="351" spans="1:5" x14ac:dyDescent="0.3">
      <c r="A351">
        <v>20</v>
      </c>
      <c r="B351">
        <v>59.64</v>
      </c>
      <c r="C351">
        <v>316.19</v>
      </c>
      <c r="D351">
        <v>0.84</v>
      </c>
      <c r="E351">
        <v>1225</v>
      </c>
    </row>
    <row r="352" spans="1:5" x14ac:dyDescent="0.3">
      <c r="A352">
        <v>30</v>
      </c>
      <c r="B352">
        <v>54.08</v>
      </c>
      <c r="C352">
        <v>0.86</v>
      </c>
      <c r="D352">
        <v>0.14000000000000001</v>
      </c>
      <c r="E352">
        <v>5</v>
      </c>
    </row>
    <row r="353" spans="1:5" x14ac:dyDescent="0.3">
      <c r="A353">
        <v>30</v>
      </c>
      <c r="B353">
        <v>54.08</v>
      </c>
      <c r="C353">
        <v>316.19</v>
      </c>
      <c r="D353">
        <v>1.04</v>
      </c>
      <c r="E353">
        <v>1226</v>
      </c>
    </row>
    <row r="354" spans="1:5" x14ac:dyDescent="0.3">
      <c r="A354">
        <v>40</v>
      </c>
      <c r="B354">
        <v>61.4</v>
      </c>
      <c r="C354">
        <v>54.97</v>
      </c>
      <c r="D354">
        <v>0.03</v>
      </c>
      <c r="E354">
        <v>46</v>
      </c>
    </row>
    <row r="355" spans="1:5" x14ac:dyDescent="0.3">
      <c r="A355">
        <v>40</v>
      </c>
      <c r="B355">
        <v>61.4</v>
      </c>
      <c r="C355">
        <v>316.19</v>
      </c>
      <c r="D355">
        <v>1.3</v>
      </c>
      <c r="E355">
        <v>1250</v>
      </c>
    </row>
    <row r="356" spans="1:5" x14ac:dyDescent="0.3">
      <c r="A356">
        <v>50</v>
      </c>
      <c r="B356">
        <v>68.59</v>
      </c>
      <c r="C356">
        <v>12</v>
      </c>
      <c r="D356">
        <v>0.02</v>
      </c>
      <c r="E356">
        <v>10</v>
      </c>
    </row>
    <row r="357" spans="1:5" x14ac:dyDescent="0.3">
      <c r="A357">
        <v>50</v>
      </c>
      <c r="B357">
        <v>68.59</v>
      </c>
      <c r="C357">
        <v>316.19</v>
      </c>
      <c r="D357">
        <v>1.5</v>
      </c>
      <c r="E357">
        <v>1246</v>
      </c>
    </row>
    <row r="358" spans="1:5" x14ac:dyDescent="0.3">
      <c r="A358">
        <v>10</v>
      </c>
      <c r="B358">
        <v>55.76</v>
      </c>
      <c r="C358">
        <v>96.53</v>
      </c>
      <c r="D358">
        <v>0.02</v>
      </c>
      <c r="E358">
        <v>51</v>
      </c>
    </row>
    <row r="359" spans="1:5" x14ac:dyDescent="0.3">
      <c r="A359">
        <v>10</v>
      </c>
      <c r="B359">
        <v>55.76</v>
      </c>
      <c r="C359">
        <v>316.19</v>
      </c>
      <c r="D359">
        <v>0.5</v>
      </c>
      <c r="E359">
        <v>978</v>
      </c>
    </row>
    <row r="360" spans="1:5" x14ac:dyDescent="0.3">
      <c r="A360">
        <v>20</v>
      </c>
      <c r="B360">
        <v>61.52</v>
      </c>
      <c r="C360">
        <v>0.86</v>
      </c>
      <c r="D360">
        <v>0.14000000000000001</v>
      </c>
      <c r="E360">
        <v>4</v>
      </c>
    </row>
    <row r="361" spans="1:5" x14ac:dyDescent="0.3">
      <c r="A361">
        <v>20</v>
      </c>
      <c r="B361">
        <v>61.52</v>
      </c>
      <c r="C361">
        <v>316.19</v>
      </c>
      <c r="D361">
        <v>0.73</v>
      </c>
      <c r="E361">
        <v>1194</v>
      </c>
    </row>
    <row r="362" spans="1:5" x14ac:dyDescent="0.3">
      <c r="A362">
        <v>30</v>
      </c>
      <c r="B362">
        <v>65.19</v>
      </c>
      <c r="C362">
        <v>53.52</v>
      </c>
      <c r="D362">
        <v>0.02</v>
      </c>
      <c r="E362">
        <v>40</v>
      </c>
    </row>
    <row r="363" spans="1:5" x14ac:dyDescent="0.3">
      <c r="A363">
        <v>30</v>
      </c>
      <c r="B363">
        <v>65.19</v>
      </c>
      <c r="C363">
        <v>316.19</v>
      </c>
      <c r="D363">
        <v>1.02</v>
      </c>
      <c r="E363">
        <v>1239</v>
      </c>
    </row>
    <row r="364" spans="1:5" x14ac:dyDescent="0.3">
      <c r="A364">
        <v>40</v>
      </c>
      <c r="B364">
        <v>61.22</v>
      </c>
      <c r="C364">
        <v>0.86</v>
      </c>
      <c r="D364">
        <v>0.21</v>
      </c>
      <c r="E364">
        <v>5</v>
      </c>
    </row>
    <row r="365" spans="1:5" x14ac:dyDescent="0.3">
      <c r="A365">
        <v>40</v>
      </c>
      <c r="B365">
        <v>61.22</v>
      </c>
      <c r="C365">
        <v>316.19</v>
      </c>
      <c r="D365">
        <v>1.44</v>
      </c>
      <c r="E365">
        <v>1248</v>
      </c>
    </row>
    <row r="366" spans="1:5" x14ac:dyDescent="0.3">
      <c r="A366">
        <v>50</v>
      </c>
      <c r="B366">
        <v>62.97</v>
      </c>
      <c r="C366">
        <v>3.26</v>
      </c>
      <c r="D366">
        <v>0.2</v>
      </c>
      <c r="E366">
        <v>8</v>
      </c>
    </row>
    <row r="367" spans="1:5" x14ac:dyDescent="0.3">
      <c r="A367">
        <v>50</v>
      </c>
      <c r="B367">
        <v>62.97</v>
      </c>
      <c r="C367">
        <v>316.19</v>
      </c>
      <c r="D367">
        <v>1.48</v>
      </c>
      <c r="E367">
        <v>1254</v>
      </c>
    </row>
    <row r="368" spans="1:5" x14ac:dyDescent="0.3">
      <c r="A368">
        <v>10</v>
      </c>
      <c r="B368">
        <v>63.25</v>
      </c>
      <c r="C368">
        <v>90.26</v>
      </c>
      <c r="D368">
        <v>0.02</v>
      </c>
      <c r="E368">
        <v>63</v>
      </c>
    </row>
    <row r="369" spans="1:5" x14ac:dyDescent="0.3">
      <c r="A369">
        <v>10</v>
      </c>
      <c r="B369">
        <v>63.25</v>
      </c>
      <c r="C369">
        <v>316.19</v>
      </c>
      <c r="D369">
        <v>0.53</v>
      </c>
      <c r="E369">
        <v>1006</v>
      </c>
    </row>
    <row r="370" spans="1:5" x14ac:dyDescent="0.3">
      <c r="A370">
        <v>20</v>
      </c>
      <c r="B370">
        <v>55.9</v>
      </c>
      <c r="C370">
        <v>0.86</v>
      </c>
      <c r="D370">
        <v>7.0000000000000007E-2</v>
      </c>
      <c r="E370">
        <v>5</v>
      </c>
    </row>
    <row r="371" spans="1:5" x14ac:dyDescent="0.3">
      <c r="A371">
        <v>20</v>
      </c>
      <c r="B371">
        <v>55.9</v>
      </c>
      <c r="C371">
        <v>316.19</v>
      </c>
      <c r="D371">
        <v>0.76</v>
      </c>
      <c r="E371">
        <v>1192</v>
      </c>
    </row>
    <row r="372" spans="1:5" x14ac:dyDescent="0.3">
      <c r="A372">
        <v>30</v>
      </c>
      <c r="B372">
        <v>68.59</v>
      </c>
      <c r="C372">
        <v>0.86</v>
      </c>
      <c r="D372">
        <v>0.05</v>
      </c>
      <c r="E372">
        <v>6</v>
      </c>
    </row>
    <row r="373" spans="1:5" x14ac:dyDescent="0.3">
      <c r="A373">
        <v>30</v>
      </c>
      <c r="B373">
        <v>68.59</v>
      </c>
      <c r="C373">
        <v>316.19</v>
      </c>
      <c r="D373">
        <v>1.51</v>
      </c>
      <c r="E373">
        <v>1249</v>
      </c>
    </row>
    <row r="374" spans="1:5" x14ac:dyDescent="0.3">
      <c r="A374">
        <v>40</v>
      </c>
      <c r="B374">
        <v>66.47</v>
      </c>
      <c r="C374">
        <v>0.76</v>
      </c>
      <c r="D374">
        <v>0.09</v>
      </c>
      <c r="E374">
        <v>6</v>
      </c>
    </row>
    <row r="375" spans="1:5" x14ac:dyDescent="0.3">
      <c r="A375">
        <v>40</v>
      </c>
      <c r="B375">
        <v>66.47</v>
      </c>
      <c r="C375">
        <v>316.19</v>
      </c>
      <c r="D375">
        <v>1.74</v>
      </c>
      <c r="E375">
        <v>1255</v>
      </c>
    </row>
    <row r="376" spans="1:5" x14ac:dyDescent="0.3">
      <c r="A376">
        <v>50</v>
      </c>
      <c r="B376">
        <v>62.63</v>
      </c>
      <c r="C376">
        <v>2.4</v>
      </c>
      <c r="D376">
        <v>0.13</v>
      </c>
      <c r="E376">
        <v>7</v>
      </c>
    </row>
    <row r="377" spans="1:5" x14ac:dyDescent="0.3">
      <c r="A377">
        <v>50</v>
      </c>
      <c r="B377">
        <v>62.63</v>
      </c>
      <c r="C377">
        <v>316.19</v>
      </c>
      <c r="D377">
        <v>1.92</v>
      </c>
      <c r="E377">
        <v>1258</v>
      </c>
    </row>
    <row r="378" spans="1:5" x14ac:dyDescent="0.3">
      <c r="A378">
        <v>10</v>
      </c>
      <c r="B378">
        <v>61.52</v>
      </c>
      <c r="C378">
        <v>0.86</v>
      </c>
      <c r="D378">
        <v>0.08</v>
      </c>
      <c r="E378">
        <v>5</v>
      </c>
    </row>
    <row r="379" spans="1:5" x14ac:dyDescent="0.3">
      <c r="A379">
        <v>10</v>
      </c>
      <c r="B379">
        <v>61.52</v>
      </c>
      <c r="C379">
        <v>316.19</v>
      </c>
      <c r="D379">
        <v>0.51</v>
      </c>
      <c r="E379">
        <v>980</v>
      </c>
    </row>
    <row r="380" spans="1:5" x14ac:dyDescent="0.3">
      <c r="A380">
        <v>20</v>
      </c>
      <c r="B380">
        <v>52.39</v>
      </c>
      <c r="C380">
        <v>0.86</v>
      </c>
      <c r="D380">
        <v>0.02</v>
      </c>
      <c r="E380">
        <v>6</v>
      </c>
    </row>
    <row r="381" spans="1:5" x14ac:dyDescent="0.3">
      <c r="A381">
        <v>20</v>
      </c>
      <c r="B381">
        <v>52.39</v>
      </c>
      <c r="C381">
        <v>316.19</v>
      </c>
      <c r="D381">
        <v>0.84</v>
      </c>
      <c r="E381">
        <v>1207</v>
      </c>
    </row>
    <row r="382" spans="1:5" x14ac:dyDescent="0.3">
      <c r="A382">
        <v>30</v>
      </c>
      <c r="B382">
        <v>64.38</v>
      </c>
      <c r="C382">
        <v>0.86</v>
      </c>
      <c r="D382">
        <v>0.08</v>
      </c>
      <c r="E382">
        <v>6</v>
      </c>
    </row>
    <row r="383" spans="1:5" x14ac:dyDescent="0.3">
      <c r="A383">
        <v>30</v>
      </c>
      <c r="B383">
        <v>64.38</v>
      </c>
      <c r="C383">
        <v>316.19</v>
      </c>
      <c r="D383">
        <v>1.21</v>
      </c>
      <c r="E383">
        <v>1241</v>
      </c>
    </row>
    <row r="384" spans="1:5" x14ac:dyDescent="0.3">
      <c r="A384">
        <v>40</v>
      </c>
      <c r="B384">
        <v>65.3</v>
      </c>
      <c r="C384">
        <v>0.86</v>
      </c>
      <c r="D384">
        <v>0.04</v>
      </c>
      <c r="E384">
        <v>6</v>
      </c>
    </row>
    <row r="385" spans="1:5" x14ac:dyDescent="0.3">
      <c r="A385">
        <v>40</v>
      </c>
      <c r="B385">
        <v>65.3</v>
      </c>
      <c r="C385">
        <v>316.19</v>
      </c>
      <c r="D385">
        <v>1.19</v>
      </c>
      <c r="E385">
        <v>1242</v>
      </c>
    </row>
    <row r="386" spans="1:5" x14ac:dyDescent="0.3">
      <c r="A386">
        <v>50</v>
      </c>
      <c r="B386">
        <v>64.44</v>
      </c>
      <c r="C386">
        <v>0.73</v>
      </c>
      <c r="D386">
        <v>0.11</v>
      </c>
      <c r="E386">
        <v>5</v>
      </c>
    </row>
    <row r="387" spans="1:5" x14ac:dyDescent="0.3">
      <c r="A387">
        <v>50</v>
      </c>
      <c r="B387">
        <v>64.44</v>
      </c>
      <c r="C387">
        <v>316.19</v>
      </c>
      <c r="D387">
        <v>2.17</v>
      </c>
      <c r="E387">
        <v>1259</v>
      </c>
    </row>
    <row r="388" spans="1:5" x14ac:dyDescent="0.3">
      <c r="A388">
        <v>10</v>
      </c>
      <c r="B388">
        <v>63.66</v>
      </c>
      <c r="C388">
        <v>0.86</v>
      </c>
      <c r="D388">
        <v>0.27</v>
      </c>
      <c r="E388">
        <v>4</v>
      </c>
    </row>
    <row r="389" spans="1:5" x14ac:dyDescent="0.3">
      <c r="A389">
        <v>10</v>
      </c>
      <c r="B389">
        <v>63.66</v>
      </c>
      <c r="C389">
        <v>316.19</v>
      </c>
      <c r="D389">
        <v>0.52</v>
      </c>
      <c r="E389">
        <v>1053</v>
      </c>
    </row>
    <row r="390" spans="1:5" x14ac:dyDescent="0.3">
      <c r="A390">
        <v>20</v>
      </c>
      <c r="B390">
        <v>62.8</v>
      </c>
      <c r="C390">
        <v>0.86</v>
      </c>
      <c r="D390">
        <v>0.05</v>
      </c>
      <c r="E390">
        <v>6</v>
      </c>
    </row>
    <row r="391" spans="1:5" x14ac:dyDescent="0.3">
      <c r="A391">
        <v>20</v>
      </c>
      <c r="B391">
        <v>62.8</v>
      </c>
      <c r="C391">
        <v>316.19</v>
      </c>
      <c r="D391">
        <v>0.76</v>
      </c>
      <c r="E391">
        <v>1191</v>
      </c>
    </row>
    <row r="392" spans="1:5" x14ac:dyDescent="0.3">
      <c r="A392">
        <v>30</v>
      </c>
      <c r="B392">
        <v>58.73</v>
      </c>
      <c r="C392">
        <v>0.86</v>
      </c>
      <c r="D392">
        <v>0.05</v>
      </c>
      <c r="E392">
        <v>6</v>
      </c>
    </row>
    <row r="393" spans="1:5" x14ac:dyDescent="0.3">
      <c r="A393">
        <v>30</v>
      </c>
      <c r="B393">
        <v>58.73</v>
      </c>
      <c r="C393">
        <v>316.19</v>
      </c>
      <c r="D393">
        <v>1.35</v>
      </c>
      <c r="E393">
        <v>1245</v>
      </c>
    </row>
    <row r="394" spans="1:5" x14ac:dyDescent="0.3">
      <c r="A394">
        <v>40</v>
      </c>
      <c r="B394">
        <v>67.27</v>
      </c>
      <c r="C394">
        <v>0.81</v>
      </c>
      <c r="D394">
        <v>0.08</v>
      </c>
      <c r="E394">
        <v>6</v>
      </c>
    </row>
    <row r="395" spans="1:5" x14ac:dyDescent="0.3">
      <c r="A395">
        <v>40</v>
      </c>
      <c r="B395">
        <v>67.27</v>
      </c>
      <c r="C395">
        <v>316.19</v>
      </c>
      <c r="D395">
        <v>1.62</v>
      </c>
      <c r="E395">
        <v>1253</v>
      </c>
    </row>
    <row r="396" spans="1:5" x14ac:dyDescent="0.3">
      <c r="A396">
        <v>50</v>
      </c>
      <c r="B396">
        <v>63.66</v>
      </c>
      <c r="C396">
        <v>8.5299999999999994</v>
      </c>
      <c r="D396">
        <v>0.06</v>
      </c>
      <c r="E396">
        <v>8</v>
      </c>
    </row>
    <row r="397" spans="1:5" x14ac:dyDescent="0.3">
      <c r="A397">
        <v>50</v>
      </c>
      <c r="B397">
        <v>63.66</v>
      </c>
      <c r="C397">
        <v>316.19</v>
      </c>
      <c r="D397">
        <v>1.62</v>
      </c>
      <c r="E397">
        <v>1253</v>
      </c>
    </row>
    <row r="398" spans="1:5" x14ac:dyDescent="0.3">
      <c r="A398">
        <v>10</v>
      </c>
      <c r="B398">
        <v>47.38</v>
      </c>
      <c r="C398">
        <v>22.97</v>
      </c>
      <c r="D398">
        <v>0.04</v>
      </c>
      <c r="E398">
        <v>23</v>
      </c>
    </row>
    <row r="399" spans="1:5" x14ac:dyDescent="0.3">
      <c r="A399">
        <v>10</v>
      </c>
      <c r="B399">
        <v>47.38</v>
      </c>
      <c r="C399">
        <v>316.19</v>
      </c>
      <c r="D399">
        <v>0.48</v>
      </c>
      <c r="E399">
        <v>991</v>
      </c>
    </row>
    <row r="400" spans="1:5" x14ac:dyDescent="0.3">
      <c r="A400">
        <v>20</v>
      </c>
      <c r="B400">
        <v>54.41</v>
      </c>
      <c r="C400">
        <v>0.86</v>
      </c>
      <c r="D400">
        <v>0.11</v>
      </c>
      <c r="E400">
        <v>5</v>
      </c>
    </row>
    <row r="401" spans="1:5" x14ac:dyDescent="0.3">
      <c r="A401">
        <v>20</v>
      </c>
      <c r="B401">
        <v>54.41</v>
      </c>
      <c r="C401">
        <v>316.19</v>
      </c>
      <c r="D401">
        <v>0.67</v>
      </c>
      <c r="E401">
        <v>1165</v>
      </c>
    </row>
    <row r="402" spans="1:5" x14ac:dyDescent="0.3">
      <c r="A402">
        <v>30</v>
      </c>
      <c r="B402">
        <v>65.8</v>
      </c>
      <c r="C402">
        <v>0.86</v>
      </c>
      <c r="D402">
        <v>7.0000000000000007E-2</v>
      </c>
      <c r="E402">
        <v>6</v>
      </c>
    </row>
    <row r="403" spans="1:5" x14ac:dyDescent="0.3">
      <c r="A403">
        <v>30</v>
      </c>
      <c r="B403">
        <v>65.8</v>
      </c>
      <c r="C403">
        <v>316.19</v>
      </c>
      <c r="D403">
        <v>0.89</v>
      </c>
      <c r="E403">
        <v>1219</v>
      </c>
    </row>
    <row r="404" spans="1:5" x14ac:dyDescent="0.3">
      <c r="A404">
        <v>40</v>
      </c>
      <c r="B404">
        <v>68.62</v>
      </c>
      <c r="C404">
        <v>2.95</v>
      </c>
      <c r="D404">
        <v>0.04</v>
      </c>
      <c r="E404">
        <v>11</v>
      </c>
    </row>
    <row r="405" spans="1:5" x14ac:dyDescent="0.3">
      <c r="A405">
        <v>40</v>
      </c>
      <c r="B405">
        <v>68.62</v>
      </c>
      <c r="C405">
        <v>316.19</v>
      </c>
      <c r="D405">
        <v>1.76</v>
      </c>
      <c r="E405">
        <v>1259</v>
      </c>
    </row>
    <row r="406" spans="1:5" x14ac:dyDescent="0.3">
      <c r="A406">
        <v>50</v>
      </c>
      <c r="B406">
        <v>63.64</v>
      </c>
      <c r="C406">
        <v>2.0299999999999998</v>
      </c>
      <c r="D406">
        <v>0.19</v>
      </c>
      <c r="E406">
        <v>9</v>
      </c>
    </row>
    <row r="407" spans="1:5" x14ac:dyDescent="0.3">
      <c r="A407">
        <v>50</v>
      </c>
      <c r="B407">
        <v>63.64</v>
      </c>
      <c r="C407">
        <v>316.19</v>
      </c>
      <c r="D407">
        <v>1.18</v>
      </c>
      <c r="E407">
        <v>1243</v>
      </c>
    </row>
    <row r="408" spans="1:5" x14ac:dyDescent="0.3">
      <c r="A408">
        <v>10</v>
      </c>
      <c r="B408">
        <v>51.66</v>
      </c>
      <c r="C408">
        <v>0.86</v>
      </c>
      <c r="D408">
        <v>0.09</v>
      </c>
      <c r="E408">
        <v>4</v>
      </c>
    </row>
    <row r="409" spans="1:5" x14ac:dyDescent="0.3">
      <c r="A409">
        <v>10</v>
      </c>
      <c r="B409">
        <v>51.66</v>
      </c>
      <c r="C409">
        <v>316.19</v>
      </c>
      <c r="D409">
        <v>0.51</v>
      </c>
      <c r="E409">
        <v>999</v>
      </c>
    </row>
    <row r="410" spans="1:5" x14ac:dyDescent="0.3">
      <c r="A410">
        <v>20</v>
      </c>
      <c r="B410">
        <v>53.76</v>
      </c>
      <c r="C410">
        <v>0.86</v>
      </c>
      <c r="D410">
        <v>0.08</v>
      </c>
      <c r="E410">
        <v>5</v>
      </c>
    </row>
    <row r="411" spans="1:5" x14ac:dyDescent="0.3">
      <c r="A411">
        <v>20</v>
      </c>
      <c r="B411">
        <v>53.76</v>
      </c>
      <c r="C411">
        <v>316.19</v>
      </c>
      <c r="D411">
        <v>0.81</v>
      </c>
      <c r="E411">
        <v>1197</v>
      </c>
    </row>
    <row r="412" spans="1:5" x14ac:dyDescent="0.3">
      <c r="A412">
        <v>30</v>
      </c>
      <c r="B412">
        <v>59.41</v>
      </c>
      <c r="C412">
        <v>0.86</v>
      </c>
      <c r="D412">
        <v>7.0000000000000007E-2</v>
      </c>
      <c r="E412">
        <v>6</v>
      </c>
    </row>
    <row r="413" spans="1:5" x14ac:dyDescent="0.3">
      <c r="A413">
        <v>30</v>
      </c>
      <c r="B413">
        <v>59.41</v>
      </c>
      <c r="C413">
        <v>316.19</v>
      </c>
      <c r="D413">
        <v>1.01</v>
      </c>
      <c r="E413">
        <v>1233</v>
      </c>
    </row>
    <row r="414" spans="1:5" x14ac:dyDescent="0.3">
      <c r="A414">
        <v>40</v>
      </c>
      <c r="B414">
        <v>65.19</v>
      </c>
      <c r="C414">
        <v>0.86</v>
      </c>
      <c r="D414">
        <v>0.03</v>
      </c>
      <c r="E414">
        <v>6</v>
      </c>
    </row>
    <row r="415" spans="1:5" x14ac:dyDescent="0.3">
      <c r="A415">
        <v>40</v>
      </c>
      <c r="B415">
        <v>65.19</v>
      </c>
      <c r="C415">
        <v>316.19</v>
      </c>
      <c r="D415">
        <v>1.1599999999999999</v>
      </c>
      <c r="E415">
        <v>1241</v>
      </c>
    </row>
    <row r="416" spans="1:5" x14ac:dyDescent="0.3">
      <c r="A416">
        <v>50</v>
      </c>
      <c r="B416">
        <v>63.03</v>
      </c>
      <c r="C416">
        <v>0.76</v>
      </c>
      <c r="D416">
        <v>0.05</v>
      </c>
      <c r="E416">
        <v>6</v>
      </c>
    </row>
    <row r="417" spans="1:5" x14ac:dyDescent="0.3">
      <c r="A417">
        <v>50</v>
      </c>
      <c r="B417">
        <v>63.03</v>
      </c>
      <c r="C417">
        <v>316.19</v>
      </c>
      <c r="D417">
        <v>1.36</v>
      </c>
      <c r="E417">
        <v>1248</v>
      </c>
    </row>
    <row r="418" spans="1:5" x14ac:dyDescent="0.3">
      <c r="A418">
        <v>10</v>
      </c>
      <c r="B418">
        <v>56.86</v>
      </c>
      <c r="C418">
        <v>0.86</v>
      </c>
      <c r="D418">
        <v>0.08</v>
      </c>
      <c r="E418">
        <v>5</v>
      </c>
    </row>
    <row r="419" spans="1:5" x14ac:dyDescent="0.3">
      <c r="A419">
        <v>10</v>
      </c>
      <c r="B419">
        <v>56.86</v>
      </c>
      <c r="C419">
        <v>316.19</v>
      </c>
      <c r="D419">
        <v>0.51</v>
      </c>
      <c r="E419">
        <v>1043</v>
      </c>
    </row>
    <row r="420" spans="1:5" x14ac:dyDescent="0.3">
      <c r="A420">
        <v>20</v>
      </c>
      <c r="B420">
        <v>55.44</v>
      </c>
      <c r="C420">
        <v>0.86</v>
      </c>
      <c r="D420">
        <v>0.11</v>
      </c>
      <c r="E420">
        <v>5</v>
      </c>
    </row>
    <row r="421" spans="1:5" x14ac:dyDescent="0.3">
      <c r="A421">
        <v>20</v>
      </c>
      <c r="B421">
        <v>55.44</v>
      </c>
      <c r="C421">
        <v>316.19</v>
      </c>
      <c r="D421">
        <v>0.78</v>
      </c>
      <c r="E421">
        <v>1202</v>
      </c>
    </row>
    <row r="422" spans="1:5" x14ac:dyDescent="0.3">
      <c r="A422">
        <v>30</v>
      </c>
      <c r="B422">
        <v>65.12</v>
      </c>
      <c r="C422">
        <v>34.54</v>
      </c>
      <c r="D422">
        <v>0.02</v>
      </c>
      <c r="E422">
        <v>11</v>
      </c>
    </row>
    <row r="423" spans="1:5" x14ac:dyDescent="0.3">
      <c r="A423">
        <v>30</v>
      </c>
      <c r="B423">
        <v>65.12</v>
      </c>
      <c r="C423">
        <v>316.19</v>
      </c>
      <c r="D423">
        <v>1.06</v>
      </c>
      <c r="E423">
        <v>1233</v>
      </c>
    </row>
    <row r="424" spans="1:5" x14ac:dyDescent="0.3">
      <c r="A424">
        <v>40</v>
      </c>
      <c r="B424">
        <v>62.37</v>
      </c>
      <c r="C424">
        <v>2.0299999999999998</v>
      </c>
      <c r="D424">
        <v>7.0000000000000007E-2</v>
      </c>
      <c r="E424">
        <v>7</v>
      </c>
    </row>
    <row r="425" spans="1:5" x14ac:dyDescent="0.3">
      <c r="A425">
        <v>40</v>
      </c>
      <c r="B425">
        <v>62.37</v>
      </c>
      <c r="C425">
        <v>316.19</v>
      </c>
      <c r="D425">
        <v>1.32</v>
      </c>
      <c r="E425">
        <v>1243</v>
      </c>
    </row>
    <row r="426" spans="1:5" x14ac:dyDescent="0.3">
      <c r="A426">
        <v>50</v>
      </c>
      <c r="B426">
        <v>63.64</v>
      </c>
      <c r="C426">
        <v>9.4700000000000006</v>
      </c>
      <c r="D426">
        <v>0.1</v>
      </c>
      <c r="E426">
        <v>16</v>
      </c>
    </row>
    <row r="427" spans="1:5" x14ac:dyDescent="0.3">
      <c r="A427">
        <v>50</v>
      </c>
      <c r="B427">
        <v>63.64</v>
      </c>
      <c r="C427">
        <v>316.19</v>
      </c>
      <c r="D427">
        <v>2.31</v>
      </c>
      <c r="E427">
        <v>1265</v>
      </c>
    </row>
    <row r="428" spans="1:5" x14ac:dyDescent="0.3">
      <c r="A428">
        <v>10</v>
      </c>
      <c r="B428">
        <v>60.11</v>
      </c>
      <c r="C428">
        <v>8.68</v>
      </c>
      <c r="D428">
        <v>0.03</v>
      </c>
      <c r="E428">
        <v>15</v>
      </c>
    </row>
    <row r="429" spans="1:5" x14ac:dyDescent="0.3">
      <c r="A429">
        <v>10</v>
      </c>
      <c r="B429">
        <v>60.11</v>
      </c>
      <c r="C429">
        <v>316.19</v>
      </c>
      <c r="D429">
        <v>0.54</v>
      </c>
      <c r="E429">
        <v>1040</v>
      </c>
    </row>
    <row r="430" spans="1:5" x14ac:dyDescent="0.3">
      <c r="A430">
        <v>20</v>
      </c>
      <c r="B430">
        <v>68.59</v>
      </c>
      <c r="C430">
        <v>0.86</v>
      </c>
      <c r="D430">
        <v>0.12</v>
      </c>
      <c r="E430">
        <v>5</v>
      </c>
    </row>
    <row r="431" spans="1:5" x14ac:dyDescent="0.3">
      <c r="A431">
        <v>20</v>
      </c>
      <c r="B431">
        <v>68.59</v>
      </c>
      <c r="C431">
        <v>316.19</v>
      </c>
      <c r="D431">
        <v>0.83</v>
      </c>
      <c r="E431">
        <v>1203</v>
      </c>
    </row>
    <row r="432" spans="1:5" x14ac:dyDescent="0.3">
      <c r="A432">
        <v>30</v>
      </c>
      <c r="B432">
        <v>61.52</v>
      </c>
      <c r="C432">
        <v>0.86</v>
      </c>
      <c r="D432">
        <v>0.49</v>
      </c>
      <c r="E432">
        <v>5</v>
      </c>
    </row>
    <row r="433" spans="1:5" x14ac:dyDescent="0.3">
      <c r="A433">
        <v>30</v>
      </c>
      <c r="B433">
        <v>61.52</v>
      </c>
      <c r="C433">
        <v>316.19</v>
      </c>
      <c r="D433">
        <v>1.02</v>
      </c>
      <c r="E433">
        <v>1229</v>
      </c>
    </row>
    <row r="434" spans="1:5" x14ac:dyDescent="0.3">
      <c r="A434">
        <v>40</v>
      </c>
      <c r="B434">
        <v>63.66</v>
      </c>
      <c r="C434">
        <v>0.86</v>
      </c>
      <c r="D434">
        <v>0.06</v>
      </c>
      <c r="E434">
        <v>6</v>
      </c>
    </row>
    <row r="435" spans="1:5" x14ac:dyDescent="0.3">
      <c r="A435">
        <v>40</v>
      </c>
      <c r="B435">
        <v>63.66</v>
      </c>
      <c r="C435">
        <v>316.19</v>
      </c>
      <c r="D435">
        <v>1.44</v>
      </c>
      <c r="E435">
        <v>1246</v>
      </c>
    </row>
    <row r="436" spans="1:5" x14ac:dyDescent="0.3">
      <c r="A436">
        <v>50</v>
      </c>
      <c r="B436">
        <v>65.3</v>
      </c>
      <c r="C436">
        <v>4.26</v>
      </c>
      <c r="D436">
        <v>0.17</v>
      </c>
      <c r="E436">
        <v>10</v>
      </c>
    </row>
    <row r="437" spans="1:5" x14ac:dyDescent="0.3">
      <c r="A437">
        <v>50</v>
      </c>
      <c r="B437">
        <v>65.3</v>
      </c>
      <c r="C437">
        <v>316.19</v>
      </c>
      <c r="D437">
        <v>1.3</v>
      </c>
      <c r="E437">
        <v>1249</v>
      </c>
    </row>
    <row r="438" spans="1:5" x14ac:dyDescent="0.3">
      <c r="A438">
        <v>10</v>
      </c>
      <c r="B438">
        <v>57.8</v>
      </c>
      <c r="C438">
        <v>0.86</v>
      </c>
      <c r="D438">
        <v>0.25</v>
      </c>
      <c r="E438">
        <v>3</v>
      </c>
    </row>
    <row r="439" spans="1:5" x14ac:dyDescent="0.3">
      <c r="A439">
        <v>10</v>
      </c>
      <c r="B439">
        <v>57.8</v>
      </c>
      <c r="C439">
        <v>316.19</v>
      </c>
      <c r="D439">
        <v>0.52</v>
      </c>
      <c r="E439">
        <v>1001</v>
      </c>
    </row>
    <row r="440" spans="1:5" x14ac:dyDescent="0.3">
      <c r="A440">
        <v>20</v>
      </c>
      <c r="B440">
        <v>61.55</v>
      </c>
      <c r="C440">
        <v>0.86</v>
      </c>
      <c r="D440">
        <v>0.14000000000000001</v>
      </c>
      <c r="E440">
        <v>5</v>
      </c>
    </row>
    <row r="441" spans="1:5" x14ac:dyDescent="0.3">
      <c r="A441">
        <v>20</v>
      </c>
      <c r="B441">
        <v>61.55</v>
      </c>
      <c r="C441">
        <v>316.19</v>
      </c>
      <c r="D441">
        <v>0.88</v>
      </c>
      <c r="E441">
        <v>1231</v>
      </c>
    </row>
    <row r="442" spans="1:5" x14ac:dyDescent="0.3">
      <c r="A442">
        <v>30</v>
      </c>
      <c r="B442">
        <v>64.44</v>
      </c>
      <c r="C442">
        <v>0.86</v>
      </c>
      <c r="D442">
        <v>0.06</v>
      </c>
      <c r="E442">
        <v>6</v>
      </c>
    </row>
    <row r="443" spans="1:5" x14ac:dyDescent="0.3">
      <c r="A443">
        <v>30</v>
      </c>
      <c r="B443">
        <v>64.44</v>
      </c>
      <c r="C443">
        <v>316.19</v>
      </c>
      <c r="D443">
        <v>0.87</v>
      </c>
      <c r="E443">
        <v>1215</v>
      </c>
    </row>
    <row r="444" spans="1:5" x14ac:dyDescent="0.3">
      <c r="A444">
        <v>40</v>
      </c>
      <c r="B444">
        <v>65.069999999999993</v>
      </c>
      <c r="C444">
        <v>0.82</v>
      </c>
      <c r="D444">
        <v>7.0000000000000007E-2</v>
      </c>
      <c r="E444">
        <v>6</v>
      </c>
    </row>
    <row r="445" spans="1:5" x14ac:dyDescent="0.3">
      <c r="A445">
        <v>40</v>
      </c>
      <c r="B445">
        <v>65.069999999999993</v>
      </c>
      <c r="C445">
        <v>316.19</v>
      </c>
      <c r="D445">
        <v>1.34</v>
      </c>
      <c r="E445">
        <v>1242</v>
      </c>
    </row>
    <row r="446" spans="1:5" x14ac:dyDescent="0.3">
      <c r="A446">
        <v>50</v>
      </c>
      <c r="B446">
        <v>65.12</v>
      </c>
      <c r="C446">
        <v>4.3600000000000003</v>
      </c>
      <c r="D446">
        <v>0.06</v>
      </c>
      <c r="E446">
        <v>9</v>
      </c>
    </row>
    <row r="447" spans="1:5" x14ac:dyDescent="0.3">
      <c r="A447">
        <v>50</v>
      </c>
      <c r="B447">
        <v>65.12</v>
      </c>
      <c r="C447">
        <v>316.19</v>
      </c>
      <c r="D447">
        <v>1.1499999999999999</v>
      </c>
      <c r="E447">
        <v>1237</v>
      </c>
    </row>
    <row r="448" spans="1:5" x14ac:dyDescent="0.3">
      <c r="A448">
        <v>10</v>
      </c>
      <c r="B448">
        <v>63.89</v>
      </c>
      <c r="C448">
        <v>0.86</v>
      </c>
      <c r="D448">
        <v>0.18</v>
      </c>
      <c r="E448">
        <v>4</v>
      </c>
    </row>
    <row r="449" spans="1:5" x14ac:dyDescent="0.3">
      <c r="A449">
        <v>10</v>
      </c>
      <c r="B449">
        <v>63.89</v>
      </c>
      <c r="C449">
        <v>316.19</v>
      </c>
      <c r="D449">
        <v>0.52</v>
      </c>
      <c r="E449">
        <v>1035</v>
      </c>
    </row>
    <row r="450" spans="1:5" x14ac:dyDescent="0.3">
      <c r="A450">
        <v>20</v>
      </c>
      <c r="B450">
        <v>63.78</v>
      </c>
      <c r="C450">
        <v>0.86</v>
      </c>
      <c r="D450">
        <v>0.1</v>
      </c>
      <c r="E450">
        <v>4</v>
      </c>
    </row>
    <row r="451" spans="1:5" x14ac:dyDescent="0.3">
      <c r="A451">
        <v>20</v>
      </c>
      <c r="B451">
        <v>63.78</v>
      </c>
      <c r="C451">
        <v>316.19</v>
      </c>
      <c r="D451">
        <v>0.8</v>
      </c>
      <c r="E451">
        <v>1206</v>
      </c>
    </row>
    <row r="452" spans="1:5" x14ac:dyDescent="0.3">
      <c r="A452">
        <v>30</v>
      </c>
      <c r="B452">
        <v>63.13</v>
      </c>
      <c r="C452">
        <v>0.86</v>
      </c>
      <c r="D452">
        <v>0.05</v>
      </c>
      <c r="E452">
        <v>6</v>
      </c>
    </row>
    <row r="453" spans="1:5" x14ac:dyDescent="0.3">
      <c r="A453">
        <v>30</v>
      </c>
      <c r="B453">
        <v>63.13</v>
      </c>
      <c r="C453">
        <v>316.19</v>
      </c>
      <c r="D453">
        <v>1.07</v>
      </c>
      <c r="E453">
        <v>1231</v>
      </c>
    </row>
    <row r="454" spans="1:5" x14ac:dyDescent="0.3">
      <c r="A454">
        <v>40</v>
      </c>
      <c r="B454">
        <v>63.64</v>
      </c>
      <c r="C454">
        <v>32.75</v>
      </c>
      <c r="D454">
        <v>0.04</v>
      </c>
      <c r="E454">
        <v>30</v>
      </c>
    </row>
    <row r="455" spans="1:5" x14ac:dyDescent="0.3">
      <c r="A455">
        <v>40</v>
      </c>
      <c r="B455">
        <v>63.64</v>
      </c>
      <c r="C455">
        <v>316.19</v>
      </c>
      <c r="D455">
        <v>1.9</v>
      </c>
      <c r="E455">
        <v>1257</v>
      </c>
    </row>
    <row r="456" spans="1:5" x14ac:dyDescent="0.3">
      <c r="A456">
        <v>50</v>
      </c>
      <c r="B456">
        <v>65.19</v>
      </c>
      <c r="C456">
        <v>0.81</v>
      </c>
      <c r="D456">
        <v>0.04</v>
      </c>
      <c r="E456">
        <v>6</v>
      </c>
    </row>
    <row r="457" spans="1:5" x14ac:dyDescent="0.3">
      <c r="A457">
        <v>50</v>
      </c>
      <c r="B457">
        <v>65.19</v>
      </c>
      <c r="C457">
        <v>316.19</v>
      </c>
      <c r="D457">
        <v>1.68</v>
      </c>
      <c r="E457">
        <v>1251</v>
      </c>
    </row>
    <row r="458" spans="1:5" x14ac:dyDescent="0.3">
      <c r="A458">
        <v>10</v>
      </c>
      <c r="B458">
        <v>62.94</v>
      </c>
      <c r="C458">
        <v>0.86</v>
      </c>
      <c r="D458">
        <v>0.26</v>
      </c>
      <c r="E458">
        <v>3</v>
      </c>
    </row>
    <row r="459" spans="1:5" x14ac:dyDescent="0.3">
      <c r="A459">
        <v>10</v>
      </c>
      <c r="B459">
        <v>62.94</v>
      </c>
      <c r="C459">
        <v>316.19</v>
      </c>
      <c r="D459">
        <v>0.51</v>
      </c>
      <c r="E459">
        <v>992</v>
      </c>
    </row>
    <row r="460" spans="1:5" x14ac:dyDescent="0.3">
      <c r="A460">
        <v>20</v>
      </c>
      <c r="B460">
        <v>55.76</v>
      </c>
      <c r="C460">
        <v>0.86</v>
      </c>
      <c r="D460">
        <v>0.15</v>
      </c>
      <c r="E460">
        <v>5</v>
      </c>
    </row>
    <row r="461" spans="1:5" x14ac:dyDescent="0.3">
      <c r="A461">
        <v>20</v>
      </c>
      <c r="B461">
        <v>55.76</v>
      </c>
      <c r="C461">
        <v>316.19</v>
      </c>
      <c r="D461">
        <v>0.79</v>
      </c>
      <c r="E461">
        <v>1206</v>
      </c>
    </row>
    <row r="462" spans="1:5" x14ac:dyDescent="0.3">
      <c r="A462">
        <v>30</v>
      </c>
      <c r="B462">
        <v>61.22</v>
      </c>
      <c r="C462">
        <v>37.92</v>
      </c>
      <c r="D462">
        <v>0.04</v>
      </c>
      <c r="E462">
        <v>25</v>
      </c>
    </row>
    <row r="463" spans="1:5" x14ac:dyDescent="0.3">
      <c r="A463">
        <v>30</v>
      </c>
      <c r="B463">
        <v>61.22</v>
      </c>
      <c r="C463">
        <v>316.19</v>
      </c>
      <c r="D463">
        <v>1.03</v>
      </c>
      <c r="E463">
        <v>1235</v>
      </c>
    </row>
    <row r="464" spans="1:5" x14ac:dyDescent="0.3">
      <c r="A464">
        <v>40</v>
      </c>
      <c r="B464">
        <v>65.12</v>
      </c>
      <c r="C464">
        <v>0.81</v>
      </c>
      <c r="D464">
        <v>0.12</v>
      </c>
      <c r="E464">
        <v>5</v>
      </c>
    </row>
    <row r="465" spans="1:5" x14ac:dyDescent="0.3">
      <c r="A465">
        <v>40</v>
      </c>
      <c r="B465">
        <v>65.12</v>
      </c>
      <c r="C465">
        <v>316.19</v>
      </c>
      <c r="D465">
        <v>1.8</v>
      </c>
      <c r="E465">
        <v>1258</v>
      </c>
    </row>
    <row r="466" spans="1:5" x14ac:dyDescent="0.3">
      <c r="A466">
        <v>50</v>
      </c>
      <c r="B466">
        <v>65.95</v>
      </c>
      <c r="C466">
        <v>1.06</v>
      </c>
      <c r="D466">
        <v>0.19</v>
      </c>
      <c r="E466">
        <v>6</v>
      </c>
    </row>
    <row r="467" spans="1:5" x14ac:dyDescent="0.3">
      <c r="A467">
        <v>50</v>
      </c>
      <c r="B467">
        <v>65.95</v>
      </c>
      <c r="C467">
        <v>316.19</v>
      </c>
      <c r="D467">
        <v>1.46</v>
      </c>
      <c r="E467">
        <v>1248</v>
      </c>
    </row>
    <row r="468" spans="1:5" x14ac:dyDescent="0.3">
      <c r="A468">
        <v>10</v>
      </c>
      <c r="B468">
        <v>48.41</v>
      </c>
      <c r="C468">
        <v>0.86</v>
      </c>
      <c r="D468">
        <v>0.16</v>
      </c>
      <c r="E468">
        <v>4</v>
      </c>
    </row>
    <row r="469" spans="1:5" x14ac:dyDescent="0.3">
      <c r="A469">
        <v>10</v>
      </c>
      <c r="B469">
        <v>48.41</v>
      </c>
      <c r="C469">
        <v>316.19</v>
      </c>
      <c r="D469">
        <v>0.51</v>
      </c>
      <c r="E469">
        <v>1025</v>
      </c>
    </row>
    <row r="470" spans="1:5" x14ac:dyDescent="0.3">
      <c r="A470">
        <v>20</v>
      </c>
      <c r="B470">
        <v>62.63</v>
      </c>
      <c r="C470">
        <v>0.86</v>
      </c>
      <c r="D470">
        <v>0.05</v>
      </c>
      <c r="E470">
        <v>6</v>
      </c>
    </row>
    <row r="471" spans="1:5" x14ac:dyDescent="0.3">
      <c r="A471">
        <v>20</v>
      </c>
      <c r="B471">
        <v>62.63</v>
      </c>
      <c r="C471">
        <v>316.19</v>
      </c>
      <c r="D471">
        <v>0.7</v>
      </c>
      <c r="E471">
        <v>1178</v>
      </c>
    </row>
    <row r="472" spans="1:5" x14ac:dyDescent="0.3">
      <c r="A472">
        <v>30</v>
      </c>
      <c r="B472">
        <v>63.7</v>
      </c>
      <c r="C472">
        <v>0.86</v>
      </c>
      <c r="D472">
        <v>0.16</v>
      </c>
      <c r="E472">
        <v>5</v>
      </c>
    </row>
    <row r="473" spans="1:5" x14ac:dyDescent="0.3">
      <c r="A473">
        <v>30</v>
      </c>
      <c r="B473">
        <v>63.7</v>
      </c>
      <c r="C473">
        <v>316.19</v>
      </c>
      <c r="D473">
        <v>1.08</v>
      </c>
      <c r="E473">
        <v>1234</v>
      </c>
    </row>
    <row r="474" spans="1:5" x14ac:dyDescent="0.3">
      <c r="A474">
        <v>40</v>
      </c>
      <c r="B474">
        <v>58.26</v>
      </c>
      <c r="C474">
        <v>0.86</v>
      </c>
      <c r="D474">
        <v>0.04</v>
      </c>
      <c r="E474">
        <v>6</v>
      </c>
    </row>
    <row r="475" spans="1:5" x14ac:dyDescent="0.3">
      <c r="A475">
        <v>40</v>
      </c>
      <c r="B475">
        <v>58.26</v>
      </c>
      <c r="C475">
        <v>316.19</v>
      </c>
      <c r="D475">
        <v>1.19</v>
      </c>
      <c r="E475">
        <v>1241</v>
      </c>
    </row>
    <row r="476" spans="1:5" x14ac:dyDescent="0.3">
      <c r="A476">
        <v>50</v>
      </c>
      <c r="B476">
        <v>64.349999999999994</v>
      </c>
      <c r="C476">
        <v>1.98</v>
      </c>
      <c r="D476">
        <v>0.05</v>
      </c>
      <c r="E476">
        <v>11</v>
      </c>
    </row>
    <row r="477" spans="1:5" x14ac:dyDescent="0.3">
      <c r="A477">
        <v>50</v>
      </c>
      <c r="B477">
        <v>64.349999999999994</v>
      </c>
      <c r="C477">
        <v>316.19</v>
      </c>
      <c r="D477">
        <v>1.9</v>
      </c>
      <c r="E477">
        <v>1258</v>
      </c>
    </row>
    <row r="478" spans="1:5" x14ac:dyDescent="0.3">
      <c r="A478">
        <v>10</v>
      </c>
      <c r="B478">
        <v>68.62</v>
      </c>
      <c r="C478">
        <v>0.86</v>
      </c>
      <c r="D478">
        <v>0.52</v>
      </c>
      <c r="E478">
        <v>5</v>
      </c>
    </row>
    <row r="479" spans="1:5" x14ac:dyDescent="0.3">
      <c r="A479">
        <v>10</v>
      </c>
      <c r="B479">
        <v>68.62</v>
      </c>
      <c r="C479">
        <v>316.19</v>
      </c>
      <c r="D479">
        <v>0.5</v>
      </c>
      <c r="E479">
        <v>1010</v>
      </c>
    </row>
    <row r="480" spans="1:5" x14ac:dyDescent="0.3">
      <c r="A480">
        <v>20</v>
      </c>
      <c r="B480">
        <v>57.8</v>
      </c>
      <c r="C480">
        <v>0.86</v>
      </c>
      <c r="D480">
        <v>0.18</v>
      </c>
      <c r="E480">
        <v>4</v>
      </c>
    </row>
    <row r="481" spans="1:5" x14ac:dyDescent="0.3">
      <c r="A481">
        <v>20</v>
      </c>
      <c r="B481">
        <v>57.8</v>
      </c>
      <c r="C481">
        <v>316.19</v>
      </c>
      <c r="D481">
        <v>0.7</v>
      </c>
      <c r="E481">
        <v>1176</v>
      </c>
    </row>
    <row r="482" spans="1:5" x14ac:dyDescent="0.3">
      <c r="A482">
        <v>30</v>
      </c>
      <c r="B482">
        <v>62.94</v>
      </c>
      <c r="C482">
        <v>0.86</v>
      </c>
      <c r="D482">
        <v>0.17</v>
      </c>
      <c r="E482">
        <v>5</v>
      </c>
    </row>
    <row r="483" spans="1:5" x14ac:dyDescent="0.3">
      <c r="A483">
        <v>30</v>
      </c>
      <c r="B483">
        <v>62.94</v>
      </c>
      <c r="C483">
        <v>316.19</v>
      </c>
      <c r="D483">
        <v>1.07</v>
      </c>
      <c r="E483">
        <v>1242</v>
      </c>
    </row>
    <row r="484" spans="1:5" x14ac:dyDescent="0.3">
      <c r="A484">
        <v>40</v>
      </c>
      <c r="B484">
        <v>67.94</v>
      </c>
      <c r="C484">
        <v>2.08</v>
      </c>
      <c r="D484">
        <v>0.32</v>
      </c>
      <c r="E484">
        <v>5</v>
      </c>
    </row>
    <row r="485" spans="1:5" x14ac:dyDescent="0.3">
      <c r="A485">
        <v>40</v>
      </c>
      <c r="B485">
        <v>67.94</v>
      </c>
      <c r="C485">
        <v>316.19</v>
      </c>
      <c r="D485">
        <v>1.57</v>
      </c>
      <c r="E485">
        <v>1260</v>
      </c>
    </row>
    <row r="486" spans="1:5" x14ac:dyDescent="0.3">
      <c r="A486">
        <v>50</v>
      </c>
      <c r="B486">
        <v>66.53</v>
      </c>
      <c r="C486">
        <v>1.33</v>
      </c>
      <c r="D486">
        <v>0.05</v>
      </c>
      <c r="E486">
        <v>6</v>
      </c>
    </row>
    <row r="487" spans="1:5" x14ac:dyDescent="0.3">
      <c r="A487">
        <v>50</v>
      </c>
      <c r="B487">
        <v>66.53</v>
      </c>
      <c r="C487">
        <v>316.19</v>
      </c>
      <c r="D487">
        <v>1.57</v>
      </c>
      <c r="E487">
        <v>1250</v>
      </c>
    </row>
    <row r="488" spans="1:5" x14ac:dyDescent="0.3">
      <c r="A488">
        <v>10</v>
      </c>
      <c r="B488">
        <v>66.47</v>
      </c>
      <c r="C488">
        <v>0.86</v>
      </c>
      <c r="D488">
        <v>0.26</v>
      </c>
      <c r="E488">
        <v>3</v>
      </c>
    </row>
    <row r="489" spans="1:5" x14ac:dyDescent="0.3">
      <c r="A489">
        <v>10</v>
      </c>
      <c r="B489">
        <v>66.47</v>
      </c>
      <c r="C489">
        <v>316.19</v>
      </c>
      <c r="D489">
        <v>0.5</v>
      </c>
      <c r="E489">
        <v>1002</v>
      </c>
    </row>
    <row r="490" spans="1:5" x14ac:dyDescent="0.3">
      <c r="A490">
        <v>20</v>
      </c>
      <c r="B490">
        <v>58.52</v>
      </c>
      <c r="C490">
        <v>0.86</v>
      </c>
      <c r="D490">
        <v>0.03</v>
      </c>
      <c r="E490">
        <v>6</v>
      </c>
    </row>
    <row r="491" spans="1:5" x14ac:dyDescent="0.3">
      <c r="A491">
        <v>20</v>
      </c>
      <c r="B491">
        <v>58.52</v>
      </c>
      <c r="C491">
        <v>316.19</v>
      </c>
      <c r="D491">
        <v>0.82</v>
      </c>
      <c r="E491">
        <v>1204</v>
      </c>
    </row>
    <row r="492" spans="1:5" x14ac:dyDescent="0.3">
      <c r="A492">
        <v>30</v>
      </c>
      <c r="B492">
        <v>60.61</v>
      </c>
      <c r="C492">
        <v>0.86</v>
      </c>
      <c r="D492">
        <v>0.06</v>
      </c>
      <c r="E492">
        <v>6</v>
      </c>
    </row>
    <row r="493" spans="1:5" x14ac:dyDescent="0.3">
      <c r="A493">
        <v>30</v>
      </c>
      <c r="B493">
        <v>60.61</v>
      </c>
      <c r="C493">
        <v>316.19</v>
      </c>
      <c r="D493">
        <v>0.9</v>
      </c>
      <c r="E493">
        <v>1224</v>
      </c>
    </row>
    <row r="494" spans="1:5" x14ac:dyDescent="0.3">
      <c r="A494">
        <v>40</v>
      </c>
      <c r="B494">
        <v>67.900000000000006</v>
      </c>
      <c r="C494">
        <v>0.82</v>
      </c>
      <c r="D494">
        <v>7.0000000000000007E-2</v>
      </c>
      <c r="E494">
        <v>6</v>
      </c>
    </row>
    <row r="495" spans="1:5" x14ac:dyDescent="0.3">
      <c r="A495">
        <v>40</v>
      </c>
      <c r="B495">
        <v>67.900000000000006</v>
      </c>
      <c r="C495">
        <v>316.19</v>
      </c>
      <c r="D495">
        <v>1.31</v>
      </c>
      <c r="E495">
        <v>1246</v>
      </c>
    </row>
    <row r="496" spans="1:5" x14ac:dyDescent="0.3">
      <c r="A496">
        <v>50</v>
      </c>
      <c r="B496">
        <v>66.47</v>
      </c>
      <c r="C496">
        <v>12.64</v>
      </c>
      <c r="D496">
        <v>0.08</v>
      </c>
      <c r="E496">
        <v>11</v>
      </c>
    </row>
    <row r="497" spans="1:5" x14ac:dyDescent="0.3">
      <c r="A497">
        <v>50</v>
      </c>
      <c r="B497">
        <v>66.47</v>
      </c>
      <c r="C497">
        <v>316.19</v>
      </c>
      <c r="D497">
        <v>1.74</v>
      </c>
      <c r="E497">
        <v>1264</v>
      </c>
    </row>
    <row r="498" spans="1:5" x14ac:dyDescent="0.3">
      <c r="A498">
        <v>10</v>
      </c>
      <c r="B498">
        <v>55.87</v>
      </c>
      <c r="C498">
        <v>0.86</v>
      </c>
      <c r="D498">
        <v>0.06</v>
      </c>
      <c r="E498">
        <v>4</v>
      </c>
    </row>
    <row r="499" spans="1:5" x14ac:dyDescent="0.3">
      <c r="A499">
        <v>10</v>
      </c>
      <c r="B499">
        <v>55.87</v>
      </c>
      <c r="C499">
        <v>316.19</v>
      </c>
      <c r="D499">
        <v>0.49</v>
      </c>
      <c r="E499">
        <v>937</v>
      </c>
    </row>
    <row r="500" spans="1:5" x14ac:dyDescent="0.3">
      <c r="A500">
        <v>20</v>
      </c>
      <c r="B500">
        <v>58.82</v>
      </c>
      <c r="C500">
        <v>6.86</v>
      </c>
      <c r="D500">
        <v>0.05</v>
      </c>
      <c r="E500">
        <v>11</v>
      </c>
    </row>
    <row r="501" spans="1:5" x14ac:dyDescent="0.3">
      <c r="A501">
        <v>20</v>
      </c>
      <c r="B501">
        <v>58.82</v>
      </c>
      <c r="C501">
        <v>316.19</v>
      </c>
      <c r="D501">
        <v>0.79</v>
      </c>
      <c r="E501">
        <v>1212</v>
      </c>
    </row>
    <row r="502" spans="1:5" x14ac:dyDescent="0.3">
      <c r="A502">
        <v>30</v>
      </c>
      <c r="B502">
        <v>63.78</v>
      </c>
      <c r="C502">
        <v>65.569999999999993</v>
      </c>
      <c r="D502">
        <v>0.02</v>
      </c>
      <c r="E502">
        <v>48</v>
      </c>
    </row>
    <row r="503" spans="1:5" x14ac:dyDescent="0.3">
      <c r="A503">
        <v>30</v>
      </c>
      <c r="B503">
        <v>63.78</v>
      </c>
      <c r="C503">
        <v>316.19</v>
      </c>
      <c r="D503">
        <v>1.01</v>
      </c>
      <c r="E503">
        <v>1237</v>
      </c>
    </row>
    <row r="504" spans="1:5" x14ac:dyDescent="0.3">
      <c r="A504">
        <v>40</v>
      </c>
      <c r="B504">
        <v>65.12</v>
      </c>
      <c r="C504">
        <v>2.3199999999999998</v>
      </c>
      <c r="D504">
        <v>0.05</v>
      </c>
      <c r="E504">
        <v>6</v>
      </c>
    </row>
    <row r="505" spans="1:5" x14ac:dyDescent="0.3">
      <c r="A505">
        <v>40</v>
      </c>
      <c r="B505">
        <v>65.12</v>
      </c>
      <c r="C505">
        <v>316.19</v>
      </c>
      <c r="D505">
        <v>1.26</v>
      </c>
      <c r="E505">
        <v>1240</v>
      </c>
    </row>
    <row r="506" spans="1:5" x14ac:dyDescent="0.3">
      <c r="A506">
        <v>50</v>
      </c>
      <c r="B506">
        <v>63.7</v>
      </c>
      <c r="C506">
        <v>2.87</v>
      </c>
      <c r="D506">
        <v>0.09</v>
      </c>
      <c r="E506">
        <v>9</v>
      </c>
    </row>
    <row r="507" spans="1:5" x14ac:dyDescent="0.3">
      <c r="A507">
        <v>50</v>
      </c>
      <c r="B507">
        <v>63.7</v>
      </c>
      <c r="C507">
        <v>316.19</v>
      </c>
      <c r="D507">
        <v>1.57</v>
      </c>
      <c r="E507">
        <v>1250</v>
      </c>
    </row>
  </sheetData>
  <pageMargins left="0.511811024" right="0.511811024" top="0.78740157499999996" bottom="0.78740157499999996" header="0.31496062000000002" footer="0.31496062000000002"/>
  <drawing r:id="rId4"/>
  <tableParts count="3"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topLeftCell="E94" zoomScale="85" zoomScaleNormal="85" workbookViewId="0">
      <selection activeCell="L139" sqref="L139"/>
    </sheetView>
  </sheetViews>
  <sheetFormatPr defaultRowHeight="14.4" x14ac:dyDescent="0.3"/>
  <cols>
    <col min="1" max="1" width="11.21875" customWidth="1"/>
    <col min="2" max="2" width="15" bestFit="1" customWidth="1"/>
    <col min="3" max="3" width="20.44140625" bestFit="1" customWidth="1"/>
    <col min="4" max="4" width="20.109375" bestFit="1" customWidth="1"/>
    <col min="5" max="5" width="24" bestFit="1" customWidth="1"/>
    <col min="6" max="6" width="22.109375" bestFit="1" customWidth="1"/>
    <col min="7" max="7" width="24" bestFit="1" customWidth="1"/>
    <col min="8" max="8" width="26" bestFit="1" customWidth="1"/>
    <col min="9" max="9" width="24" customWidth="1"/>
    <col min="10" max="10" width="19.88671875" customWidth="1"/>
    <col min="11" max="11" width="19.5546875" customWidth="1"/>
    <col min="12" max="12" width="23.44140625" customWidth="1"/>
    <col min="13" max="13" width="19.88671875" customWidth="1"/>
    <col min="14" max="14" width="19.5546875" customWidth="1"/>
    <col min="15" max="15" width="23.44140625" customWidth="1"/>
    <col min="16" max="16" width="19.88671875" customWidth="1"/>
    <col min="17" max="17" width="19.5546875" customWidth="1"/>
    <col min="18" max="18" width="23.44140625" customWidth="1"/>
    <col min="19" max="19" width="19.88671875" customWidth="1"/>
    <col min="20" max="20" width="19.5546875" customWidth="1"/>
    <col min="21" max="21" width="23.44140625" customWidth="1"/>
    <col min="22" max="22" width="19.88671875" customWidth="1"/>
    <col min="23" max="23" width="19.5546875" customWidth="1"/>
    <col min="24" max="24" width="23.44140625" customWidth="1"/>
    <col min="25" max="25" width="19.88671875" customWidth="1"/>
    <col min="26" max="26" width="19.5546875" customWidth="1"/>
    <col min="27" max="27" width="23.44140625" customWidth="1"/>
    <col min="28" max="28" width="19.88671875" customWidth="1"/>
    <col min="29" max="29" width="19.5546875" customWidth="1"/>
    <col min="30" max="30" width="23.44140625" customWidth="1"/>
    <col min="31" max="31" width="19.88671875" customWidth="1"/>
    <col min="32" max="32" width="19.5546875" customWidth="1"/>
    <col min="33" max="33" width="23.44140625" customWidth="1"/>
    <col min="34" max="34" width="19.88671875" customWidth="1"/>
    <col min="35" max="35" width="19.5546875" customWidth="1"/>
    <col min="36" max="36" width="23.44140625" customWidth="1"/>
    <col min="37" max="37" width="19.88671875" bestFit="1" customWidth="1"/>
    <col min="38" max="38" width="19.5546875" customWidth="1"/>
    <col min="39" max="39" width="23.44140625" bestFit="1" customWidth="1"/>
    <col min="40" max="40" width="19.88671875" bestFit="1" customWidth="1"/>
    <col min="41" max="41" width="19.5546875" bestFit="1" customWidth="1"/>
    <col min="42" max="42" width="23.44140625" bestFit="1" customWidth="1"/>
    <col min="43" max="43" width="19.88671875" bestFit="1" customWidth="1"/>
    <col min="44" max="44" width="19.5546875" customWidth="1"/>
    <col min="45" max="45" width="23.44140625" bestFit="1" customWidth="1"/>
    <col min="46" max="46" width="19.88671875" bestFit="1" customWidth="1"/>
    <col min="47" max="47" width="19.5546875" bestFit="1" customWidth="1"/>
    <col min="48" max="48" width="23.44140625" bestFit="1" customWidth="1"/>
    <col min="49" max="49" width="19.88671875" bestFit="1" customWidth="1"/>
    <col min="50" max="50" width="19.5546875" customWidth="1"/>
    <col min="51" max="51" width="23.44140625" bestFit="1" customWidth="1"/>
    <col min="52" max="52" width="19.88671875" bestFit="1" customWidth="1"/>
    <col min="53" max="53" width="19.5546875" bestFit="1" customWidth="1"/>
    <col min="54" max="54" width="23.44140625" bestFit="1" customWidth="1"/>
    <col min="55" max="55" width="19.88671875" bestFit="1" customWidth="1"/>
    <col min="56" max="56" width="19.5546875" customWidth="1"/>
    <col min="57" max="57" width="23.44140625" bestFit="1" customWidth="1"/>
    <col min="58" max="58" width="19.88671875" bestFit="1" customWidth="1"/>
    <col min="59" max="59" width="19.5546875" bestFit="1" customWidth="1"/>
    <col min="60" max="60" width="23.44140625" bestFit="1" customWidth="1"/>
    <col min="61" max="61" width="19.88671875" bestFit="1" customWidth="1"/>
    <col min="62" max="62" width="19.5546875" customWidth="1"/>
    <col min="63" max="63" width="23.44140625" bestFit="1" customWidth="1"/>
    <col min="64" max="64" width="19.88671875" bestFit="1" customWidth="1"/>
    <col min="65" max="65" width="19.5546875" bestFit="1" customWidth="1"/>
    <col min="66" max="66" width="23.44140625" bestFit="1" customWidth="1"/>
    <col min="67" max="67" width="19.88671875" bestFit="1" customWidth="1"/>
    <col min="68" max="68" width="19.5546875" customWidth="1"/>
    <col min="69" max="69" width="23.44140625" bestFit="1" customWidth="1"/>
    <col min="70" max="70" width="19.88671875" customWidth="1"/>
    <col min="71" max="71" width="19.5546875" customWidth="1"/>
    <col min="72" max="72" width="23.44140625" bestFit="1" customWidth="1"/>
    <col min="73" max="73" width="19.88671875" bestFit="1" customWidth="1"/>
    <col min="74" max="74" width="19.5546875" bestFit="1" customWidth="1"/>
    <col min="75" max="75" width="23.44140625" bestFit="1" customWidth="1"/>
    <col min="76" max="76" width="19.88671875" bestFit="1" customWidth="1"/>
    <col min="77" max="77" width="19.5546875" bestFit="1" customWidth="1"/>
    <col min="78" max="78" width="23.44140625" bestFit="1" customWidth="1"/>
    <col min="79" max="79" width="19.88671875" bestFit="1" customWidth="1"/>
    <col min="80" max="80" width="19.5546875" bestFit="1" customWidth="1"/>
    <col min="81" max="81" width="23.44140625" bestFit="1" customWidth="1"/>
    <col min="82" max="82" width="19.88671875" bestFit="1" customWidth="1"/>
    <col min="83" max="83" width="19.5546875" bestFit="1" customWidth="1"/>
    <col min="84" max="84" width="23.44140625" bestFit="1" customWidth="1"/>
    <col min="85" max="85" width="19.88671875" bestFit="1" customWidth="1"/>
    <col min="86" max="86" width="19.5546875" bestFit="1" customWidth="1"/>
    <col min="87" max="87" width="23.44140625" bestFit="1" customWidth="1"/>
    <col min="88" max="88" width="19.88671875" bestFit="1" customWidth="1"/>
    <col min="89" max="89" width="19.5546875" bestFit="1" customWidth="1"/>
    <col min="90" max="90" width="23.44140625" bestFit="1" customWidth="1"/>
    <col min="91" max="91" width="19.88671875" bestFit="1" customWidth="1"/>
    <col min="92" max="92" width="19.5546875" bestFit="1" customWidth="1"/>
    <col min="93" max="93" width="23.44140625" bestFit="1" customWidth="1"/>
    <col min="94" max="94" width="19.88671875" bestFit="1" customWidth="1"/>
    <col min="95" max="95" width="19.5546875" bestFit="1" customWidth="1"/>
    <col min="96" max="96" width="23.44140625" bestFit="1" customWidth="1"/>
    <col min="97" max="97" width="19.88671875" bestFit="1" customWidth="1"/>
    <col min="98" max="98" width="19.5546875" bestFit="1" customWidth="1"/>
    <col min="99" max="99" width="23.44140625" bestFit="1" customWidth="1"/>
    <col min="100" max="100" width="19.88671875" bestFit="1" customWidth="1"/>
    <col min="101" max="101" width="19.5546875" bestFit="1" customWidth="1"/>
    <col min="102" max="102" width="23.44140625" bestFit="1" customWidth="1"/>
    <col min="103" max="103" width="24.6640625" bestFit="1" customWidth="1"/>
    <col min="104" max="104" width="24.33203125" bestFit="1" customWidth="1"/>
    <col min="105" max="105" width="28.21875" bestFit="1" customWidth="1"/>
  </cols>
  <sheetData>
    <row r="1" spans="1:5" x14ac:dyDescent="0.3">
      <c r="B1" s="10" t="s">
        <v>18</v>
      </c>
      <c r="C1" s="10" t="s">
        <v>19</v>
      </c>
    </row>
    <row r="2" spans="1:5" x14ac:dyDescent="0.3">
      <c r="B2" s="10" t="s">
        <v>20</v>
      </c>
      <c r="C2" s="10" t="s">
        <v>21</v>
      </c>
    </row>
    <row r="5" spans="1:5" x14ac:dyDescent="0.3">
      <c r="A5" s="4" t="s">
        <v>22</v>
      </c>
      <c r="B5" s="4" t="s">
        <v>0</v>
      </c>
      <c r="C5" s="4" t="s">
        <v>1</v>
      </c>
      <c r="D5" s="4" t="s">
        <v>2</v>
      </c>
      <c r="E5" s="4" t="s">
        <v>3</v>
      </c>
    </row>
    <row r="6" spans="1:5" x14ac:dyDescent="0.3">
      <c r="A6" t="s">
        <v>23</v>
      </c>
      <c r="B6" s="2">
        <v>10</v>
      </c>
      <c r="C6" s="5">
        <v>263.72000000000014</v>
      </c>
      <c r="D6" s="5">
        <v>0.5099999999999999</v>
      </c>
      <c r="E6">
        <v>1771.4070000000002</v>
      </c>
    </row>
    <row r="7" spans="1:5" x14ac:dyDescent="0.3">
      <c r="A7" t="s">
        <v>23</v>
      </c>
      <c r="B7" s="2">
        <v>20</v>
      </c>
      <c r="C7" s="5">
        <v>263.72000000000014</v>
      </c>
      <c r="D7" s="5">
        <v>0.47850000000000009</v>
      </c>
      <c r="E7">
        <v>2523.377</v>
      </c>
    </row>
    <row r="8" spans="1:5" x14ac:dyDescent="0.3">
      <c r="A8" t="s">
        <v>23</v>
      </c>
      <c r="B8" s="2">
        <v>30</v>
      </c>
      <c r="C8" s="5">
        <v>263.72000000000014</v>
      </c>
      <c r="D8" s="5">
        <v>0.40350000000000003</v>
      </c>
      <c r="E8">
        <v>2721.9110000000001</v>
      </c>
    </row>
    <row r="9" spans="1:5" x14ac:dyDescent="0.3">
      <c r="A9" t="s">
        <v>23</v>
      </c>
      <c r="B9" s="2">
        <v>40</v>
      </c>
      <c r="C9" s="5">
        <v>263.72000000000014</v>
      </c>
      <c r="D9" s="5">
        <v>0.38250000000000001</v>
      </c>
      <c r="E9">
        <v>2813.5219999999999</v>
      </c>
    </row>
    <row r="10" spans="1:5" x14ac:dyDescent="0.3">
      <c r="A10" t="s">
        <v>23</v>
      </c>
      <c r="B10" s="2">
        <v>50</v>
      </c>
      <c r="C10" s="5">
        <v>263.72000000000014</v>
      </c>
      <c r="D10" s="5">
        <v>0.31399999999999995</v>
      </c>
      <c r="E10">
        <v>2866.7369999999996</v>
      </c>
    </row>
    <row r="11" spans="1:5" x14ac:dyDescent="0.3">
      <c r="A11" t="s">
        <v>24</v>
      </c>
      <c r="B11" s="2">
        <v>10</v>
      </c>
      <c r="C11" s="5">
        <v>263.72000000000014</v>
      </c>
      <c r="D11" s="5">
        <v>0.48100000000000004</v>
      </c>
      <c r="E11" s="5">
        <v>1073.95</v>
      </c>
    </row>
    <row r="12" spans="1:5" x14ac:dyDescent="0.3">
      <c r="A12" t="s">
        <v>24</v>
      </c>
      <c r="B12" s="2">
        <v>20</v>
      </c>
      <c r="C12" s="5">
        <v>263.72000000000014</v>
      </c>
      <c r="D12" s="5">
        <v>0.41950000000000004</v>
      </c>
      <c r="E12" s="5">
        <v>1981.65</v>
      </c>
    </row>
    <row r="13" spans="1:5" x14ac:dyDescent="0.3">
      <c r="A13" t="s">
        <v>24</v>
      </c>
      <c r="B13" s="2">
        <v>30</v>
      </c>
      <c r="C13" s="5">
        <v>263.72000000000014</v>
      </c>
      <c r="D13" s="5">
        <v>0.44650000000000006</v>
      </c>
      <c r="E13" s="5">
        <v>2065.0500000000002</v>
      </c>
    </row>
    <row r="14" spans="1:5" x14ac:dyDescent="0.3">
      <c r="A14" t="s">
        <v>24</v>
      </c>
      <c r="B14" s="2">
        <v>40</v>
      </c>
      <c r="C14" s="5">
        <v>263.72000000000014</v>
      </c>
      <c r="D14" s="5">
        <v>0.44650000000000001</v>
      </c>
      <c r="E14" s="5">
        <v>2141.65</v>
      </c>
    </row>
    <row r="15" spans="1:5" x14ac:dyDescent="0.3">
      <c r="A15" t="s">
        <v>24</v>
      </c>
      <c r="B15" s="2">
        <v>50</v>
      </c>
      <c r="C15" s="5">
        <v>263.72000000000014</v>
      </c>
      <c r="D15" s="5">
        <v>0.42049999999999998</v>
      </c>
      <c r="E15" s="5">
        <v>2177.0500000000002</v>
      </c>
    </row>
    <row r="16" spans="1:5" x14ac:dyDescent="0.3">
      <c r="A16" t="s">
        <v>25</v>
      </c>
      <c r="B16" s="2">
        <v>10</v>
      </c>
      <c r="C16" s="5">
        <v>263.72000000000014</v>
      </c>
      <c r="D16" s="5">
        <v>0.52949999999999997</v>
      </c>
      <c r="E16" s="5">
        <v>2325.5500000000002</v>
      </c>
    </row>
    <row r="17" spans="1:17" x14ac:dyDescent="0.3">
      <c r="A17" t="s">
        <v>25</v>
      </c>
      <c r="B17" s="2">
        <v>20</v>
      </c>
      <c r="C17" s="5">
        <v>263.72000000000014</v>
      </c>
      <c r="D17" s="5">
        <v>0.49750000000000005</v>
      </c>
      <c r="E17" s="5">
        <v>2946.6</v>
      </c>
    </row>
    <row r="18" spans="1:17" x14ac:dyDescent="0.3">
      <c r="A18" t="s">
        <v>25</v>
      </c>
      <c r="B18" s="2">
        <v>30</v>
      </c>
      <c r="C18" s="5">
        <v>263.72000000000014</v>
      </c>
      <c r="D18" s="5">
        <v>0.36950000000000005</v>
      </c>
      <c r="E18" s="5">
        <v>3046</v>
      </c>
    </row>
    <row r="19" spans="1:17" x14ac:dyDescent="0.3">
      <c r="A19" t="s">
        <v>25</v>
      </c>
      <c r="B19" s="2">
        <v>40</v>
      </c>
      <c r="C19" s="5">
        <v>263.72000000000014</v>
      </c>
      <c r="D19" s="5">
        <v>0.34900000000000009</v>
      </c>
      <c r="E19" s="5">
        <v>3118.9</v>
      </c>
    </row>
    <row r="20" spans="1:17" x14ac:dyDescent="0.3">
      <c r="A20" t="s">
        <v>25</v>
      </c>
      <c r="B20" s="2">
        <v>50</v>
      </c>
      <c r="C20" s="5">
        <v>263.72000000000014</v>
      </c>
      <c r="D20" s="5">
        <v>0.38250000000000001</v>
      </c>
      <c r="E20" s="5">
        <v>3101.25</v>
      </c>
    </row>
    <row r="22" spans="1:17" x14ac:dyDescent="0.3">
      <c r="B22" s="10" t="s">
        <v>18</v>
      </c>
      <c r="C22" s="10" t="s">
        <v>19</v>
      </c>
    </row>
    <row r="23" spans="1:17" x14ac:dyDescent="0.3">
      <c r="B23" s="10" t="s">
        <v>20</v>
      </c>
      <c r="C23" s="10" t="s">
        <v>26</v>
      </c>
    </row>
    <row r="25" spans="1:17" x14ac:dyDescent="0.3">
      <c r="A25" s="4" t="s">
        <v>22</v>
      </c>
      <c r="B25" s="4" t="s">
        <v>0</v>
      </c>
      <c r="C25" s="4" t="s">
        <v>1</v>
      </c>
      <c r="D25" s="4" t="s">
        <v>2</v>
      </c>
      <c r="E25" s="4" t="s">
        <v>3</v>
      </c>
    </row>
    <row r="26" spans="1:17" x14ac:dyDescent="0.3">
      <c r="A26" t="s">
        <v>23</v>
      </c>
      <c r="B26" s="2">
        <v>10</v>
      </c>
      <c r="C26" s="5">
        <v>216.32199999999997</v>
      </c>
      <c r="D26" s="5">
        <v>4.0500000000000008E-2</v>
      </c>
      <c r="E26">
        <v>19.169000000000004</v>
      </c>
      <c r="P26" s="5">
        <v>0.33050000000000007</v>
      </c>
      <c r="Q26">
        <f>P26*60</f>
        <v>19.830000000000005</v>
      </c>
    </row>
    <row r="27" spans="1:17" x14ac:dyDescent="0.3">
      <c r="A27" t="s">
        <v>23</v>
      </c>
      <c r="B27" s="2">
        <v>20</v>
      </c>
      <c r="C27" s="5">
        <v>102.3</v>
      </c>
      <c r="D27" s="5">
        <v>4.7000000000000007E-2</v>
      </c>
      <c r="E27">
        <v>9.338000000000001</v>
      </c>
      <c r="P27" s="5">
        <v>0.161</v>
      </c>
      <c r="Q27">
        <f t="shared" ref="Q27:Q30" si="0">P27*60</f>
        <v>9.66</v>
      </c>
    </row>
    <row r="28" spans="1:17" x14ac:dyDescent="0.3">
      <c r="A28" t="s">
        <v>23</v>
      </c>
      <c r="B28" s="2">
        <v>30</v>
      </c>
      <c r="C28" s="5">
        <v>65.359499999999997</v>
      </c>
      <c r="D28" s="5">
        <v>4.0500000000000008E-2</v>
      </c>
      <c r="E28">
        <v>5.1910000000000025</v>
      </c>
      <c r="P28" s="5">
        <v>8.9500000000000038E-2</v>
      </c>
      <c r="Q28">
        <f t="shared" si="0"/>
        <v>5.3700000000000019</v>
      </c>
    </row>
    <row r="29" spans="1:17" x14ac:dyDescent="0.3">
      <c r="A29" t="s">
        <v>23</v>
      </c>
      <c r="B29" s="2">
        <v>40</v>
      </c>
      <c r="C29" s="5">
        <v>47.776000000000003</v>
      </c>
      <c r="D29" s="5">
        <v>3.9500000000000007E-2</v>
      </c>
      <c r="E29">
        <v>3.8570000000000011</v>
      </c>
      <c r="P29" s="5">
        <v>6.6500000000000017E-2</v>
      </c>
      <c r="Q29">
        <f t="shared" si="0"/>
        <v>3.9900000000000011</v>
      </c>
    </row>
    <row r="30" spans="1:17" x14ac:dyDescent="0.3">
      <c r="A30" t="s">
        <v>23</v>
      </c>
      <c r="B30" s="2">
        <v>50</v>
      </c>
      <c r="C30" s="5">
        <v>37.047999999999995</v>
      </c>
      <c r="D30" s="5">
        <v>3.7500000000000006E-2</v>
      </c>
      <c r="E30">
        <v>2.7550000000000003</v>
      </c>
      <c r="P30" s="5">
        <v>4.7500000000000007E-2</v>
      </c>
      <c r="Q30">
        <f t="shared" si="0"/>
        <v>2.8500000000000005</v>
      </c>
    </row>
    <row r="31" spans="1:17" x14ac:dyDescent="0.3">
      <c r="A31" t="s">
        <v>24</v>
      </c>
      <c r="B31" s="2">
        <v>10</v>
      </c>
      <c r="C31" s="5">
        <v>264.65400000000005</v>
      </c>
      <c r="D31" s="5">
        <v>2.9500000000000009E-2</v>
      </c>
      <c r="E31" s="5">
        <v>5.55</v>
      </c>
    </row>
    <row r="32" spans="1:17" x14ac:dyDescent="0.3">
      <c r="A32" t="s">
        <v>24</v>
      </c>
      <c r="B32" s="2">
        <v>20</v>
      </c>
      <c r="C32" s="5">
        <v>172.04899999999998</v>
      </c>
      <c r="D32" s="5">
        <v>3.6000000000000011E-2</v>
      </c>
      <c r="E32" s="5">
        <v>3.8</v>
      </c>
    </row>
    <row r="33" spans="1:5" x14ac:dyDescent="0.3">
      <c r="A33" t="s">
        <v>24</v>
      </c>
      <c r="B33" s="2">
        <v>30</v>
      </c>
      <c r="C33" s="5">
        <v>56.823500000000003</v>
      </c>
      <c r="D33" s="5">
        <v>2.6000000000000006E-2</v>
      </c>
      <c r="E33" s="5">
        <v>0</v>
      </c>
    </row>
    <row r="34" spans="1:5" x14ac:dyDescent="0.3">
      <c r="A34" t="s">
        <v>24</v>
      </c>
      <c r="B34" s="2">
        <v>40</v>
      </c>
      <c r="C34" s="5">
        <v>79.328000000000003</v>
      </c>
      <c r="D34" s="5">
        <v>2.8499999999999998E-2</v>
      </c>
      <c r="E34" s="5">
        <v>1.6</v>
      </c>
    </row>
    <row r="35" spans="1:5" x14ac:dyDescent="0.3">
      <c r="A35" t="s">
        <v>24</v>
      </c>
      <c r="B35" s="2">
        <v>50</v>
      </c>
      <c r="C35" s="5">
        <v>39.748999999999988</v>
      </c>
      <c r="D35" s="5">
        <v>2.5500000000000002E-2</v>
      </c>
      <c r="E35" s="5">
        <v>0</v>
      </c>
    </row>
    <row r="36" spans="1:5" x14ac:dyDescent="0.3">
      <c r="A36" t="s">
        <v>25</v>
      </c>
      <c r="B36" s="2">
        <v>10</v>
      </c>
      <c r="C36" s="5">
        <v>184.36899999999997</v>
      </c>
      <c r="D36" s="5">
        <v>4.250000000000001E-2</v>
      </c>
      <c r="E36" s="5">
        <v>26.35</v>
      </c>
    </row>
    <row r="37" spans="1:5" x14ac:dyDescent="0.3">
      <c r="A37" t="s">
        <v>25</v>
      </c>
      <c r="B37" s="2">
        <v>20</v>
      </c>
      <c r="C37" s="5">
        <v>81.168500000000023</v>
      </c>
      <c r="D37" s="5">
        <v>4.7000000000000021E-2</v>
      </c>
      <c r="E37" s="5">
        <v>10.55</v>
      </c>
    </row>
    <row r="38" spans="1:5" x14ac:dyDescent="0.3">
      <c r="A38" t="s">
        <v>25</v>
      </c>
      <c r="B38" s="2">
        <v>30</v>
      </c>
      <c r="C38" s="5">
        <v>58.773000000000003</v>
      </c>
      <c r="D38" s="5">
        <v>4.3000000000000017E-2</v>
      </c>
      <c r="E38" s="5">
        <v>6.85</v>
      </c>
    </row>
    <row r="39" spans="1:5" x14ac:dyDescent="0.3">
      <c r="A39" t="s">
        <v>25</v>
      </c>
      <c r="B39" s="2">
        <v>40</v>
      </c>
      <c r="C39" s="5">
        <v>48.193499999999993</v>
      </c>
      <c r="D39" s="5">
        <v>4.2500000000000003E-2</v>
      </c>
      <c r="E39" s="5">
        <v>4.8499999999999996</v>
      </c>
    </row>
    <row r="40" spans="1:5" x14ac:dyDescent="0.3">
      <c r="A40" t="s">
        <v>25</v>
      </c>
      <c r="B40" s="2">
        <v>50</v>
      </c>
      <c r="C40" s="5">
        <v>49.5075</v>
      </c>
      <c r="D40" s="5">
        <v>4.7500000000000007E-2</v>
      </c>
      <c r="E40" s="5">
        <v>5.85</v>
      </c>
    </row>
    <row r="44" spans="1:5" x14ac:dyDescent="0.3">
      <c r="B44" s="10" t="s">
        <v>18</v>
      </c>
      <c r="C44" s="10" t="s">
        <v>19</v>
      </c>
    </row>
    <row r="45" spans="1:5" x14ac:dyDescent="0.3">
      <c r="B45" s="10" t="s">
        <v>20</v>
      </c>
      <c r="C45" s="10" t="s">
        <v>27</v>
      </c>
    </row>
    <row r="47" spans="1:5" x14ac:dyDescent="0.3">
      <c r="A47" s="4" t="s">
        <v>22</v>
      </c>
      <c r="B47" s="4" t="s">
        <v>0</v>
      </c>
      <c r="C47" s="4" t="s">
        <v>1</v>
      </c>
      <c r="D47" s="4" t="s">
        <v>2</v>
      </c>
      <c r="E47" s="4" t="s">
        <v>3</v>
      </c>
    </row>
    <row r="48" spans="1:5" x14ac:dyDescent="0.3">
      <c r="A48" t="s">
        <v>23</v>
      </c>
      <c r="B48" s="2">
        <v>10</v>
      </c>
      <c r="C48" s="5">
        <v>264.35849999999999</v>
      </c>
      <c r="D48" s="5">
        <v>0.80199999999999994</v>
      </c>
      <c r="E48">
        <v>1780.4839999999999</v>
      </c>
    </row>
    <row r="49" spans="1:5" x14ac:dyDescent="0.3">
      <c r="A49" t="s">
        <v>23</v>
      </c>
      <c r="B49" s="2">
        <v>20</v>
      </c>
      <c r="C49" s="5">
        <v>263.86650000000003</v>
      </c>
      <c r="D49" s="5">
        <v>0.99749999999999983</v>
      </c>
      <c r="E49">
        <v>2520.2450000000003</v>
      </c>
    </row>
    <row r="50" spans="1:5" x14ac:dyDescent="0.3">
      <c r="A50" t="s">
        <v>23</v>
      </c>
      <c r="B50" s="2">
        <v>30</v>
      </c>
      <c r="C50" s="5">
        <v>263.83199999999999</v>
      </c>
      <c r="D50" s="5">
        <v>1.028</v>
      </c>
      <c r="E50">
        <v>2729.0739999999996</v>
      </c>
    </row>
    <row r="51" spans="1:5" x14ac:dyDescent="0.3">
      <c r="A51" t="s">
        <v>23</v>
      </c>
      <c r="B51" s="2">
        <v>40</v>
      </c>
      <c r="C51" s="5">
        <v>263.80799999999994</v>
      </c>
      <c r="D51" s="5">
        <v>1.0335000000000001</v>
      </c>
      <c r="E51">
        <v>2814.3919999999998</v>
      </c>
    </row>
    <row r="52" spans="1:5" x14ac:dyDescent="0.3">
      <c r="A52" t="s">
        <v>23</v>
      </c>
      <c r="B52" s="2">
        <v>50</v>
      </c>
      <c r="C52" s="5">
        <v>263.77999999999992</v>
      </c>
      <c r="D52" s="5">
        <v>0.91600000000000004</v>
      </c>
      <c r="E52">
        <v>2872.6239999999993</v>
      </c>
    </row>
    <row r="53" spans="1:5" x14ac:dyDescent="0.3">
      <c r="A53" t="s">
        <v>24</v>
      </c>
      <c r="B53" s="2">
        <v>10</v>
      </c>
      <c r="C53">
        <v>265.29350000000005</v>
      </c>
      <c r="D53">
        <v>0.83050000000000013</v>
      </c>
      <c r="E53">
        <v>1082.3499999999999</v>
      </c>
    </row>
    <row r="54" spans="1:5" x14ac:dyDescent="0.3">
      <c r="A54" t="s">
        <v>24</v>
      </c>
      <c r="B54" s="2">
        <v>20</v>
      </c>
      <c r="C54">
        <v>264.00800000000015</v>
      </c>
      <c r="D54">
        <v>0.79350000000000021</v>
      </c>
      <c r="E54">
        <v>1841.2</v>
      </c>
    </row>
    <row r="55" spans="1:5" x14ac:dyDescent="0.3">
      <c r="A55" t="s">
        <v>24</v>
      </c>
      <c r="B55" s="2">
        <v>30</v>
      </c>
      <c r="C55">
        <v>263.92100000000022</v>
      </c>
      <c r="D55">
        <v>0.72649999999999992</v>
      </c>
      <c r="E55">
        <v>2261.5</v>
      </c>
    </row>
    <row r="56" spans="1:5" x14ac:dyDescent="0.3">
      <c r="A56" t="s">
        <v>24</v>
      </c>
      <c r="B56" s="2">
        <v>40</v>
      </c>
      <c r="C56">
        <v>263.92000000000019</v>
      </c>
      <c r="D56">
        <v>0.91849999999999987</v>
      </c>
      <c r="E56">
        <v>2173.1999999999998</v>
      </c>
    </row>
    <row r="57" spans="1:5" x14ac:dyDescent="0.3">
      <c r="A57" t="s">
        <v>24</v>
      </c>
      <c r="B57" s="2">
        <v>50</v>
      </c>
      <c r="C57">
        <v>263.86550000000022</v>
      </c>
      <c r="D57">
        <v>0.85099999999999998</v>
      </c>
      <c r="E57">
        <v>2193.15</v>
      </c>
    </row>
    <row r="58" spans="1:5" x14ac:dyDescent="0.3">
      <c r="A58" t="s">
        <v>25</v>
      </c>
      <c r="B58" s="2">
        <v>10</v>
      </c>
      <c r="C58">
        <v>263.81400000000019</v>
      </c>
      <c r="D58">
        <v>0.73749999999999971</v>
      </c>
      <c r="E58">
        <v>2322.15</v>
      </c>
    </row>
    <row r="59" spans="1:5" x14ac:dyDescent="0.3">
      <c r="A59" t="s">
        <v>25</v>
      </c>
      <c r="B59" s="2">
        <v>20</v>
      </c>
      <c r="C59">
        <v>263.77000000000027</v>
      </c>
      <c r="D59">
        <v>1.6059999999999994</v>
      </c>
      <c r="E59">
        <v>2880.15</v>
      </c>
    </row>
    <row r="60" spans="1:5" x14ac:dyDescent="0.3">
      <c r="A60" t="s">
        <v>25</v>
      </c>
      <c r="B60" s="2">
        <v>30</v>
      </c>
      <c r="C60">
        <v>263.77000000000027</v>
      </c>
      <c r="D60">
        <v>0.82750000000000024</v>
      </c>
      <c r="E60">
        <v>3077.75</v>
      </c>
    </row>
    <row r="61" spans="1:5" x14ac:dyDescent="0.3">
      <c r="A61" t="s">
        <v>25</v>
      </c>
      <c r="B61" s="2">
        <v>40</v>
      </c>
      <c r="C61">
        <v>263.79700000000025</v>
      </c>
      <c r="D61">
        <v>1.2544999999999999</v>
      </c>
      <c r="E61">
        <v>3078.45</v>
      </c>
    </row>
    <row r="62" spans="1:5" x14ac:dyDescent="0.3">
      <c r="A62" t="s">
        <v>25</v>
      </c>
      <c r="B62" s="2">
        <v>50</v>
      </c>
      <c r="C62">
        <v>263.77000000000027</v>
      </c>
      <c r="D62">
        <v>1.1345000000000001</v>
      </c>
      <c r="E62">
        <v>3123.05</v>
      </c>
    </row>
    <row r="65" spans="1:5" x14ac:dyDescent="0.3">
      <c r="B65" s="10" t="s">
        <v>18</v>
      </c>
      <c r="C65" s="10" t="s">
        <v>19</v>
      </c>
    </row>
    <row r="66" spans="1:5" x14ac:dyDescent="0.3">
      <c r="B66" s="10" t="s">
        <v>28</v>
      </c>
      <c r="C66" s="10" t="s">
        <v>21</v>
      </c>
    </row>
    <row r="68" spans="1:5" x14ac:dyDescent="0.3">
      <c r="A68" s="4" t="s">
        <v>22</v>
      </c>
      <c r="B68" s="4" t="s">
        <v>0</v>
      </c>
      <c r="C68" s="4" t="s">
        <v>1</v>
      </c>
      <c r="D68" s="4" t="s">
        <v>2</v>
      </c>
      <c r="E68" s="4" t="s">
        <v>3</v>
      </c>
    </row>
    <row r="69" spans="1:5" x14ac:dyDescent="0.3">
      <c r="A69" t="s">
        <v>23</v>
      </c>
      <c r="B69" s="2">
        <v>10</v>
      </c>
      <c r="C69" s="5">
        <v>316.18999999999988</v>
      </c>
      <c r="D69" s="5">
        <v>0.49350000000000005</v>
      </c>
      <c r="E69">
        <v>917.32799999999997</v>
      </c>
    </row>
    <row r="70" spans="1:5" x14ac:dyDescent="0.3">
      <c r="A70" t="s">
        <v>23</v>
      </c>
      <c r="B70" s="2">
        <v>20</v>
      </c>
      <c r="C70" s="5">
        <v>316.18999999999988</v>
      </c>
      <c r="D70" s="5">
        <v>0.55099999999999993</v>
      </c>
      <c r="E70">
        <v>1125.3449999999998</v>
      </c>
    </row>
    <row r="71" spans="1:5" x14ac:dyDescent="0.3">
      <c r="A71" t="s">
        <v>23</v>
      </c>
      <c r="B71" s="2">
        <v>30</v>
      </c>
      <c r="C71" s="5">
        <v>316.18999999999988</v>
      </c>
      <c r="D71" s="5">
        <v>0.501</v>
      </c>
      <c r="E71">
        <v>1178.9660000000001</v>
      </c>
    </row>
    <row r="72" spans="1:5" x14ac:dyDescent="0.3">
      <c r="A72" t="s">
        <v>23</v>
      </c>
      <c r="B72" s="2">
        <v>40</v>
      </c>
      <c r="C72" s="5">
        <v>316.18999999999988</v>
      </c>
      <c r="D72" s="5">
        <v>0.4375</v>
      </c>
      <c r="E72">
        <v>1203.79</v>
      </c>
    </row>
    <row r="73" spans="1:5" x14ac:dyDescent="0.3">
      <c r="A73" t="s">
        <v>23</v>
      </c>
      <c r="B73" s="2">
        <v>50</v>
      </c>
      <c r="C73" s="5">
        <v>316.18999999999988</v>
      </c>
      <c r="D73" s="5">
        <v>0.36</v>
      </c>
      <c r="E73">
        <v>1219.2470000000001</v>
      </c>
    </row>
    <row r="74" spans="1:5" x14ac:dyDescent="0.3">
      <c r="A74" t="s">
        <v>24</v>
      </c>
      <c r="B74" s="2">
        <v>10</v>
      </c>
      <c r="C74" s="5">
        <v>316.18999999999988</v>
      </c>
      <c r="D74" s="5">
        <v>0.45050000000000007</v>
      </c>
      <c r="E74" s="5">
        <v>728.65</v>
      </c>
    </row>
    <row r="75" spans="1:5" x14ac:dyDescent="0.3">
      <c r="A75" t="s">
        <v>24</v>
      </c>
      <c r="B75" s="2">
        <v>20</v>
      </c>
      <c r="C75" s="5">
        <v>316.18999999999988</v>
      </c>
      <c r="D75" s="5">
        <v>0.44749999999999995</v>
      </c>
      <c r="E75" s="5">
        <v>945.15</v>
      </c>
    </row>
    <row r="76" spans="1:5" x14ac:dyDescent="0.3">
      <c r="A76" t="s">
        <v>24</v>
      </c>
      <c r="B76" s="2">
        <v>30</v>
      </c>
      <c r="C76" s="5">
        <v>316.18999999999988</v>
      </c>
      <c r="D76" s="5">
        <v>0.30549999999999999</v>
      </c>
      <c r="E76" s="5">
        <v>1076.4000000000001</v>
      </c>
    </row>
    <row r="77" spans="1:5" x14ac:dyDescent="0.3">
      <c r="A77" t="s">
        <v>24</v>
      </c>
      <c r="B77" s="2">
        <v>40</v>
      </c>
      <c r="C77" s="5">
        <v>316.18999999999988</v>
      </c>
      <c r="D77" s="5">
        <v>0.30650000000000005</v>
      </c>
      <c r="E77" s="5">
        <v>1082.1500000000001</v>
      </c>
    </row>
    <row r="78" spans="1:5" x14ac:dyDescent="0.3">
      <c r="A78" t="s">
        <v>24</v>
      </c>
      <c r="B78" s="2">
        <v>50</v>
      </c>
      <c r="C78" s="5">
        <v>316.18999999999988</v>
      </c>
      <c r="D78" s="5">
        <v>0.31300000000000006</v>
      </c>
      <c r="E78" s="5">
        <v>1096.55</v>
      </c>
    </row>
    <row r="79" spans="1:5" x14ac:dyDescent="0.3">
      <c r="A79" t="s">
        <v>25</v>
      </c>
      <c r="B79" s="2">
        <v>10</v>
      </c>
      <c r="C79" s="5">
        <v>316.18999999999988</v>
      </c>
      <c r="D79" s="5">
        <v>0.53400000000000003</v>
      </c>
      <c r="E79" s="5">
        <v>1029.3499999999999</v>
      </c>
    </row>
    <row r="80" spans="1:5" x14ac:dyDescent="0.3">
      <c r="A80" t="s">
        <v>25</v>
      </c>
      <c r="B80" s="2">
        <v>20</v>
      </c>
      <c r="C80" s="5">
        <v>316.18999999999988</v>
      </c>
      <c r="D80" s="5">
        <v>0.70150000000000001</v>
      </c>
      <c r="E80" s="5">
        <v>1198.8499999999999</v>
      </c>
    </row>
    <row r="81" spans="1:5" x14ac:dyDescent="0.3">
      <c r="A81" t="s">
        <v>25</v>
      </c>
      <c r="B81" s="2">
        <v>30</v>
      </c>
      <c r="C81" s="5">
        <v>316.18999999999988</v>
      </c>
      <c r="D81" s="5">
        <v>0.50949999999999995</v>
      </c>
      <c r="E81" s="5">
        <v>1232.05</v>
      </c>
    </row>
    <row r="82" spans="1:5" x14ac:dyDescent="0.3">
      <c r="A82" t="s">
        <v>25</v>
      </c>
      <c r="B82" s="2">
        <v>40</v>
      </c>
      <c r="C82" s="5">
        <v>316.18999999999988</v>
      </c>
      <c r="D82" s="5">
        <v>0.61099999999999999</v>
      </c>
      <c r="E82" s="5">
        <v>1243.5999999999999</v>
      </c>
    </row>
    <row r="83" spans="1:5" x14ac:dyDescent="0.3">
      <c r="A83" t="s">
        <v>25</v>
      </c>
      <c r="B83" s="2">
        <v>50</v>
      </c>
      <c r="C83" s="5">
        <v>316.18999999999988</v>
      </c>
      <c r="D83" s="5">
        <v>0.29049999999999998</v>
      </c>
      <c r="E83" s="5">
        <v>1260.5</v>
      </c>
    </row>
    <row r="86" spans="1:5" x14ac:dyDescent="0.3">
      <c r="B86" s="10" t="s">
        <v>18</v>
      </c>
      <c r="C86" s="10" t="s">
        <v>19</v>
      </c>
    </row>
    <row r="87" spans="1:5" x14ac:dyDescent="0.3">
      <c r="B87" s="10" t="s">
        <v>28</v>
      </c>
      <c r="C87" s="10" t="s">
        <v>26</v>
      </c>
    </row>
    <row r="89" spans="1:5" x14ac:dyDescent="0.3">
      <c r="A89" s="4" t="s">
        <v>22</v>
      </c>
      <c r="B89" s="4" t="s">
        <v>0</v>
      </c>
      <c r="C89" s="4" t="s">
        <v>1</v>
      </c>
      <c r="D89" s="4" t="s">
        <v>2</v>
      </c>
      <c r="E89" s="4" t="s">
        <v>3</v>
      </c>
    </row>
    <row r="90" spans="1:5" x14ac:dyDescent="0.3">
      <c r="A90" t="s">
        <v>23</v>
      </c>
      <c r="B90" s="2">
        <v>10</v>
      </c>
      <c r="C90" s="5">
        <v>219.012</v>
      </c>
      <c r="D90" s="5">
        <v>4.7500000000000021E-2</v>
      </c>
      <c r="E90">
        <v>24.534000000000002</v>
      </c>
    </row>
    <row r="91" spans="1:5" x14ac:dyDescent="0.3">
      <c r="A91" t="s">
        <v>23</v>
      </c>
      <c r="B91" s="2">
        <v>20</v>
      </c>
      <c r="C91" s="5">
        <v>100.76949999999999</v>
      </c>
      <c r="D91" s="5">
        <v>4.8000000000000022E-2</v>
      </c>
      <c r="E91">
        <v>13.021000000000001</v>
      </c>
    </row>
    <row r="92" spans="1:5" x14ac:dyDescent="0.3">
      <c r="A92" t="s">
        <v>23</v>
      </c>
      <c r="B92" s="2">
        <v>30</v>
      </c>
      <c r="C92" s="5">
        <v>63.875499999999988</v>
      </c>
      <c r="D92" s="5">
        <v>4.1000000000000009E-2</v>
      </c>
      <c r="E92">
        <v>6.6990000000000007</v>
      </c>
    </row>
    <row r="93" spans="1:5" x14ac:dyDescent="0.3">
      <c r="A93" t="s">
        <v>23</v>
      </c>
      <c r="B93" s="2">
        <v>40</v>
      </c>
      <c r="C93" s="5">
        <v>46.284499999999994</v>
      </c>
      <c r="D93" s="5">
        <v>4.0500000000000008E-2</v>
      </c>
      <c r="E93">
        <v>3.7990000000000004</v>
      </c>
    </row>
    <row r="94" spans="1:5" x14ac:dyDescent="0.3">
      <c r="A94" t="s">
        <v>23</v>
      </c>
      <c r="B94" s="2">
        <v>50</v>
      </c>
      <c r="C94" s="5">
        <v>35.811500000000009</v>
      </c>
      <c r="D94" s="5">
        <v>3.9000000000000007E-2</v>
      </c>
      <c r="E94">
        <v>2.9000000000000004</v>
      </c>
    </row>
    <row r="95" spans="1:5" x14ac:dyDescent="0.3">
      <c r="A95" t="s">
        <v>24</v>
      </c>
      <c r="B95" s="2">
        <v>10</v>
      </c>
      <c r="C95" s="5">
        <v>253.23899999999998</v>
      </c>
      <c r="D95" s="5">
        <v>4.7500000000000021E-2</v>
      </c>
      <c r="E95" s="5">
        <v>12.4</v>
      </c>
    </row>
    <row r="96" spans="1:5" x14ac:dyDescent="0.3">
      <c r="A96" t="s">
        <v>24</v>
      </c>
      <c r="B96" s="2">
        <v>20</v>
      </c>
      <c r="C96" s="5">
        <v>164.18599999999998</v>
      </c>
      <c r="D96" s="5">
        <v>4.550000000000002E-2</v>
      </c>
      <c r="E96" s="5">
        <v>14.5</v>
      </c>
    </row>
    <row r="97" spans="1:5" x14ac:dyDescent="0.3">
      <c r="A97" t="s">
        <v>24</v>
      </c>
      <c r="B97" s="2">
        <v>30</v>
      </c>
      <c r="C97" s="5">
        <v>72.868999999999986</v>
      </c>
      <c r="D97" s="5">
        <v>3.7500000000000012E-2</v>
      </c>
      <c r="E97" s="5">
        <v>5</v>
      </c>
    </row>
    <row r="98" spans="1:5" x14ac:dyDescent="0.3">
      <c r="A98" t="s">
        <v>24</v>
      </c>
      <c r="B98" s="2">
        <v>40</v>
      </c>
      <c r="C98" s="5">
        <v>57.862999999999985</v>
      </c>
      <c r="D98" s="5">
        <v>3.9500000000000007E-2</v>
      </c>
      <c r="E98" s="5">
        <v>4.8499999999999996</v>
      </c>
    </row>
    <row r="99" spans="1:5" x14ac:dyDescent="0.3">
      <c r="A99" t="s">
        <v>24</v>
      </c>
      <c r="B99" s="2">
        <v>50</v>
      </c>
      <c r="C99" s="5">
        <v>45.53799999999999</v>
      </c>
      <c r="D99" s="5">
        <v>3.1500000000000007E-2</v>
      </c>
      <c r="E99" s="5">
        <v>4.0999999999999996</v>
      </c>
    </row>
    <row r="100" spans="1:5" x14ac:dyDescent="0.3">
      <c r="A100" t="s">
        <v>25</v>
      </c>
      <c r="B100" s="2">
        <v>10</v>
      </c>
      <c r="C100" s="5">
        <v>175.79450000000003</v>
      </c>
      <c r="D100" s="5">
        <v>4.650000000000002E-2</v>
      </c>
      <c r="E100" s="5">
        <v>36</v>
      </c>
    </row>
    <row r="101" spans="1:5" x14ac:dyDescent="0.3">
      <c r="A101" t="s">
        <v>25</v>
      </c>
      <c r="B101" s="2">
        <v>20</v>
      </c>
      <c r="C101" s="5">
        <v>73.575499999999991</v>
      </c>
      <c r="D101" s="5">
        <v>4.2500000000000017E-2</v>
      </c>
      <c r="E101" s="5">
        <v>11</v>
      </c>
    </row>
    <row r="102" spans="1:5" x14ac:dyDescent="0.3">
      <c r="A102" t="s">
        <v>25</v>
      </c>
      <c r="B102" s="2">
        <v>30</v>
      </c>
      <c r="C102" s="5">
        <v>70.743500000000012</v>
      </c>
      <c r="D102" s="5">
        <v>5.000000000000001E-2</v>
      </c>
      <c r="E102" s="5">
        <v>5.2</v>
      </c>
    </row>
    <row r="103" spans="1:5" x14ac:dyDescent="0.3">
      <c r="A103" t="s">
        <v>25</v>
      </c>
      <c r="B103" s="2">
        <v>40</v>
      </c>
      <c r="C103" s="5">
        <v>51.395499999999991</v>
      </c>
      <c r="D103" s="5">
        <v>5.000000000000001E-2</v>
      </c>
      <c r="E103" s="5">
        <v>4.9000000000000004</v>
      </c>
    </row>
    <row r="104" spans="1:5" x14ac:dyDescent="0.3">
      <c r="A104" t="s">
        <v>25</v>
      </c>
      <c r="B104" s="2">
        <v>50</v>
      </c>
      <c r="C104" s="5">
        <v>47.683</v>
      </c>
      <c r="D104" s="5">
        <v>4.8000000000000022E-2</v>
      </c>
      <c r="E104" s="5">
        <v>1.85</v>
      </c>
    </row>
    <row r="107" spans="1:5" x14ac:dyDescent="0.3">
      <c r="B107" s="10" t="s">
        <v>18</v>
      </c>
      <c r="C107" s="10" t="s">
        <v>19</v>
      </c>
    </row>
    <row r="108" spans="1:5" x14ac:dyDescent="0.3">
      <c r="B108" s="10" t="s">
        <v>28</v>
      </c>
      <c r="C108" s="10" t="s">
        <v>27</v>
      </c>
    </row>
    <row r="110" spans="1:5" x14ac:dyDescent="0.3">
      <c r="A110" s="4" t="s">
        <v>22</v>
      </c>
      <c r="B110" s="4" t="s">
        <v>0</v>
      </c>
      <c r="C110" s="4" t="s">
        <v>1</v>
      </c>
      <c r="D110" s="4" t="s">
        <v>2</v>
      </c>
      <c r="E110" s="4" t="s">
        <v>3</v>
      </c>
    </row>
    <row r="111" spans="1:5" x14ac:dyDescent="0.3">
      <c r="A111" t="s">
        <v>23</v>
      </c>
      <c r="B111" s="2">
        <v>10</v>
      </c>
      <c r="C111" s="5">
        <v>369.81799999999998</v>
      </c>
      <c r="D111" s="5">
        <v>0.55499999999999994</v>
      </c>
      <c r="E111">
        <v>902.01600000000008</v>
      </c>
    </row>
    <row r="112" spans="1:5" x14ac:dyDescent="0.3">
      <c r="A112" t="s">
        <v>23</v>
      </c>
      <c r="B112" s="2">
        <v>20</v>
      </c>
      <c r="C112" s="5">
        <v>333.27149999999995</v>
      </c>
      <c r="D112" s="5">
        <v>0.74650000000000016</v>
      </c>
      <c r="E112">
        <v>1141.1209999999999</v>
      </c>
    </row>
    <row r="113" spans="1:5" x14ac:dyDescent="0.3">
      <c r="A113" t="s">
        <v>23</v>
      </c>
      <c r="B113" s="2">
        <v>30</v>
      </c>
      <c r="C113" s="5">
        <v>325.07150000000001</v>
      </c>
      <c r="D113" s="5">
        <v>0.91200000000000014</v>
      </c>
      <c r="E113">
        <v>1194.771</v>
      </c>
    </row>
    <row r="114" spans="1:5" x14ac:dyDescent="0.3">
      <c r="A114" t="s">
        <v>23</v>
      </c>
      <c r="B114" s="2">
        <v>40</v>
      </c>
      <c r="C114" s="5">
        <v>323.99799999999999</v>
      </c>
      <c r="D114" s="5">
        <v>1.0449999999999999</v>
      </c>
      <c r="E114">
        <v>1217.8839999999998</v>
      </c>
    </row>
    <row r="115" spans="1:5" x14ac:dyDescent="0.3">
      <c r="A115" t="s">
        <v>23</v>
      </c>
      <c r="B115" s="2">
        <v>50</v>
      </c>
      <c r="C115" s="5">
        <v>322.23899999999998</v>
      </c>
      <c r="D115" s="5">
        <v>1.1909999999999996</v>
      </c>
      <c r="E115">
        <v>1229.6290000000001</v>
      </c>
    </row>
    <row r="116" spans="1:5" x14ac:dyDescent="0.3">
      <c r="A116" t="s">
        <v>24</v>
      </c>
      <c r="B116" s="2">
        <v>10</v>
      </c>
      <c r="C116">
        <v>428.97349999999989</v>
      </c>
      <c r="D116">
        <v>0.47349999999999992</v>
      </c>
      <c r="E116">
        <v>712.9</v>
      </c>
    </row>
    <row r="117" spans="1:5" x14ac:dyDescent="0.3">
      <c r="A117" t="s">
        <v>24</v>
      </c>
      <c r="B117" s="2">
        <v>20</v>
      </c>
      <c r="C117">
        <v>394.59849999999972</v>
      </c>
      <c r="D117">
        <v>0.5129999999999999</v>
      </c>
      <c r="E117">
        <v>996.05</v>
      </c>
    </row>
    <row r="118" spans="1:5" x14ac:dyDescent="0.3">
      <c r="A118" t="s">
        <v>24</v>
      </c>
      <c r="B118" s="2">
        <v>30</v>
      </c>
      <c r="C118">
        <v>354.12399999999985</v>
      </c>
      <c r="D118">
        <v>0.54500000000000015</v>
      </c>
      <c r="E118">
        <v>1055.55</v>
      </c>
    </row>
    <row r="119" spans="1:5" x14ac:dyDescent="0.3">
      <c r="A119" t="s">
        <v>24</v>
      </c>
      <c r="B119" s="2">
        <v>40</v>
      </c>
      <c r="C119">
        <v>322.82449999999983</v>
      </c>
      <c r="D119">
        <v>0.60000000000000009</v>
      </c>
      <c r="E119">
        <v>1073.45</v>
      </c>
    </row>
    <row r="120" spans="1:5" x14ac:dyDescent="0.3">
      <c r="A120" t="s">
        <v>24</v>
      </c>
      <c r="B120" s="2">
        <v>50</v>
      </c>
      <c r="C120">
        <v>323.62249999999989</v>
      </c>
      <c r="D120">
        <v>0.55900000000000005</v>
      </c>
      <c r="E120">
        <v>1091.55</v>
      </c>
    </row>
    <row r="121" spans="1:5" x14ac:dyDescent="0.3">
      <c r="A121" t="s">
        <v>25</v>
      </c>
      <c r="B121" s="2">
        <v>10</v>
      </c>
      <c r="C121">
        <v>341.34349999999978</v>
      </c>
      <c r="D121">
        <v>0.65399999999999991</v>
      </c>
      <c r="E121">
        <v>1026.05</v>
      </c>
    </row>
    <row r="122" spans="1:5" x14ac:dyDescent="0.3">
      <c r="A122" t="s">
        <v>25</v>
      </c>
      <c r="B122" s="2">
        <v>20</v>
      </c>
      <c r="C122">
        <v>317.3499999999998</v>
      </c>
      <c r="D122">
        <v>0.87399999999999989</v>
      </c>
      <c r="E122">
        <v>1206</v>
      </c>
    </row>
    <row r="123" spans="1:5" x14ac:dyDescent="0.3">
      <c r="A123" t="s">
        <v>25</v>
      </c>
      <c r="B123" s="2">
        <v>30</v>
      </c>
      <c r="C123">
        <v>326.4554999999998</v>
      </c>
      <c r="D123">
        <v>1.2120000000000002</v>
      </c>
      <c r="E123">
        <v>1243.05</v>
      </c>
    </row>
    <row r="124" spans="1:5" x14ac:dyDescent="0.3">
      <c r="A124" t="s">
        <v>25</v>
      </c>
      <c r="B124" s="2">
        <v>40</v>
      </c>
      <c r="C124">
        <v>321.70099999999985</v>
      </c>
      <c r="D124">
        <v>1.5505</v>
      </c>
      <c r="E124">
        <v>1258.3499999999999</v>
      </c>
    </row>
    <row r="125" spans="1:5" x14ac:dyDescent="0.3">
      <c r="A125" t="s">
        <v>25</v>
      </c>
      <c r="B125" s="2">
        <v>50</v>
      </c>
      <c r="C125">
        <v>322.72249999999991</v>
      </c>
      <c r="D125">
        <v>1.7295000000000003</v>
      </c>
      <c r="E125">
        <v>1262.45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CBR_UDP</vt:lpstr>
      <vt:lpstr>CBR_TCP</vt:lpstr>
      <vt:lpstr>CBR_MISTO</vt:lpstr>
      <vt:lpstr>BURST_UDP</vt:lpstr>
      <vt:lpstr>BURST_TCP</vt:lpstr>
      <vt:lpstr>BURST_MISTO</vt:lpstr>
      <vt:lpstr>Gráficos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Zanini</dc:creator>
  <cp:lastModifiedBy>Rafael Zanini</cp:lastModifiedBy>
  <dcterms:created xsi:type="dcterms:W3CDTF">2017-11-09T16:51:07Z</dcterms:created>
  <dcterms:modified xsi:type="dcterms:W3CDTF">2017-11-09T21:42:32Z</dcterms:modified>
</cp:coreProperties>
</file>