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zappanrm_mail_uc_edu/Documents/Capsim Ferris-40 Documents/Competitor Info/"/>
    </mc:Choice>
  </mc:AlternateContent>
  <xr:revisionPtr revIDLastSave="70" documentId="8_{15FBB5DC-F946-4BB3-B44E-BA916455AC51}" xr6:coauthVersionLast="47" xr6:coauthVersionMax="47" xr10:uidLastSave="{39E238CD-6AC1-4186-BDB3-5D092586AF84}"/>
  <bookViews>
    <workbookView xWindow="-110" yWindow="-110" windowWidth="25820" windowHeight="15500" firstSheet="2" activeTab="2" xr2:uid="{E332D432-35B7-4BF0-8B6A-D3F6CE3294C3}"/>
  </bookViews>
  <sheets>
    <sheet name="Segment Centers" sheetId="3" r:id="rId1"/>
    <sheet name="Ideal Spots" sheetId="4" r:id="rId2"/>
    <sheet name="Sheet1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2" i="3"/>
  <c r="E5" i="3"/>
  <c r="E6" i="3"/>
  <c r="E7" i="3"/>
  <c r="E8" i="3"/>
  <c r="E9" i="3"/>
  <c r="E10" i="3"/>
  <c r="E11" i="3"/>
  <c r="E4" i="3"/>
  <c r="E30" i="3"/>
  <c r="E14" i="3"/>
  <c r="E15" i="3"/>
  <c r="E16" i="3"/>
  <c r="E17" i="3"/>
  <c r="E18" i="3"/>
  <c r="E19" i="3"/>
  <c r="E20" i="3"/>
  <c r="E12" i="3"/>
  <c r="E31" i="3"/>
  <c r="E23" i="3"/>
  <c r="E24" i="3"/>
  <c r="E25" i="3"/>
  <c r="E26" i="3"/>
  <c r="E27" i="3"/>
  <c r="E28" i="3"/>
  <c r="E29" i="3"/>
  <c r="E13" i="3"/>
  <c r="E39" i="3"/>
  <c r="E32" i="3"/>
  <c r="E33" i="3"/>
  <c r="E34" i="3"/>
  <c r="E35" i="3"/>
  <c r="E36" i="3"/>
  <c r="E37" i="3"/>
  <c r="E38" i="3"/>
  <c r="E21" i="3"/>
  <c r="E40" i="3"/>
  <c r="E41" i="3"/>
  <c r="E42" i="3"/>
  <c r="E43" i="3"/>
  <c r="E44" i="3"/>
  <c r="E45" i="3"/>
  <c r="E46" i="3"/>
  <c r="E2" i="3"/>
  <c r="E2" i="4"/>
  <c r="E13" i="4"/>
  <c r="E30" i="4"/>
  <c r="E5" i="4"/>
  <c r="E6" i="4"/>
  <c r="E7" i="4"/>
  <c r="E8" i="4"/>
  <c r="E9" i="4"/>
  <c r="E10" i="4"/>
  <c r="E3" i="4"/>
  <c r="E20" i="4"/>
  <c r="E31" i="4"/>
  <c r="E14" i="4"/>
  <c r="E15" i="4"/>
  <c r="E16" i="4"/>
  <c r="E17" i="4"/>
  <c r="E18" i="4"/>
  <c r="E19" i="4"/>
  <c r="E4" i="4"/>
  <c r="E21" i="4"/>
  <c r="E38" i="4"/>
  <c r="E23" i="4"/>
  <c r="E24" i="4"/>
  <c r="E25" i="4"/>
  <c r="E26" i="4"/>
  <c r="E27" i="4"/>
  <c r="E28" i="4"/>
  <c r="E11" i="4"/>
  <c r="E22" i="4"/>
  <c r="E39" i="4"/>
  <c r="E32" i="4"/>
  <c r="E33" i="4"/>
  <c r="E34" i="4"/>
  <c r="E35" i="4"/>
  <c r="E36" i="4"/>
  <c r="E37" i="4"/>
  <c r="E12" i="4"/>
  <c r="E29" i="4"/>
  <c r="E40" i="4"/>
  <c r="E41" i="4"/>
  <c r="E42" i="4"/>
  <c r="E43" i="4"/>
  <c r="E44" i="4"/>
  <c r="E45" i="4"/>
  <c r="E46" i="4"/>
</calcChain>
</file>

<file path=xl/sharedStrings.xml><?xml version="1.0" encoding="utf-8"?>
<sst xmlns="http://schemas.openxmlformats.org/spreadsheetml/2006/main" count="101" uniqueCount="8">
  <si>
    <t>Segment</t>
  </si>
  <si>
    <t>Round</t>
  </si>
  <si>
    <t>Performance</t>
  </si>
  <si>
    <t>Size</t>
  </si>
  <si>
    <t>Decision Year</t>
  </si>
  <si>
    <t>Traditional</t>
  </si>
  <si>
    <t>Low End</t>
  </si>
  <si>
    <t>High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</si>
</sst>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 wrapText="1"/>
    </xf>
    <xf numFmtId="14" fontId="0" fillId="0" borderId="0" xfId="0" applyNumberFormat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14">
    <dxf>
      <numFmt numFmtId="19" formatCode="m/d/yyyy"/>
    </dxf>
    <dxf>
      <numFmt numFmtId="164" formatCode="0.0"/>
      <alignment horizontal="right" vertical="center" textRotation="0" wrapText="1" indent="0" justifyLastLine="0" shrinkToFit="0" readingOrder="0"/>
    </dxf>
    <dxf>
      <numFmt numFmtId="164" formatCode="0.0"/>
      <alignment horizontal="right" vertical="center" textRotation="0" wrapText="1" indent="0" justifyLastLine="0" shrinkToFit="0" readingOrder="0"/>
    </dxf>
    <dxf>
      <numFmt numFmtId="164" formatCode="0.0"/>
      <alignment horizontal="right" vertical="center" textRotation="0" wrapText="1" indent="0" justifyLastLine="0" shrinkToFit="0" readingOrder="0"/>
    </dxf>
    <dxf>
      <numFmt numFmtId="30" formatCode="@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64" formatCode="0.0"/>
      <alignment horizontal="right" vertical="center" textRotation="0" wrapText="1" indent="0" justifyLastLine="0" shrinkToFit="0" readingOrder="0"/>
    </dxf>
    <dxf>
      <numFmt numFmtId="164" formatCode="0.0"/>
      <alignment horizontal="right" vertical="center" textRotation="0" wrapText="1" indent="0" justifyLastLine="0" shrinkToFit="0" readingOrder="0"/>
    </dxf>
    <dxf>
      <numFmt numFmtId="164" formatCode="0.0"/>
      <alignment horizontal="right" vertical="center" textRotation="0" wrapText="1" indent="0" justifyLastLine="0" shrinkToFit="0" readingOrder="0"/>
    </dxf>
    <dxf>
      <numFmt numFmtId="30" formatCode="@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B89CC-B1EB-424A-9FAE-B922F9784C4A}" name="Table2" displayName="Table2" ref="A1:E46" totalsRowShown="0" headerRowDxfId="13" dataDxfId="12">
  <autoFilter ref="A1:E46" xr:uid="{1C1B89CC-B1EB-424A-9FAE-B922F9784C4A}">
    <filterColumn colId="1">
      <filters>
        <filter val="1.0"/>
        <filter val="2.0"/>
      </filters>
    </filterColumn>
  </autoFilter>
  <sortState xmlns:xlrd2="http://schemas.microsoft.com/office/spreadsheetml/2017/richdata2" ref="A3:E40">
    <sortCondition ref="B1:B46"/>
  </sortState>
  <tableColumns count="5">
    <tableColumn id="1" xr3:uid="{581BB03E-DD26-4638-8819-C821385E2BCC}" name="Segment" dataDxfId="11"/>
    <tableColumn id="2" xr3:uid="{5FE74C8C-3CA3-425F-9ACB-6D1DBF60B527}" name="Round" dataDxfId="10"/>
    <tableColumn id="3" xr3:uid="{21C27324-A711-459E-9A87-2A9504891965}" name="Performance" dataDxfId="9"/>
    <tableColumn id="4" xr3:uid="{25A13062-A79C-4DD6-BB87-C31EA29519B6}" name="Size" dataDxfId="8"/>
    <tableColumn id="5" xr3:uid="{5297DC83-5642-4C8C-8E5B-1E94F92EE819}" name="Decision Year" dataDxfId="7">
      <calculatedColumnFormula>"01/01/"&amp;SUM(2023,B2)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FDDD2-04D4-468C-85D5-5584621A425D}" name="Table1" displayName="Table1" ref="A1:E46" totalsRowShown="0" headerRowDxfId="6" dataDxfId="5">
  <autoFilter ref="A1:E46" xr:uid="{981FDDD2-04D4-468C-85D5-5584621A425D}">
    <filterColumn colId="1">
      <filters>
        <filter val="0.0"/>
        <filter val="1.0"/>
        <filter val="2.0"/>
      </filters>
    </filterColumn>
  </autoFilter>
  <sortState xmlns:xlrd2="http://schemas.microsoft.com/office/spreadsheetml/2017/richdata2" ref="A2:E40">
    <sortCondition ref="B1:B46"/>
  </sortState>
  <tableColumns count="5">
    <tableColumn id="1" xr3:uid="{60464920-232F-434A-8DE2-0CF05FD89F9B}" name="Segment" dataDxfId="4"/>
    <tableColumn id="2" xr3:uid="{E34794CF-72DE-4233-AF94-F833C8B0F5DD}" name="Round" dataDxfId="3"/>
    <tableColumn id="3" xr3:uid="{C2C1BC65-F960-4C83-9378-13C4C4F5E612}" name="Performance" dataDxfId="2"/>
    <tableColumn id="4" xr3:uid="{ECC44818-6370-40EC-B090-A6318C58CB93}" name="Size" dataDxfId="1"/>
    <tableColumn id="5" xr3:uid="{CCD774DD-4347-4F9D-8FA6-01CD9B067704}" name="Decision Year" dataDxfId="0">
      <calculatedColumnFormula>"01/01/"&amp;SUM(2023,B2)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9CC5-AFDE-4CA4-9DB4-4CB35DFB2D6A}">
  <dimension ref="A1:H46"/>
  <sheetViews>
    <sheetView workbookViewId="0">
      <selection activeCell="D3" sqref="D3"/>
    </sheetView>
  </sheetViews>
  <sheetFormatPr defaultRowHeight="14.45"/>
  <cols>
    <col min="1" max="1" width="11.5703125" bestFit="1" customWidth="1"/>
    <col min="2" max="2" width="6.5703125" bestFit="1" customWidth="1"/>
    <col min="3" max="3" width="11.85546875" bestFit="1" customWidth="1"/>
    <col min="4" max="4" width="7.42578125" bestFit="1" customWidth="1"/>
    <col min="5" max="5" width="12" bestFit="1" customWidth="1"/>
  </cols>
  <sheetData>
    <row r="1" spans="1:8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1"/>
    </row>
    <row r="2" spans="1:8" hidden="1">
      <c r="A2" s="6" t="s">
        <v>5</v>
      </c>
      <c r="B2" s="4">
        <v>0</v>
      </c>
      <c r="C2" s="4">
        <v>5</v>
      </c>
      <c r="D2" s="4">
        <v>15</v>
      </c>
      <c r="E2" s="5" t="str">
        <f t="shared" ref="E2:E40" si="0">"01/01/"&amp;SUM(2023,B2)</f>
        <v>01/01/2023</v>
      </c>
      <c r="F2" s="1"/>
      <c r="G2" s="1"/>
      <c r="H2" s="1"/>
    </row>
    <row r="3" spans="1:8">
      <c r="A3" s="6" t="s">
        <v>5</v>
      </c>
      <c r="B3" s="4">
        <v>1</v>
      </c>
      <c r="C3" s="4">
        <v>5.7</v>
      </c>
      <c r="D3" s="4">
        <v>14.3</v>
      </c>
      <c r="E3" s="5" t="str">
        <f t="shared" si="0"/>
        <v>01/01/2024</v>
      </c>
      <c r="F3" s="1"/>
      <c r="G3" s="1"/>
      <c r="H3" s="1"/>
    </row>
    <row r="4" spans="1:8">
      <c r="A4" s="6" t="s">
        <v>6</v>
      </c>
      <c r="B4" s="4">
        <v>1</v>
      </c>
      <c r="C4" s="4">
        <v>3</v>
      </c>
      <c r="D4" s="4">
        <v>17</v>
      </c>
      <c r="E4" s="5" t="str">
        <f t="shared" si="0"/>
        <v>01/01/2024</v>
      </c>
      <c r="F4" s="1"/>
      <c r="G4" s="1"/>
      <c r="H4" s="1"/>
    </row>
    <row r="5" spans="1:8" hidden="1">
      <c r="A5" s="6" t="s">
        <v>5</v>
      </c>
      <c r="B5" s="4">
        <v>3</v>
      </c>
      <c r="C5" s="4">
        <v>7.1</v>
      </c>
      <c r="D5" s="4">
        <v>12.9</v>
      </c>
      <c r="E5" s="5" t="str">
        <f t="shared" si="0"/>
        <v>01/01/2026</v>
      </c>
      <c r="F5" s="1"/>
      <c r="G5" s="1"/>
      <c r="H5" s="1"/>
    </row>
    <row r="6" spans="1:8" hidden="1">
      <c r="A6" s="6" t="s">
        <v>5</v>
      </c>
      <c r="B6" s="4">
        <v>4</v>
      </c>
      <c r="C6" s="4">
        <v>7.8</v>
      </c>
      <c r="D6" s="4">
        <v>12.2</v>
      </c>
      <c r="E6" s="5" t="str">
        <f t="shared" si="0"/>
        <v>01/01/2027</v>
      </c>
      <c r="F6" s="1"/>
      <c r="G6" s="1"/>
      <c r="H6" s="1"/>
    </row>
    <row r="7" spans="1:8" hidden="1">
      <c r="A7" s="6" t="s">
        <v>5</v>
      </c>
      <c r="B7" s="4">
        <v>5</v>
      </c>
      <c r="C7" s="4">
        <v>8.5</v>
      </c>
      <c r="D7" s="4">
        <v>11.5</v>
      </c>
      <c r="E7" s="5" t="str">
        <f t="shared" si="0"/>
        <v>01/01/2028</v>
      </c>
      <c r="F7" s="1"/>
      <c r="G7" s="1"/>
      <c r="H7" s="1"/>
    </row>
    <row r="8" spans="1:8" hidden="1">
      <c r="A8" s="6" t="s">
        <v>5</v>
      </c>
      <c r="B8" s="4">
        <v>6</v>
      </c>
      <c r="C8" s="4">
        <v>9.1999999999999993</v>
      </c>
      <c r="D8" s="4">
        <v>10.8</v>
      </c>
      <c r="E8" s="5" t="str">
        <f t="shared" si="0"/>
        <v>01/01/2029</v>
      </c>
      <c r="F8" s="1"/>
      <c r="G8" s="1"/>
      <c r="H8" s="1"/>
    </row>
    <row r="9" spans="1:8" hidden="1">
      <c r="A9" s="6" t="s">
        <v>5</v>
      </c>
      <c r="B9" s="4">
        <v>7</v>
      </c>
      <c r="C9" s="4">
        <v>9.9</v>
      </c>
      <c r="D9" s="4">
        <v>10.1</v>
      </c>
      <c r="E9" s="5" t="str">
        <f t="shared" si="0"/>
        <v>01/01/2030</v>
      </c>
      <c r="F9" s="1"/>
      <c r="G9" s="1"/>
      <c r="H9" s="1"/>
    </row>
    <row r="10" spans="1:8" hidden="1">
      <c r="A10" s="6" t="s">
        <v>5</v>
      </c>
      <c r="B10" s="4">
        <v>8</v>
      </c>
      <c r="C10" s="4">
        <v>10.6</v>
      </c>
      <c r="D10" s="4">
        <v>9.4</v>
      </c>
      <c r="E10" s="5" t="str">
        <f t="shared" si="0"/>
        <v>01/01/2031</v>
      </c>
      <c r="F10" s="1"/>
      <c r="G10" s="1"/>
      <c r="H10" s="1"/>
    </row>
    <row r="11" spans="1:8" hidden="1">
      <c r="A11" s="6" t="s">
        <v>6</v>
      </c>
      <c r="B11" s="4">
        <v>0</v>
      </c>
      <c r="C11" s="4">
        <v>2.5</v>
      </c>
      <c r="D11" s="4">
        <v>17.5</v>
      </c>
      <c r="E11" s="5" t="str">
        <f t="shared" si="0"/>
        <v>01/01/2023</v>
      </c>
      <c r="F11" s="1"/>
      <c r="G11" s="1"/>
      <c r="H11" s="1"/>
    </row>
    <row r="12" spans="1:8">
      <c r="A12" s="6" t="s">
        <v>7</v>
      </c>
      <c r="B12" s="4">
        <v>1</v>
      </c>
      <c r="C12" s="4">
        <v>8.4</v>
      </c>
      <c r="D12" s="4">
        <v>11.6</v>
      </c>
      <c r="E12" s="5" t="str">
        <f t="shared" si="0"/>
        <v>01/01/2024</v>
      </c>
      <c r="F12" s="1"/>
      <c r="G12" s="1"/>
      <c r="H12" s="1"/>
    </row>
    <row r="13" spans="1:8">
      <c r="A13" s="6" t="s">
        <v>2</v>
      </c>
      <c r="B13" s="4">
        <v>1</v>
      </c>
      <c r="C13" s="4">
        <v>9</v>
      </c>
      <c r="D13" s="4">
        <v>16.3</v>
      </c>
      <c r="E13" s="5" t="str">
        <f t="shared" si="0"/>
        <v>01/01/2024</v>
      </c>
      <c r="F13" s="1"/>
      <c r="G13" s="1"/>
      <c r="H13" s="1"/>
    </row>
    <row r="14" spans="1:8" hidden="1">
      <c r="A14" s="6" t="s">
        <v>6</v>
      </c>
      <c r="B14" s="4">
        <v>3</v>
      </c>
      <c r="C14" s="4">
        <v>4</v>
      </c>
      <c r="D14" s="4">
        <v>16</v>
      </c>
      <c r="E14" s="5" t="str">
        <f t="shared" si="0"/>
        <v>01/01/2026</v>
      </c>
      <c r="F14" s="1"/>
      <c r="G14" s="1"/>
      <c r="H14" s="1"/>
    </row>
    <row r="15" spans="1:8" hidden="1">
      <c r="A15" s="6" t="s">
        <v>6</v>
      </c>
      <c r="B15" s="4">
        <v>4</v>
      </c>
      <c r="C15" s="4">
        <v>4.5</v>
      </c>
      <c r="D15" s="4">
        <v>15.5</v>
      </c>
      <c r="E15" s="5" t="str">
        <f t="shared" si="0"/>
        <v>01/01/2027</v>
      </c>
      <c r="F15" s="1"/>
      <c r="G15" s="1"/>
      <c r="H15" s="1"/>
    </row>
    <row r="16" spans="1:8" hidden="1">
      <c r="A16" s="6" t="s">
        <v>6</v>
      </c>
      <c r="B16" s="4">
        <v>5</v>
      </c>
      <c r="C16" s="4">
        <v>5</v>
      </c>
      <c r="D16" s="4">
        <v>15</v>
      </c>
      <c r="E16" s="5" t="str">
        <f t="shared" si="0"/>
        <v>01/01/2028</v>
      </c>
      <c r="F16" s="1"/>
      <c r="G16" s="1"/>
      <c r="H16" s="1"/>
    </row>
    <row r="17" spans="1:8" hidden="1">
      <c r="A17" s="6" t="s">
        <v>6</v>
      </c>
      <c r="B17" s="4">
        <v>6</v>
      </c>
      <c r="C17" s="4">
        <v>5.5</v>
      </c>
      <c r="D17" s="4">
        <v>14.5</v>
      </c>
      <c r="E17" s="5" t="str">
        <f t="shared" si="0"/>
        <v>01/01/2029</v>
      </c>
      <c r="F17" s="1"/>
      <c r="G17" s="1"/>
      <c r="H17" s="1"/>
    </row>
    <row r="18" spans="1:8" hidden="1">
      <c r="A18" s="6" t="s">
        <v>6</v>
      </c>
      <c r="B18" s="4">
        <v>7</v>
      </c>
      <c r="C18" s="4">
        <v>6</v>
      </c>
      <c r="D18" s="4">
        <v>14</v>
      </c>
      <c r="E18" s="5" t="str">
        <f t="shared" si="0"/>
        <v>01/01/2030</v>
      </c>
      <c r="F18" s="1"/>
      <c r="G18" s="1"/>
      <c r="H18" s="1"/>
    </row>
    <row r="19" spans="1:8" hidden="1">
      <c r="A19" s="6" t="s">
        <v>6</v>
      </c>
      <c r="B19" s="4">
        <v>8</v>
      </c>
      <c r="C19" s="4">
        <v>6.5</v>
      </c>
      <c r="D19" s="4">
        <v>13.5</v>
      </c>
      <c r="E19" s="5" t="str">
        <f t="shared" si="0"/>
        <v>01/01/2031</v>
      </c>
      <c r="F19" s="1"/>
      <c r="G19" s="1"/>
      <c r="H19" s="1"/>
    </row>
    <row r="20" spans="1:8" hidden="1">
      <c r="A20" s="6" t="s">
        <v>7</v>
      </c>
      <c r="B20" s="4">
        <v>0</v>
      </c>
      <c r="C20" s="4">
        <v>7.5</v>
      </c>
      <c r="D20" s="4">
        <v>12.5</v>
      </c>
      <c r="E20" s="5" t="str">
        <f t="shared" si="0"/>
        <v>01/01/2023</v>
      </c>
      <c r="F20" s="1"/>
      <c r="G20" s="1"/>
      <c r="H20" s="1"/>
    </row>
    <row r="21" spans="1:8">
      <c r="A21" s="6" t="s">
        <v>3</v>
      </c>
      <c r="B21" s="4">
        <v>1</v>
      </c>
      <c r="C21" s="4">
        <v>3.7</v>
      </c>
      <c r="D21" s="4">
        <v>11</v>
      </c>
      <c r="E21" s="5" t="str">
        <f t="shared" si="0"/>
        <v>01/01/2024</v>
      </c>
      <c r="F21" s="1"/>
      <c r="G21" s="1"/>
      <c r="H21" s="1"/>
    </row>
    <row r="22" spans="1:8">
      <c r="A22" s="6" t="s">
        <v>5</v>
      </c>
      <c r="B22" s="4">
        <v>2</v>
      </c>
      <c r="C22" s="4">
        <v>6.4</v>
      </c>
      <c r="D22" s="4">
        <v>13.6</v>
      </c>
      <c r="E22" s="5" t="str">
        <f t="shared" si="0"/>
        <v>01/01/2025</v>
      </c>
      <c r="F22" s="1"/>
      <c r="G22" s="1"/>
      <c r="H22" s="1"/>
    </row>
    <row r="23" spans="1:8" hidden="1">
      <c r="A23" s="6" t="s">
        <v>7</v>
      </c>
      <c r="B23" s="4">
        <v>3</v>
      </c>
      <c r="C23" s="4">
        <v>10.199999999999999</v>
      </c>
      <c r="D23" s="4">
        <v>9.8000000000000007</v>
      </c>
      <c r="E23" s="5" t="str">
        <f t="shared" si="0"/>
        <v>01/01/2026</v>
      </c>
      <c r="F23" s="1"/>
      <c r="G23" s="1"/>
      <c r="H23" s="1"/>
    </row>
    <row r="24" spans="1:8" hidden="1">
      <c r="A24" s="6" t="s">
        <v>7</v>
      </c>
      <c r="B24" s="4">
        <v>4</v>
      </c>
      <c r="C24" s="4">
        <v>11.1</v>
      </c>
      <c r="D24" s="4">
        <v>8.9</v>
      </c>
      <c r="E24" s="5" t="str">
        <f t="shared" si="0"/>
        <v>01/01/2027</v>
      </c>
      <c r="F24" s="1"/>
      <c r="G24" s="1"/>
      <c r="H24" s="1"/>
    </row>
    <row r="25" spans="1:8" hidden="1">
      <c r="A25" s="6" t="s">
        <v>7</v>
      </c>
      <c r="B25" s="4">
        <v>5</v>
      </c>
      <c r="C25" s="4">
        <v>12</v>
      </c>
      <c r="D25" s="4">
        <v>8</v>
      </c>
      <c r="E25" s="5" t="str">
        <f t="shared" si="0"/>
        <v>01/01/2028</v>
      </c>
      <c r="F25" s="1"/>
      <c r="G25" s="1"/>
      <c r="H25" s="1"/>
    </row>
    <row r="26" spans="1:8" hidden="1">
      <c r="A26" s="6" t="s">
        <v>7</v>
      </c>
      <c r="B26" s="4">
        <v>6</v>
      </c>
      <c r="C26" s="4">
        <v>12.9</v>
      </c>
      <c r="D26" s="4">
        <v>7.1</v>
      </c>
      <c r="E26" s="5" t="str">
        <f t="shared" si="0"/>
        <v>01/01/2029</v>
      </c>
      <c r="F26" s="1"/>
      <c r="G26" s="1"/>
      <c r="H26" s="1"/>
    </row>
    <row r="27" spans="1:8" hidden="1">
      <c r="A27" s="6" t="s">
        <v>7</v>
      </c>
      <c r="B27" s="4">
        <v>7</v>
      </c>
      <c r="C27" s="4">
        <v>13.8</v>
      </c>
      <c r="D27" s="4">
        <v>6.2</v>
      </c>
      <c r="E27" s="5" t="str">
        <f t="shared" si="0"/>
        <v>01/01/2030</v>
      </c>
      <c r="F27" s="1"/>
      <c r="G27" s="1"/>
      <c r="H27" s="1"/>
    </row>
    <row r="28" spans="1:8" hidden="1">
      <c r="A28" s="6" t="s">
        <v>7</v>
      </c>
      <c r="B28" s="4">
        <v>8</v>
      </c>
      <c r="C28" s="4">
        <v>14.7</v>
      </c>
      <c r="D28" s="4">
        <v>5.3</v>
      </c>
      <c r="E28" s="5" t="str">
        <f t="shared" si="0"/>
        <v>01/01/2031</v>
      </c>
      <c r="F28" s="1"/>
      <c r="G28" s="1"/>
      <c r="H28" s="1"/>
    </row>
    <row r="29" spans="1:8" hidden="1">
      <c r="A29" s="6" t="s">
        <v>2</v>
      </c>
      <c r="B29" s="4">
        <v>0</v>
      </c>
      <c r="C29" s="4">
        <v>8</v>
      </c>
      <c r="D29" s="4">
        <v>17</v>
      </c>
      <c r="E29" s="5" t="str">
        <f t="shared" si="0"/>
        <v>01/01/2023</v>
      </c>
      <c r="F29" s="1"/>
      <c r="G29" s="1"/>
      <c r="H29" s="1"/>
    </row>
    <row r="30" spans="1:8">
      <c r="A30" s="6" t="s">
        <v>6</v>
      </c>
      <c r="B30" s="4">
        <v>2</v>
      </c>
      <c r="C30" s="4">
        <v>3.5</v>
      </c>
      <c r="D30" s="4">
        <v>16.5</v>
      </c>
      <c r="E30" s="5" t="str">
        <f t="shared" si="0"/>
        <v>01/01/2025</v>
      </c>
      <c r="F30" s="1"/>
      <c r="G30" s="1"/>
      <c r="H30" s="1"/>
    </row>
    <row r="31" spans="1:8">
      <c r="A31" s="6" t="s">
        <v>7</v>
      </c>
      <c r="B31" s="4">
        <v>2</v>
      </c>
      <c r="C31" s="4">
        <v>9.3000000000000007</v>
      </c>
      <c r="D31" s="4">
        <v>10.7</v>
      </c>
      <c r="E31" s="5" t="str">
        <f t="shared" si="0"/>
        <v>01/01/2025</v>
      </c>
      <c r="F31" s="1"/>
      <c r="G31" s="1"/>
      <c r="H31" s="1"/>
    </row>
    <row r="32" spans="1:8" hidden="1">
      <c r="A32" s="6" t="s">
        <v>2</v>
      </c>
      <c r="B32" s="4">
        <v>3</v>
      </c>
      <c r="C32" s="4">
        <v>11</v>
      </c>
      <c r="D32" s="4">
        <v>14.9</v>
      </c>
      <c r="E32" s="5" t="str">
        <f t="shared" si="0"/>
        <v>01/01/2026</v>
      </c>
      <c r="F32" s="1"/>
      <c r="G32" s="1"/>
      <c r="H32" s="1"/>
    </row>
    <row r="33" spans="1:8" hidden="1">
      <c r="A33" s="6" t="s">
        <v>2</v>
      </c>
      <c r="B33" s="4">
        <v>4</v>
      </c>
      <c r="C33" s="4">
        <v>12</v>
      </c>
      <c r="D33" s="4">
        <v>14.2</v>
      </c>
      <c r="E33" s="5" t="str">
        <f t="shared" si="0"/>
        <v>01/01/2027</v>
      </c>
      <c r="F33" s="1"/>
      <c r="G33" s="1"/>
      <c r="H33" s="1"/>
    </row>
    <row r="34" spans="1:8" hidden="1">
      <c r="A34" s="6" t="s">
        <v>2</v>
      </c>
      <c r="B34" s="4">
        <v>5</v>
      </c>
      <c r="C34" s="4">
        <v>13</v>
      </c>
      <c r="D34" s="4">
        <v>13.5</v>
      </c>
      <c r="E34" s="5" t="str">
        <f t="shared" si="0"/>
        <v>01/01/2028</v>
      </c>
      <c r="F34" s="1"/>
      <c r="G34" s="1"/>
      <c r="H34" s="1"/>
    </row>
    <row r="35" spans="1:8" hidden="1">
      <c r="A35" s="6" t="s">
        <v>2</v>
      </c>
      <c r="B35" s="4">
        <v>6</v>
      </c>
      <c r="C35" s="4">
        <v>14</v>
      </c>
      <c r="D35" s="4">
        <v>12.8</v>
      </c>
      <c r="E35" s="5" t="str">
        <f t="shared" si="0"/>
        <v>01/01/2029</v>
      </c>
      <c r="F35" s="1"/>
      <c r="G35" s="1"/>
      <c r="H35" s="1"/>
    </row>
    <row r="36" spans="1:8" hidden="1">
      <c r="A36" s="6" t="s">
        <v>2</v>
      </c>
      <c r="B36" s="4">
        <v>7</v>
      </c>
      <c r="C36" s="4">
        <v>15</v>
      </c>
      <c r="D36" s="4">
        <v>12.1</v>
      </c>
      <c r="E36" s="5" t="str">
        <f t="shared" si="0"/>
        <v>01/01/2030</v>
      </c>
      <c r="F36" s="1"/>
      <c r="G36" s="1"/>
      <c r="H36" s="1"/>
    </row>
    <row r="37" spans="1:8" hidden="1">
      <c r="A37" s="6" t="s">
        <v>2</v>
      </c>
      <c r="B37" s="4">
        <v>8</v>
      </c>
      <c r="C37" s="4">
        <v>16</v>
      </c>
      <c r="D37" s="4">
        <v>11.4</v>
      </c>
      <c r="E37" s="5" t="str">
        <f t="shared" si="0"/>
        <v>01/01/2031</v>
      </c>
      <c r="F37" s="1"/>
      <c r="G37" s="1"/>
      <c r="H37" s="1"/>
    </row>
    <row r="38" spans="1:8" hidden="1">
      <c r="A38" s="6" t="s">
        <v>3</v>
      </c>
      <c r="B38" s="4">
        <v>0</v>
      </c>
      <c r="C38" s="4">
        <v>3</v>
      </c>
      <c r="D38" s="4">
        <v>12</v>
      </c>
      <c r="E38" s="5" t="str">
        <f t="shared" si="0"/>
        <v>01/01/2023</v>
      </c>
      <c r="F38" s="1"/>
      <c r="G38" s="1"/>
      <c r="H38" s="1"/>
    </row>
    <row r="39" spans="1:8">
      <c r="A39" s="6" t="s">
        <v>2</v>
      </c>
      <c r="B39" s="4">
        <v>2</v>
      </c>
      <c r="C39" s="4">
        <v>10</v>
      </c>
      <c r="D39" s="4">
        <v>15.6</v>
      </c>
      <c r="E39" s="5" t="str">
        <f t="shared" si="0"/>
        <v>01/01/2025</v>
      </c>
      <c r="F39" s="1"/>
      <c r="G39" s="1"/>
      <c r="H39" s="1"/>
    </row>
    <row r="40" spans="1:8">
      <c r="A40" s="6" t="s">
        <v>3</v>
      </c>
      <c r="B40" s="4">
        <v>2</v>
      </c>
      <c r="C40" s="4">
        <v>4.4000000000000004</v>
      </c>
      <c r="D40" s="4">
        <v>10</v>
      </c>
      <c r="E40" s="5" t="str">
        <f t="shared" si="0"/>
        <v>01/01/2025</v>
      </c>
      <c r="F40" s="1"/>
      <c r="G40" s="1"/>
      <c r="H40" s="1"/>
    </row>
    <row r="41" spans="1:8" hidden="1">
      <c r="A41" s="6" t="s">
        <v>3</v>
      </c>
      <c r="B41" s="4">
        <v>3</v>
      </c>
      <c r="C41" s="4">
        <v>5.0999999999999996</v>
      </c>
      <c r="D41" s="4">
        <v>9</v>
      </c>
      <c r="E41" s="5" t="str">
        <f t="shared" ref="E41:E46" si="1">"01/01/"&amp;SUM(2023,B41)</f>
        <v>01/01/2026</v>
      </c>
      <c r="F41" s="1"/>
      <c r="G41" s="1"/>
      <c r="H41" s="1"/>
    </row>
    <row r="42" spans="1:8" hidden="1">
      <c r="A42" s="6" t="s">
        <v>3</v>
      </c>
      <c r="B42" s="4">
        <v>4</v>
      </c>
      <c r="C42" s="4">
        <v>5.8</v>
      </c>
      <c r="D42" s="4">
        <v>8</v>
      </c>
      <c r="E42" s="5" t="str">
        <f t="shared" si="1"/>
        <v>01/01/2027</v>
      </c>
      <c r="F42" s="1"/>
      <c r="G42" s="1"/>
      <c r="H42" s="1"/>
    </row>
    <row r="43" spans="1:8" hidden="1">
      <c r="A43" s="6" t="s">
        <v>3</v>
      </c>
      <c r="B43" s="4">
        <v>5</v>
      </c>
      <c r="C43" s="4">
        <v>6.5</v>
      </c>
      <c r="D43" s="4">
        <v>7</v>
      </c>
      <c r="E43" s="5" t="str">
        <f t="shared" si="1"/>
        <v>01/01/2028</v>
      </c>
      <c r="F43" s="1"/>
      <c r="G43" s="1"/>
      <c r="H43" s="1"/>
    </row>
    <row r="44" spans="1:8" hidden="1">
      <c r="A44" s="6" t="s">
        <v>3</v>
      </c>
      <c r="B44" s="4">
        <v>6</v>
      </c>
      <c r="C44" s="4">
        <v>7.2</v>
      </c>
      <c r="D44" s="4">
        <v>6</v>
      </c>
      <c r="E44" s="5" t="str">
        <f t="shared" si="1"/>
        <v>01/01/2029</v>
      </c>
      <c r="F44" s="1"/>
      <c r="G44" s="1"/>
      <c r="H44" s="1"/>
    </row>
    <row r="45" spans="1:8" hidden="1">
      <c r="A45" s="6" t="s">
        <v>3</v>
      </c>
      <c r="B45" s="4">
        <v>7</v>
      </c>
      <c r="C45" s="4">
        <v>7.9</v>
      </c>
      <c r="D45" s="4">
        <v>5</v>
      </c>
      <c r="E45" s="5" t="str">
        <f t="shared" si="1"/>
        <v>01/01/2030</v>
      </c>
      <c r="F45" s="1"/>
      <c r="G45" s="1"/>
      <c r="H45" s="1"/>
    </row>
    <row r="46" spans="1:8" hidden="1">
      <c r="A46" s="6" t="s">
        <v>3</v>
      </c>
      <c r="B46" s="4">
        <v>8</v>
      </c>
      <c r="C46" s="4">
        <v>8.6</v>
      </c>
      <c r="D46" s="4">
        <v>4</v>
      </c>
      <c r="E46" s="5" t="str">
        <f t="shared" si="1"/>
        <v>01/01/2031</v>
      </c>
      <c r="F46" s="1"/>
      <c r="G46" s="1"/>
      <c r="H4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E367-15D3-4303-B9F4-F3F653C7862E}">
  <dimension ref="A1:E46"/>
  <sheetViews>
    <sheetView workbookViewId="0">
      <selection activeCell="I40" sqref="I40"/>
    </sheetView>
  </sheetViews>
  <sheetFormatPr defaultRowHeight="14.45"/>
  <cols>
    <col min="1" max="5" width="17" customWidth="1"/>
  </cols>
  <sheetData>
    <row r="1" spans="1: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6" t="s">
        <v>5</v>
      </c>
      <c r="B2" s="4">
        <v>0</v>
      </c>
      <c r="C2" s="4">
        <v>5</v>
      </c>
      <c r="D2" s="4">
        <v>15</v>
      </c>
      <c r="E2" s="2" t="str">
        <f t="shared" ref="E2:E40" si="0">"01/01/"&amp;SUM(2023,B2)</f>
        <v>01/01/2023</v>
      </c>
    </row>
    <row r="3" spans="1:5">
      <c r="A3" s="6" t="s">
        <v>6</v>
      </c>
      <c r="B3" s="4">
        <v>0</v>
      </c>
      <c r="C3" s="4">
        <v>1.7</v>
      </c>
      <c r="D3" s="4">
        <v>18.3</v>
      </c>
      <c r="E3" s="2" t="str">
        <f t="shared" si="0"/>
        <v>01/01/2023</v>
      </c>
    </row>
    <row r="4" spans="1:5">
      <c r="A4" s="6" t="s">
        <v>7</v>
      </c>
      <c r="B4" s="4">
        <v>0</v>
      </c>
      <c r="C4" s="4">
        <v>8.9</v>
      </c>
      <c r="D4" s="4">
        <v>11.1</v>
      </c>
      <c r="E4" s="2" t="str">
        <f t="shared" si="0"/>
        <v>01/01/2023</v>
      </c>
    </row>
    <row r="5" spans="1:5" hidden="1">
      <c r="A5" s="6" t="s">
        <v>5</v>
      </c>
      <c r="B5" s="4">
        <v>3</v>
      </c>
      <c r="C5" s="4">
        <v>7.1</v>
      </c>
      <c r="D5" s="4">
        <v>12.9</v>
      </c>
      <c r="E5" s="2" t="str">
        <f t="shared" si="0"/>
        <v>01/01/2026</v>
      </c>
    </row>
    <row r="6" spans="1:5" hidden="1">
      <c r="A6" s="6" t="s">
        <v>5</v>
      </c>
      <c r="B6" s="4">
        <v>4</v>
      </c>
      <c r="C6" s="4">
        <v>7.8</v>
      </c>
      <c r="D6" s="4">
        <v>12.2</v>
      </c>
      <c r="E6" s="2" t="str">
        <f t="shared" si="0"/>
        <v>01/01/2027</v>
      </c>
    </row>
    <row r="7" spans="1:5" hidden="1">
      <c r="A7" s="6" t="s">
        <v>5</v>
      </c>
      <c r="B7" s="4">
        <v>5</v>
      </c>
      <c r="C7" s="4">
        <v>8.5</v>
      </c>
      <c r="D7" s="4">
        <v>11.5</v>
      </c>
      <c r="E7" s="2" t="str">
        <f t="shared" si="0"/>
        <v>01/01/2028</v>
      </c>
    </row>
    <row r="8" spans="1:5" hidden="1">
      <c r="A8" s="6" t="s">
        <v>5</v>
      </c>
      <c r="B8" s="4">
        <v>6</v>
      </c>
      <c r="C8" s="4">
        <v>9.1999999999999993</v>
      </c>
      <c r="D8" s="4">
        <v>10.8</v>
      </c>
      <c r="E8" s="2" t="str">
        <f t="shared" si="0"/>
        <v>01/01/2029</v>
      </c>
    </row>
    <row r="9" spans="1:5" hidden="1">
      <c r="A9" s="6" t="s">
        <v>5</v>
      </c>
      <c r="B9" s="4">
        <v>7</v>
      </c>
      <c r="C9" s="4">
        <v>9.9</v>
      </c>
      <c r="D9" s="4">
        <v>10.1</v>
      </c>
      <c r="E9" s="2" t="str">
        <f t="shared" si="0"/>
        <v>01/01/2030</v>
      </c>
    </row>
    <row r="10" spans="1:5" hidden="1">
      <c r="A10" s="6" t="s">
        <v>5</v>
      </c>
      <c r="B10" s="4">
        <v>8</v>
      </c>
      <c r="C10" s="4">
        <v>10.6</v>
      </c>
      <c r="D10" s="4">
        <v>9.4</v>
      </c>
      <c r="E10" s="2" t="str">
        <f t="shared" si="0"/>
        <v>01/01/2031</v>
      </c>
    </row>
    <row r="11" spans="1:5">
      <c r="A11" s="6" t="s">
        <v>2</v>
      </c>
      <c r="B11" s="4">
        <v>0</v>
      </c>
      <c r="C11" s="4">
        <v>9.4</v>
      </c>
      <c r="D11" s="4">
        <v>16</v>
      </c>
      <c r="E11" s="2" t="str">
        <f t="shared" si="0"/>
        <v>01/01/2023</v>
      </c>
    </row>
    <row r="12" spans="1:5">
      <c r="A12" s="6" t="s">
        <v>3</v>
      </c>
      <c r="B12" s="4">
        <v>0</v>
      </c>
      <c r="C12" s="4">
        <v>4</v>
      </c>
      <c r="D12" s="4">
        <v>10.6</v>
      </c>
      <c r="E12" s="2" t="str">
        <f t="shared" si="0"/>
        <v>01/01/2023</v>
      </c>
    </row>
    <row r="13" spans="1:5">
      <c r="A13" s="6" t="s">
        <v>5</v>
      </c>
      <c r="B13" s="4">
        <v>1</v>
      </c>
      <c r="C13" s="4">
        <v>5.7</v>
      </c>
      <c r="D13" s="4">
        <v>14.3</v>
      </c>
      <c r="E13" s="2" t="str">
        <f t="shared" si="0"/>
        <v>01/01/2024</v>
      </c>
    </row>
    <row r="14" spans="1:5" hidden="1">
      <c r="A14" s="6" t="s">
        <v>6</v>
      </c>
      <c r="B14" s="4">
        <v>3</v>
      </c>
      <c r="C14" s="4">
        <v>3.2</v>
      </c>
      <c r="D14" s="4">
        <v>16.8</v>
      </c>
      <c r="E14" s="2" t="str">
        <f t="shared" si="0"/>
        <v>01/01/2026</v>
      </c>
    </row>
    <row r="15" spans="1:5" hidden="1">
      <c r="A15" s="6" t="s">
        <v>6</v>
      </c>
      <c r="B15" s="4">
        <v>4</v>
      </c>
      <c r="C15" s="4">
        <v>3.7</v>
      </c>
      <c r="D15" s="4">
        <v>16.3</v>
      </c>
      <c r="E15" s="2" t="str">
        <f t="shared" si="0"/>
        <v>01/01/2027</v>
      </c>
    </row>
    <row r="16" spans="1:5" hidden="1">
      <c r="A16" s="6" t="s">
        <v>6</v>
      </c>
      <c r="B16" s="4">
        <v>5</v>
      </c>
      <c r="C16" s="4">
        <v>4.2</v>
      </c>
      <c r="D16" s="4">
        <v>15.8</v>
      </c>
      <c r="E16" s="2" t="str">
        <f t="shared" si="0"/>
        <v>01/01/2028</v>
      </c>
    </row>
    <row r="17" spans="1:5" hidden="1">
      <c r="A17" s="6" t="s">
        <v>6</v>
      </c>
      <c r="B17" s="4">
        <v>6</v>
      </c>
      <c r="C17" s="4">
        <v>4.7</v>
      </c>
      <c r="D17" s="4">
        <v>15.3</v>
      </c>
      <c r="E17" s="2" t="str">
        <f t="shared" si="0"/>
        <v>01/01/2029</v>
      </c>
    </row>
    <row r="18" spans="1:5" hidden="1">
      <c r="A18" s="6" t="s">
        <v>6</v>
      </c>
      <c r="B18" s="4">
        <v>7</v>
      </c>
      <c r="C18" s="4">
        <v>5.2</v>
      </c>
      <c r="D18" s="4">
        <v>14.8</v>
      </c>
      <c r="E18" s="2" t="str">
        <f t="shared" si="0"/>
        <v>01/01/2030</v>
      </c>
    </row>
    <row r="19" spans="1:5" hidden="1">
      <c r="A19" s="6" t="s">
        <v>6</v>
      </c>
      <c r="B19" s="4">
        <v>8</v>
      </c>
      <c r="C19" s="4">
        <v>5.7</v>
      </c>
      <c r="D19" s="4">
        <v>14.3</v>
      </c>
      <c r="E19" s="2" t="str">
        <f t="shared" si="0"/>
        <v>01/01/2031</v>
      </c>
    </row>
    <row r="20" spans="1:5">
      <c r="A20" s="6" t="s">
        <v>6</v>
      </c>
      <c r="B20" s="4">
        <v>1</v>
      </c>
      <c r="C20" s="4">
        <v>2.2000000000000002</v>
      </c>
      <c r="D20" s="4">
        <v>17.8</v>
      </c>
      <c r="E20" s="2" t="str">
        <f t="shared" si="0"/>
        <v>01/01/2024</v>
      </c>
    </row>
    <row r="21" spans="1:5">
      <c r="A21" s="6" t="s">
        <v>7</v>
      </c>
      <c r="B21" s="4">
        <v>1</v>
      </c>
      <c r="C21" s="4">
        <v>9.8000000000000007</v>
      </c>
      <c r="D21" s="4">
        <v>10.199999999999999</v>
      </c>
      <c r="E21" s="2" t="str">
        <f t="shared" si="0"/>
        <v>01/01/2024</v>
      </c>
    </row>
    <row r="22" spans="1:5">
      <c r="A22" s="6" t="s">
        <v>2</v>
      </c>
      <c r="B22" s="4">
        <v>1</v>
      </c>
      <c r="C22" s="4">
        <v>10.4</v>
      </c>
      <c r="D22" s="4">
        <v>15.3</v>
      </c>
      <c r="E22" s="2" t="str">
        <f t="shared" si="0"/>
        <v>01/01/2024</v>
      </c>
    </row>
    <row r="23" spans="1:5" hidden="1">
      <c r="A23" s="6" t="s">
        <v>7</v>
      </c>
      <c r="B23" s="4">
        <v>3</v>
      </c>
      <c r="C23" s="4">
        <v>11.6</v>
      </c>
      <c r="D23" s="4">
        <v>8.4</v>
      </c>
      <c r="E23" s="2" t="str">
        <f t="shared" si="0"/>
        <v>01/01/2026</v>
      </c>
    </row>
    <row r="24" spans="1:5" hidden="1">
      <c r="A24" s="6" t="s">
        <v>7</v>
      </c>
      <c r="B24" s="4">
        <v>4</v>
      </c>
      <c r="C24" s="4">
        <v>12.5</v>
      </c>
      <c r="D24" s="4">
        <v>7.5</v>
      </c>
      <c r="E24" s="2" t="str">
        <f t="shared" si="0"/>
        <v>01/01/2027</v>
      </c>
    </row>
    <row r="25" spans="1:5" hidden="1">
      <c r="A25" s="6" t="s">
        <v>7</v>
      </c>
      <c r="B25" s="4">
        <v>5</v>
      </c>
      <c r="C25" s="4">
        <v>13.4</v>
      </c>
      <c r="D25" s="4">
        <v>6.6</v>
      </c>
      <c r="E25" s="2" t="str">
        <f t="shared" si="0"/>
        <v>01/01/2028</v>
      </c>
    </row>
    <row r="26" spans="1:5" hidden="1">
      <c r="A26" s="6" t="s">
        <v>7</v>
      </c>
      <c r="B26" s="4">
        <v>6</v>
      </c>
      <c r="C26" s="4">
        <v>14.3</v>
      </c>
      <c r="D26" s="4">
        <v>5.7</v>
      </c>
      <c r="E26" s="2" t="str">
        <f t="shared" si="0"/>
        <v>01/01/2029</v>
      </c>
    </row>
    <row r="27" spans="1:5" hidden="1">
      <c r="A27" s="6" t="s">
        <v>7</v>
      </c>
      <c r="B27" s="4">
        <v>7</v>
      </c>
      <c r="C27" s="4">
        <v>15.2</v>
      </c>
      <c r="D27" s="4">
        <v>4.8</v>
      </c>
      <c r="E27" s="2" t="str">
        <f t="shared" si="0"/>
        <v>01/01/2030</v>
      </c>
    </row>
    <row r="28" spans="1:5" hidden="1">
      <c r="A28" s="6" t="s">
        <v>7</v>
      </c>
      <c r="B28" s="4">
        <v>8</v>
      </c>
      <c r="C28" s="4">
        <v>16.100000000000001</v>
      </c>
      <c r="D28" s="4">
        <v>3.9</v>
      </c>
      <c r="E28" s="2" t="str">
        <f t="shared" si="0"/>
        <v>01/01/2031</v>
      </c>
    </row>
    <row r="29" spans="1:5">
      <c r="A29" s="6" t="s">
        <v>3</v>
      </c>
      <c r="B29" s="4">
        <v>1</v>
      </c>
      <c r="C29" s="4">
        <v>4.7</v>
      </c>
      <c r="D29" s="4">
        <v>9.6</v>
      </c>
      <c r="E29" s="2" t="str">
        <f t="shared" si="0"/>
        <v>01/01/2024</v>
      </c>
    </row>
    <row r="30" spans="1:5">
      <c r="A30" s="6" t="s">
        <v>5</v>
      </c>
      <c r="B30" s="4">
        <v>2</v>
      </c>
      <c r="C30" s="4">
        <v>6.4</v>
      </c>
      <c r="D30" s="4">
        <v>13.6</v>
      </c>
      <c r="E30" s="2" t="str">
        <f t="shared" si="0"/>
        <v>01/01/2025</v>
      </c>
    </row>
    <row r="31" spans="1:5">
      <c r="A31" s="6" t="s">
        <v>6</v>
      </c>
      <c r="B31" s="4">
        <v>2</v>
      </c>
      <c r="C31" s="4">
        <v>2.7</v>
      </c>
      <c r="D31" s="4">
        <v>17.3</v>
      </c>
      <c r="E31" s="2" t="str">
        <f t="shared" si="0"/>
        <v>01/01/2025</v>
      </c>
    </row>
    <row r="32" spans="1:5" hidden="1">
      <c r="A32" s="6" t="s">
        <v>2</v>
      </c>
      <c r="B32" s="4">
        <v>3</v>
      </c>
      <c r="C32" s="4">
        <v>12.4</v>
      </c>
      <c r="D32" s="4">
        <v>13.9</v>
      </c>
      <c r="E32" s="2" t="str">
        <f t="shared" si="0"/>
        <v>01/01/2026</v>
      </c>
    </row>
    <row r="33" spans="1:5" hidden="1">
      <c r="A33" s="6" t="s">
        <v>2</v>
      </c>
      <c r="B33" s="4">
        <v>4</v>
      </c>
      <c r="C33" s="4">
        <v>13.4</v>
      </c>
      <c r="D33" s="4">
        <v>13.2</v>
      </c>
      <c r="E33" s="2" t="str">
        <f t="shared" si="0"/>
        <v>01/01/2027</v>
      </c>
    </row>
    <row r="34" spans="1:5" hidden="1">
      <c r="A34" s="6" t="s">
        <v>2</v>
      </c>
      <c r="B34" s="4">
        <v>5</v>
      </c>
      <c r="C34" s="4">
        <v>14.4</v>
      </c>
      <c r="D34" s="4">
        <v>12.5</v>
      </c>
      <c r="E34" s="2" t="str">
        <f t="shared" si="0"/>
        <v>01/01/2028</v>
      </c>
    </row>
    <row r="35" spans="1:5" hidden="1">
      <c r="A35" s="6" t="s">
        <v>2</v>
      </c>
      <c r="B35" s="4">
        <v>6</v>
      </c>
      <c r="C35" s="4">
        <v>15.4</v>
      </c>
      <c r="D35" s="4">
        <v>11.8</v>
      </c>
      <c r="E35" s="2" t="str">
        <f t="shared" si="0"/>
        <v>01/01/2029</v>
      </c>
    </row>
    <row r="36" spans="1:5" hidden="1">
      <c r="A36" s="6" t="s">
        <v>2</v>
      </c>
      <c r="B36" s="4">
        <v>7</v>
      </c>
      <c r="C36" s="4">
        <v>16.399999999999999</v>
      </c>
      <c r="D36" s="4">
        <v>11.1</v>
      </c>
      <c r="E36" s="2" t="str">
        <f t="shared" si="0"/>
        <v>01/01/2030</v>
      </c>
    </row>
    <row r="37" spans="1:5" hidden="1">
      <c r="A37" s="6" t="s">
        <v>2</v>
      </c>
      <c r="B37" s="4">
        <v>8</v>
      </c>
      <c r="C37" s="4">
        <v>17.399999999999999</v>
      </c>
      <c r="D37" s="4">
        <v>10.4</v>
      </c>
      <c r="E37" s="2" t="str">
        <f t="shared" si="0"/>
        <v>01/01/2031</v>
      </c>
    </row>
    <row r="38" spans="1:5">
      <c r="A38" s="6" t="s">
        <v>7</v>
      </c>
      <c r="B38" s="4">
        <v>2</v>
      </c>
      <c r="C38" s="4">
        <v>10.7</v>
      </c>
      <c r="D38" s="4">
        <v>9.3000000000000007</v>
      </c>
      <c r="E38" s="2" t="str">
        <f t="shared" si="0"/>
        <v>01/01/2025</v>
      </c>
    </row>
    <row r="39" spans="1:5">
      <c r="A39" s="6" t="s">
        <v>2</v>
      </c>
      <c r="B39" s="4">
        <v>2</v>
      </c>
      <c r="C39" s="4">
        <v>11.4</v>
      </c>
      <c r="D39" s="4">
        <v>14.6</v>
      </c>
      <c r="E39" s="2" t="str">
        <f t="shared" si="0"/>
        <v>01/01/2025</v>
      </c>
    </row>
    <row r="40" spans="1:5">
      <c r="A40" s="6" t="s">
        <v>3</v>
      </c>
      <c r="B40" s="4">
        <v>2</v>
      </c>
      <c r="C40" s="4">
        <v>5.4</v>
      </c>
      <c r="D40" s="4">
        <v>8.6</v>
      </c>
      <c r="E40" s="2" t="str">
        <f t="shared" si="0"/>
        <v>01/01/2025</v>
      </c>
    </row>
    <row r="41" spans="1:5" hidden="1">
      <c r="A41" s="6" t="s">
        <v>3</v>
      </c>
      <c r="B41" s="4">
        <v>3</v>
      </c>
      <c r="C41" s="4">
        <v>6.1</v>
      </c>
      <c r="D41" s="4">
        <v>7.6</v>
      </c>
      <c r="E41" s="2" t="str">
        <f t="shared" ref="E41:E46" si="1">"01/01/"&amp;SUM(2023,B41)</f>
        <v>01/01/2026</v>
      </c>
    </row>
    <row r="42" spans="1:5" hidden="1">
      <c r="A42" s="6" t="s">
        <v>3</v>
      </c>
      <c r="B42" s="4">
        <v>4</v>
      </c>
      <c r="C42" s="4">
        <v>6.8</v>
      </c>
      <c r="D42" s="4">
        <v>6.6</v>
      </c>
      <c r="E42" s="2" t="str">
        <f t="shared" si="1"/>
        <v>01/01/2027</v>
      </c>
    </row>
    <row r="43" spans="1:5" hidden="1">
      <c r="A43" s="6" t="s">
        <v>3</v>
      </c>
      <c r="B43" s="4">
        <v>5</v>
      </c>
      <c r="C43" s="4">
        <v>7.5</v>
      </c>
      <c r="D43" s="4">
        <v>5.6</v>
      </c>
      <c r="E43" s="2" t="str">
        <f t="shared" si="1"/>
        <v>01/01/2028</v>
      </c>
    </row>
    <row r="44" spans="1:5" hidden="1">
      <c r="A44" s="6" t="s">
        <v>3</v>
      </c>
      <c r="B44" s="4">
        <v>6</v>
      </c>
      <c r="C44" s="4">
        <v>8.1999999999999993</v>
      </c>
      <c r="D44" s="4">
        <v>4.5999999999999996</v>
      </c>
      <c r="E44" s="2" t="str">
        <f t="shared" si="1"/>
        <v>01/01/2029</v>
      </c>
    </row>
    <row r="45" spans="1:5" hidden="1">
      <c r="A45" s="6" t="s">
        <v>3</v>
      </c>
      <c r="B45" s="4">
        <v>7</v>
      </c>
      <c r="C45" s="4">
        <v>8.9</v>
      </c>
      <c r="D45" s="4">
        <v>3.6</v>
      </c>
      <c r="E45" s="2" t="str">
        <f t="shared" si="1"/>
        <v>01/01/2030</v>
      </c>
    </row>
    <row r="46" spans="1:5" hidden="1">
      <c r="A46" s="6" t="s">
        <v>3</v>
      </c>
      <c r="B46" s="4">
        <v>8</v>
      </c>
      <c r="C46" s="4">
        <v>9.6</v>
      </c>
      <c r="D46" s="4">
        <v>2.6</v>
      </c>
      <c r="E46" s="2" t="str">
        <f t="shared" si="1"/>
        <v>01/01/2031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213B-7B48-4C5C-B926-E6291AC66E9C}">
  <dimension ref="A1"/>
  <sheetViews>
    <sheetView tabSelected="1" workbookViewId="0">
      <selection activeCell="B1" sqref="B1"/>
    </sheetView>
  </sheetViews>
  <sheetFormatPr defaultRowHeight="14.4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Roan Zappanti</dc:creator>
  <cp:keywords/>
  <dc:description/>
  <cp:lastModifiedBy>Sartain, Logan (sartaili)</cp:lastModifiedBy>
  <cp:revision/>
  <dcterms:created xsi:type="dcterms:W3CDTF">2023-01-23T18:59:24Z</dcterms:created>
  <dcterms:modified xsi:type="dcterms:W3CDTF">2023-02-03T17:55:53Z</dcterms:modified>
  <cp:category/>
  <cp:contentStatus/>
</cp:coreProperties>
</file>