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aper\che-pp\"/>
    </mc:Choice>
  </mc:AlternateContent>
  <xr:revisionPtr revIDLastSave="0" documentId="13_ncr:1_{9FFB2845-A172-445E-8BC9-08922D521BE1}" xr6:coauthVersionLast="43" xr6:coauthVersionMax="43" xr10:uidLastSave="{00000000-0000-0000-0000-000000000000}"/>
  <bookViews>
    <workbookView xWindow="-120" yWindow="-120" windowWidth="20730" windowHeight="11160" tabRatio="991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 l="1"/>
  <c r="E6" i="1" l="1"/>
  <c r="E5" i="1"/>
  <c r="E3" i="1"/>
  <c r="E4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<sst xmlns="http://schemas.openxmlformats.org/spreadsheetml/2006/main" count="20" uniqueCount="18">
  <si>
    <t>项目名</t>
  </si>
  <si>
    <t>表达式数</t>
  </si>
  <si>
    <t>方法数</t>
  </si>
  <si>
    <t>文件数</t>
  </si>
  <si>
    <t>che</t>
  </si>
  <si>
    <t>productionRate</t>
  </si>
  <si>
    <t>astyanax</t>
  </si>
  <si>
    <t>codenvy</t>
  </si>
  <si>
    <t>aliyun-openapi-java-sdk</t>
  </si>
  <si>
    <t>algrithom/java</t>
    <phoneticPr fontId="2" type="noConversion"/>
  </si>
  <si>
    <t>平均时间</t>
    <phoneticPr fontId="2" type="noConversion"/>
  </si>
  <si>
    <t>open-keychain</t>
    <phoneticPr fontId="2" type="noConversion"/>
  </si>
  <si>
    <t>runelite</t>
    <phoneticPr fontId="2" type="noConversion"/>
  </si>
  <si>
    <t>jsonschema2pojo</t>
    <phoneticPr fontId="2" type="noConversion"/>
  </si>
  <si>
    <t>typescript-genenrator</t>
    <phoneticPr fontId="2" type="noConversion"/>
  </si>
  <si>
    <t>trackr-backend</t>
    <phoneticPr fontId="2" type="noConversion"/>
  </si>
  <si>
    <t>incubator-zipkin-brave</t>
    <phoneticPr fontId="2" type="noConversion"/>
  </si>
  <si>
    <t>hutool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</si>
</sst>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67260143437483"/>
          <c:y val="6.1366779179749753E-2"/>
          <c:w val="0.7733097057135373"/>
          <c:h val="0.7731840792523180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0930058901872"/>
                  <c:y val="0.395066871621127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宋体" panose="02010600030101010101" pitchFamily="2" charset="-122"/>
                      <a:ea typeface="宋体" panose="02010600030101010101" pitchFamily="2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Sheet1!$B$9:$B$18</c:f>
              <c:numCache>
                <c:formatCode>General</c:formatCode>
                <c:ptCount val="10"/>
                <c:pt idx="0">
                  <c:v>2951</c:v>
                </c:pt>
                <c:pt idx="1">
                  <c:v>60409</c:v>
                </c:pt>
                <c:pt idx="2">
                  <c:v>33355</c:v>
                </c:pt>
                <c:pt idx="3">
                  <c:v>14295</c:v>
                </c:pt>
                <c:pt idx="4">
                  <c:v>87380</c:v>
                </c:pt>
                <c:pt idx="5">
                  <c:v>29340</c:v>
                </c:pt>
                <c:pt idx="6">
                  <c:v>18653</c:v>
                </c:pt>
                <c:pt idx="7">
                  <c:v>7468</c:v>
                </c:pt>
                <c:pt idx="8">
                  <c:v>43551</c:v>
                </c:pt>
                <c:pt idx="9">
                  <c:v>103212</c:v>
                </c:pt>
              </c:numCache>
            </c:numRef>
          </c:xVal>
          <c:yVal>
            <c:numRef>
              <c:f>Sheet1!$E$9:$E$18</c:f>
              <c:numCache>
                <c:formatCode>General</c:formatCode>
                <c:ptCount val="10"/>
                <c:pt idx="0">
                  <c:v>133.80000000000001</c:v>
                </c:pt>
                <c:pt idx="1">
                  <c:v>753.2</c:v>
                </c:pt>
                <c:pt idx="2">
                  <c:v>587.20000000000005</c:v>
                </c:pt>
                <c:pt idx="3">
                  <c:v>255</c:v>
                </c:pt>
                <c:pt idx="4">
                  <c:v>872</c:v>
                </c:pt>
                <c:pt idx="5">
                  <c:v>466.8</c:v>
                </c:pt>
                <c:pt idx="6">
                  <c:v>248.4</c:v>
                </c:pt>
                <c:pt idx="7">
                  <c:v>150.19999999999999</c:v>
                </c:pt>
                <c:pt idx="8">
                  <c:v>591.79999999999995</c:v>
                </c:pt>
                <c:pt idx="9">
                  <c:v>1504.6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2-450F-8852-922DBECB6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00304"/>
        <c:axId val="449297024"/>
      </c:scatterChart>
      <c:valAx>
        <c:axId val="44930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项目表达式数量</a:t>
                </a:r>
              </a:p>
            </c:rich>
          </c:tx>
          <c:layout>
            <c:manualLayout>
              <c:xMode val="edge"/>
              <c:yMode val="edge"/>
              <c:x val="0.40810806292525542"/>
              <c:y val="0.905160432176750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49297024"/>
        <c:crosses val="autoZero"/>
        <c:crossBetween val="midCat"/>
      </c:valAx>
      <c:valAx>
        <c:axId val="4492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分析消耗时间</a:t>
                </a:r>
                <a:r>
                  <a:rPr lang="en-US"/>
                  <a:t> </a:t>
                </a:r>
                <a:r>
                  <a:rPr lang="zh-CN"/>
                  <a:t>单位：毫秒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493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150481189851262E-2"/>
                  <c:y val="0.8401450860309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宋体" panose="02010600030101010101" pitchFamily="2" charset="-122"/>
                      <a:ea typeface="宋体" panose="02010600030101010101" pitchFamily="2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Sheet1!$C$9:$C$18</c:f>
              <c:numCache>
                <c:formatCode>General</c:formatCode>
                <c:ptCount val="10"/>
                <c:pt idx="0">
                  <c:v>246</c:v>
                </c:pt>
                <c:pt idx="1">
                  <c:v>5613</c:v>
                </c:pt>
                <c:pt idx="2">
                  <c:v>2657</c:v>
                </c:pt>
                <c:pt idx="3">
                  <c:v>542</c:v>
                </c:pt>
                <c:pt idx="4">
                  <c:v>4270</c:v>
                </c:pt>
                <c:pt idx="5">
                  <c:v>1894</c:v>
                </c:pt>
                <c:pt idx="6">
                  <c:v>914</c:v>
                </c:pt>
                <c:pt idx="7">
                  <c:v>801</c:v>
                </c:pt>
                <c:pt idx="8">
                  <c:v>3331</c:v>
                </c:pt>
                <c:pt idx="9">
                  <c:v>9423</c:v>
                </c:pt>
              </c:numCache>
            </c:numRef>
          </c:xVal>
          <c:yVal>
            <c:numRef>
              <c:f>Sheet1!$E$9:$E$18</c:f>
              <c:numCache>
                <c:formatCode>General</c:formatCode>
                <c:ptCount val="10"/>
                <c:pt idx="0">
                  <c:v>133.80000000000001</c:v>
                </c:pt>
                <c:pt idx="1">
                  <c:v>753.2</c:v>
                </c:pt>
                <c:pt idx="2">
                  <c:v>587.20000000000005</c:v>
                </c:pt>
                <c:pt idx="3">
                  <c:v>255</c:v>
                </c:pt>
                <c:pt idx="4">
                  <c:v>872</c:v>
                </c:pt>
                <c:pt idx="5">
                  <c:v>466.8</c:v>
                </c:pt>
                <c:pt idx="6">
                  <c:v>248.4</c:v>
                </c:pt>
                <c:pt idx="7">
                  <c:v>150.19999999999999</c:v>
                </c:pt>
                <c:pt idx="8">
                  <c:v>591.79999999999995</c:v>
                </c:pt>
                <c:pt idx="9">
                  <c:v>1504.6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B-4961-AB39-EAC3E33B0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204896"/>
        <c:axId val="449299648"/>
      </c:scatterChart>
      <c:valAx>
        <c:axId val="45320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项目方法数量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49299648"/>
        <c:crosses val="autoZero"/>
        <c:crossBetween val="midCat"/>
      </c:valAx>
      <c:valAx>
        <c:axId val="4492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分析消耗时间</a:t>
                </a:r>
                <a:r>
                  <a:rPr lang="en-US"/>
                  <a:t> </a:t>
                </a:r>
                <a:r>
                  <a:rPr lang="zh-CN"/>
                  <a:t>单位：毫秒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45320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544775123448552E-2"/>
                  <c:y val="0.803474484256243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宋体" panose="02010600030101010101" pitchFamily="2" charset="-122"/>
                      <a:ea typeface="宋体" panose="02010600030101010101" pitchFamily="2" charset="-122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Sheet1!$D$9:$D$18</c:f>
              <c:numCache>
                <c:formatCode>General</c:formatCode>
                <c:ptCount val="10"/>
                <c:pt idx="0">
                  <c:v>41</c:v>
                </c:pt>
                <c:pt idx="1">
                  <c:v>618</c:v>
                </c:pt>
                <c:pt idx="2">
                  <c:v>517</c:v>
                </c:pt>
                <c:pt idx="3">
                  <c:v>143</c:v>
                </c:pt>
                <c:pt idx="4">
                  <c:v>579</c:v>
                </c:pt>
                <c:pt idx="5">
                  <c:v>290</c:v>
                </c:pt>
                <c:pt idx="6">
                  <c:v>186</c:v>
                </c:pt>
                <c:pt idx="7">
                  <c:v>186</c:v>
                </c:pt>
                <c:pt idx="8">
                  <c:v>459</c:v>
                </c:pt>
                <c:pt idx="9">
                  <c:v>1114</c:v>
                </c:pt>
              </c:numCache>
            </c:numRef>
          </c:xVal>
          <c:yVal>
            <c:numRef>
              <c:f>Sheet1!$E$9:$E$18</c:f>
              <c:numCache>
                <c:formatCode>General</c:formatCode>
                <c:ptCount val="10"/>
                <c:pt idx="0">
                  <c:v>133.80000000000001</c:v>
                </c:pt>
                <c:pt idx="1">
                  <c:v>753.2</c:v>
                </c:pt>
                <c:pt idx="2">
                  <c:v>587.20000000000005</c:v>
                </c:pt>
                <c:pt idx="3">
                  <c:v>255</c:v>
                </c:pt>
                <c:pt idx="4">
                  <c:v>872</c:v>
                </c:pt>
                <c:pt idx="5">
                  <c:v>466.8</c:v>
                </c:pt>
                <c:pt idx="6">
                  <c:v>248.4</c:v>
                </c:pt>
                <c:pt idx="7">
                  <c:v>150.19999999999999</c:v>
                </c:pt>
                <c:pt idx="8">
                  <c:v>591.79999999999995</c:v>
                </c:pt>
                <c:pt idx="9">
                  <c:v>1504.6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9-4DED-8E0D-9BBCFD311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479528"/>
        <c:axId val="603480184"/>
      </c:scatterChart>
      <c:valAx>
        <c:axId val="603479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 altLang="en-US"/>
                  <a:t>项目文件数量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03480184"/>
        <c:crosses val="autoZero"/>
        <c:crossBetween val="midCat"/>
      </c:valAx>
      <c:valAx>
        <c:axId val="60348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分析消耗时间</a:t>
                </a:r>
                <a:r>
                  <a:rPr lang="en-US"/>
                  <a:t> </a:t>
                </a:r>
                <a:r>
                  <a:rPr lang="zh-CN"/>
                  <a:t>单位：毫秒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60347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21</xdr:row>
      <xdr:rowOff>123825</xdr:rowOff>
    </xdr:from>
    <xdr:to>
      <xdr:col>8</xdr:col>
      <xdr:colOff>95249</xdr:colOff>
      <xdr:row>35</xdr:row>
      <xdr:rowOff>133351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60DC7D-0D01-484E-8742-3D3279BAA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142874</xdr:colOff>
      <xdr:row>19</xdr:row>
      <xdr:rowOff>28574</xdr:rowOff>
    </xdr:from>
    <xdr:to>
      <xdr:col>14</xdr:col>
      <xdr:colOff>152399</xdr:colOff>
      <xdr:row>36</xdr:row>
      <xdr:rowOff>66674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11CBFC-3ED1-48EF-94A7-1B005A2F8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</xdr:colOff>
      <xdr:row>36</xdr:row>
      <xdr:rowOff>123824</xdr:rowOff>
    </xdr:from>
    <xdr:to>
      <xdr:col>8</xdr:col>
      <xdr:colOff>95250</xdr:colOff>
      <xdr:row>54</xdr:row>
      <xdr:rowOff>133349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586E280-520C-4B39-899C-2DFFD57D7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22" zoomScaleNormal="100" workbookViewId="0">
      <selection activeCell="B25" sqref="B25"/>
    </sheetView>
  </sheetViews>
  <sheetFormatPr defaultRowHeight="12.75"/>
  <cols>
    <col min="1" max="1" width="19.7109375" customWidth="1"/>
    <col min="2" max="4" width="11.5703125"/>
    <col min="6" max="1026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10">
      <c r="A2" t="s">
        <v>4</v>
      </c>
      <c r="B2">
        <v>524245</v>
      </c>
      <c r="C2">
        <v>46394</v>
      </c>
      <c r="D2">
        <v>8433</v>
      </c>
      <c r="E2">
        <f>AVERAGE(F2:L2)</f>
        <v>12528.4</v>
      </c>
      <c r="F2">
        <v>12436</v>
      </c>
      <c r="G2">
        <v>14964</v>
      </c>
      <c r="H2">
        <v>13472</v>
      </c>
      <c r="I2">
        <v>13693</v>
      </c>
      <c r="J2">
        <v>8077</v>
      </c>
    </row>
    <row r="3" spans="1:10">
      <c r="A3" t="s">
        <v>8</v>
      </c>
      <c r="B3">
        <v>910488</v>
      </c>
      <c r="C3">
        <v>140648</v>
      </c>
      <c r="D3">
        <v>19152</v>
      </c>
      <c r="E3">
        <f>AVERAGE(F3:L3)</f>
        <v>19546</v>
      </c>
      <c r="F3">
        <v>27991</v>
      </c>
      <c r="G3">
        <v>23907</v>
      </c>
      <c r="H3">
        <v>9867</v>
      </c>
      <c r="I3">
        <v>23672</v>
      </c>
      <c r="J3">
        <v>12293</v>
      </c>
    </row>
    <row r="4" spans="1:10">
      <c r="A4" t="s">
        <v>4</v>
      </c>
      <c r="B4">
        <v>524245</v>
      </c>
      <c r="C4">
        <v>46394</v>
      </c>
      <c r="D4">
        <v>8433</v>
      </c>
      <c r="E4">
        <f>AVERAGE(F4:L4)</f>
        <v>32405</v>
      </c>
      <c r="F4">
        <v>33102</v>
      </c>
      <c r="G4">
        <v>31735</v>
      </c>
      <c r="H4">
        <v>32633</v>
      </c>
      <c r="I4">
        <v>22780</v>
      </c>
      <c r="J4">
        <v>41775</v>
      </c>
    </row>
    <row r="5" spans="1:10">
      <c r="A5" t="s">
        <v>8</v>
      </c>
      <c r="B5">
        <v>910488</v>
      </c>
      <c r="C5">
        <v>140648</v>
      </c>
      <c r="D5">
        <v>19152</v>
      </c>
      <c r="E5">
        <f>AVERAGE(F5:L5)</f>
        <v>48061.2</v>
      </c>
      <c r="F5">
        <v>58326</v>
      </c>
      <c r="G5">
        <v>32905</v>
      </c>
      <c r="H5">
        <v>45979</v>
      </c>
      <c r="I5">
        <v>44651</v>
      </c>
      <c r="J5">
        <v>58445</v>
      </c>
    </row>
    <row r="6" spans="1:10">
      <c r="A6" t="s">
        <v>12</v>
      </c>
      <c r="B6">
        <v>172920</v>
      </c>
      <c r="C6">
        <v>7931</v>
      </c>
      <c r="D6">
        <v>1742</v>
      </c>
      <c r="E6">
        <f>AVERAGE(F6:L6)</f>
        <v>4159.3999999999996</v>
      </c>
      <c r="F6">
        <v>4148</v>
      </c>
      <c r="G6">
        <v>4064</v>
      </c>
      <c r="H6">
        <v>4295</v>
      </c>
      <c r="I6">
        <v>4217</v>
      </c>
      <c r="J6">
        <v>4073</v>
      </c>
    </row>
    <row r="7" spans="1:10">
      <c r="E7">
        <f t="shared" ref="E7:E18" si="0">AVERAGE(F7:L7)</f>
        <v>8399.5</v>
      </c>
      <c r="F7">
        <v>8882</v>
      </c>
      <c r="G7">
        <v>7917</v>
      </c>
    </row>
    <row r="8" spans="1:10">
      <c r="E8" t="e">
        <f t="shared" si="0"/>
        <v>#DIV/0!</v>
      </c>
    </row>
    <row r="9" spans="1:10">
      <c r="A9" t="s">
        <v>5</v>
      </c>
      <c r="B9">
        <v>2951</v>
      </c>
      <c r="C9">
        <v>246</v>
      </c>
      <c r="D9">
        <v>41</v>
      </c>
      <c r="E9">
        <f t="shared" si="0"/>
        <v>133.80000000000001</v>
      </c>
      <c r="F9">
        <v>129</v>
      </c>
      <c r="G9">
        <v>124</v>
      </c>
      <c r="H9">
        <v>128</v>
      </c>
      <c r="I9">
        <v>136</v>
      </c>
      <c r="J9">
        <v>152</v>
      </c>
    </row>
    <row r="10" spans="1:10">
      <c r="A10" t="s">
        <v>6</v>
      </c>
      <c r="B10">
        <v>60409</v>
      </c>
      <c r="C10">
        <v>5613</v>
      </c>
      <c r="D10">
        <v>618</v>
      </c>
      <c r="E10">
        <f t="shared" si="0"/>
        <v>753.2</v>
      </c>
      <c r="F10">
        <v>867</v>
      </c>
      <c r="G10">
        <v>742</v>
      </c>
      <c r="H10">
        <v>712</v>
      </c>
      <c r="I10">
        <v>765</v>
      </c>
      <c r="J10">
        <v>680</v>
      </c>
    </row>
    <row r="11" spans="1:10">
      <c r="A11" t="s">
        <v>7</v>
      </c>
      <c r="B11">
        <v>33355</v>
      </c>
      <c r="C11">
        <v>2657</v>
      </c>
      <c r="D11">
        <v>517</v>
      </c>
      <c r="E11">
        <f t="shared" si="0"/>
        <v>587.20000000000005</v>
      </c>
      <c r="F11">
        <v>599</v>
      </c>
      <c r="G11">
        <v>611</v>
      </c>
      <c r="H11">
        <v>644</v>
      </c>
      <c r="I11">
        <v>574</v>
      </c>
      <c r="J11">
        <v>508</v>
      </c>
    </row>
    <row r="12" spans="1:10">
      <c r="A12" t="s">
        <v>9</v>
      </c>
      <c r="B12">
        <v>14295</v>
      </c>
      <c r="C12">
        <v>542</v>
      </c>
      <c r="D12">
        <v>143</v>
      </c>
      <c r="E12">
        <f t="shared" si="0"/>
        <v>255</v>
      </c>
      <c r="F12">
        <v>311</v>
      </c>
      <c r="G12">
        <v>170</v>
      </c>
      <c r="H12">
        <v>218</v>
      </c>
      <c r="I12">
        <v>321</v>
      </c>
      <c r="J12">
        <v>255</v>
      </c>
    </row>
    <row r="13" spans="1:10">
      <c r="A13" t="s">
        <v>11</v>
      </c>
      <c r="B13">
        <v>87380</v>
      </c>
      <c r="C13">
        <v>4270</v>
      </c>
      <c r="D13">
        <v>579</v>
      </c>
      <c r="E13">
        <f t="shared" si="0"/>
        <v>872</v>
      </c>
      <c r="F13">
        <v>847</v>
      </c>
      <c r="G13">
        <v>892</v>
      </c>
      <c r="H13">
        <v>905</v>
      </c>
      <c r="I13">
        <v>854</v>
      </c>
      <c r="J13">
        <v>862</v>
      </c>
    </row>
    <row r="14" spans="1:10">
      <c r="A14" t="s">
        <v>13</v>
      </c>
      <c r="B14">
        <v>29340</v>
      </c>
      <c r="C14">
        <v>1894</v>
      </c>
      <c r="D14">
        <v>290</v>
      </c>
      <c r="E14">
        <f t="shared" si="0"/>
        <v>466.8</v>
      </c>
      <c r="F14">
        <v>431</v>
      </c>
      <c r="G14">
        <v>478</v>
      </c>
      <c r="H14">
        <v>463</v>
      </c>
      <c r="I14">
        <v>462</v>
      </c>
      <c r="J14">
        <v>500</v>
      </c>
    </row>
    <row r="15" spans="1:10">
      <c r="A15" t="s">
        <v>14</v>
      </c>
      <c r="B15">
        <v>18653</v>
      </c>
      <c r="C15">
        <v>914</v>
      </c>
      <c r="D15">
        <v>186</v>
      </c>
      <c r="E15">
        <f t="shared" si="0"/>
        <v>248.4</v>
      </c>
      <c r="F15">
        <v>219</v>
      </c>
      <c r="G15">
        <v>277</v>
      </c>
      <c r="H15">
        <v>288</v>
      </c>
      <c r="I15">
        <v>242</v>
      </c>
      <c r="J15">
        <v>216</v>
      </c>
    </row>
    <row r="16" spans="1:10">
      <c r="A16" t="s">
        <v>15</v>
      </c>
      <c r="B16">
        <v>7468</v>
      </c>
      <c r="C16">
        <v>801</v>
      </c>
      <c r="D16">
        <v>186</v>
      </c>
      <c r="E16">
        <f t="shared" si="0"/>
        <v>150.19999999999999</v>
      </c>
      <c r="F16">
        <v>159</v>
      </c>
      <c r="G16">
        <v>140</v>
      </c>
      <c r="H16">
        <v>157</v>
      </c>
      <c r="I16">
        <v>151</v>
      </c>
      <c r="J16">
        <v>144</v>
      </c>
    </row>
    <row r="17" spans="1:10">
      <c r="A17" t="s">
        <v>16</v>
      </c>
      <c r="B17">
        <v>43551</v>
      </c>
      <c r="C17">
        <v>3331</v>
      </c>
      <c r="D17">
        <v>459</v>
      </c>
      <c r="E17">
        <f t="shared" si="0"/>
        <v>591.79999999999995</v>
      </c>
      <c r="F17">
        <v>627</v>
      </c>
      <c r="G17">
        <v>597</v>
      </c>
      <c r="H17">
        <v>562</v>
      </c>
      <c r="I17">
        <v>569</v>
      </c>
      <c r="J17">
        <v>604</v>
      </c>
    </row>
    <row r="18" spans="1:10">
      <c r="A18" t="s">
        <v>17</v>
      </c>
      <c r="B18">
        <v>103212</v>
      </c>
      <c r="C18">
        <v>9423</v>
      </c>
      <c r="D18">
        <v>1114</v>
      </c>
      <c r="E18">
        <f t="shared" si="0"/>
        <v>1504.6</v>
      </c>
      <c r="F18">
        <v>1502</v>
      </c>
      <c r="G18">
        <v>1455</v>
      </c>
      <c r="H18">
        <v>1494</v>
      </c>
      <c r="I18">
        <v>1526</v>
      </c>
      <c r="J18">
        <v>1546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秦乙丹</cp:lastModifiedBy>
  <cp:revision>4</cp:revision>
  <dcterms:created xsi:type="dcterms:W3CDTF">2019-05-20T05:07:27Z</dcterms:created>
  <dcterms:modified xsi:type="dcterms:W3CDTF">2019-05-25T23:31:37Z</dcterms:modified>
  <dc:language>en-US</dc:language>
</cp:coreProperties>
</file>