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Paper\che-pp\"/>
    </mc:Choice>
  </mc:AlternateContent>
  <xr:revisionPtr revIDLastSave="0" documentId="13_ncr:1_{54F4C910-EDF6-44A0-B64B-14AA621EBEF4}" xr6:coauthVersionLast="43" xr6:coauthVersionMax="43" xr10:uidLastSave="{00000000-0000-0000-0000-000000000000}"/>
  <bookViews>
    <workbookView xWindow="-120" yWindow="-120" windowWidth="20730" windowHeight="11160" tabRatio="991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E12" i="1" l="1"/>
  <c r="E10" i="1"/>
  <c r="E11" i="1"/>
  <c r="E3" i="1"/>
  <c r="E4" i="1"/>
  <c r="E5" i="1"/>
  <c r="E6" i="1"/>
  <c r="E7" i="1"/>
  <c r="E8" i="1"/>
  <c r="E9" i="1"/>
  <c r="E2" i="1"/>
</calcChain>
</file>

<file path=xl/sharedStrings.xml><?xml version="1.0" encoding="utf-8"?>
<sst xmlns="http://schemas.openxmlformats.org/spreadsheetml/2006/main" count="15" uniqueCount="13">
  <si>
    <t>项目名</t>
  </si>
  <si>
    <t>表达式数</t>
  </si>
  <si>
    <t>方法数</t>
  </si>
  <si>
    <t>文件数</t>
  </si>
  <si>
    <t>che</t>
  </si>
  <si>
    <t>productionRate</t>
  </si>
  <si>
    <t>astyanax</t>
  </si>
  <si>
    <t>codenvy</t>
  </si>
  <si>
    <t>aliyun-openapi-java-sdk</t>
  </si>
  <si>
    <t>algrithom/java</t>
    <phoneticPr fontId="2" type="noConversion"/>
  </si>
  <si>
    <t>runelite</t>
  </si>
  <si>
    <t>平均时间</t>
    <phoneticPr fontId="2" type="noConversion"/>
  </si>
  <si>
    <t>open-keychain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</si>
</sst>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0"/>
      <name val="Arial"/>
      <family val="2"/>
    </font>
    <font>
      <sz val="10"/>
      <name val="Noto Sans CJK SC Regular"/>
      <family val="2"/>
    </font>
    <font>
      <sz val="9"/>
      <name val="宋体"/>
      <family val="3"/>
      <charset val="134"/>
    </font>
    <font>
      <sz val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3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Sheet1!$B$7:$B$12</c:f>
              <c:numCache>
                <c:formatCode>General</c:formatCode>
                <c:ptCount val="6"/>
                <c:pt idx="0">
                  <c:v>1958</c:v>
                </c:pt>
                <c:pt idx="1">
                  <c:v>44378</c:v>
                </c:pt>
                <c:pt idx="2">
                  <c:v>26478</c:v>
                </c:pt>
                <c:pt idx="3">
                  <c:v>6413</c:v>
                </c:pt>
                <c:pt idx="4">
                  <c:v>101885</c:v>
                </c:pt>
                <c:pt idx="5">
                  <c:v>61878</c:v>
                </c:pt>
              </c:numCache>
            </c:numRef>
          </c:xVal>
          <c:yVal>
            <c:numRef>
              <c:f>Sheet1!$E$7:$E$12</c:f>
              <c:numCache>
                <c:formatCode>General</c:formatCode>
                <c:ptCount val="6"/>
                <c:pt idx="0">
                  <c:v>153.5</c:v>
                </c:pt>
                <c:pt idx="1">
                  <c:v>1927.3333333333333</c:v>
                </c:pt>
                <c:pt idx="2">
                  <c:v>1934.8</c:v>
                </c:pt>
                <c:pt idx="3">
                  <c:v>223.2</c:v>
                </c:pt>
                <c:pt idx="4">
                  <c:v>3548.6</c:v>
                </c:pt>
                <c:pt idx="5">
                  <c:v>1639.3333333333333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A2-450F-8852-922DBECB66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00304"/>
        <c:axId val="449297024"/>
      </c:scatterChart>
      <c:valAx>
        <c:axId val="449300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项目表达式数量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9297024"/>
        <c:crosses val="autoZero"/>
        <c:crossBetween val="midCat"/>
      </c:valAx>
      <c:valAx>
        <c:axId val="44929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9300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Sheet1!$C$7:$C$12</c:f>
              <c:numCache>
                <c:formatCode>General</c:formatCode>
                <c:ptCount val="6"/>
                <c:pt idx="0">
                  <c:v>246</c:v>
                </c:pt>
                <c:pt idx="1">
                  <c:v>5613</c:v>
                </c:pt>
                <c:pt idx="2">
                  <c:v>2657</c:v>
                </c:pt>
                <c:pt idx="3">
                  <c:v>542</c:v>
                </c:pt>
                <c:pt idx="4">
                  <c:v>7931</c:v>
                </c:pt>
                <c:pt idx="5">
                  <c:v>4270</c:v>
                </c:pt>
              </c:numCache>
            </c:numRef>
          </c:xVal>
          <c:yVal>
            <c:numRef>
              <c:f>Sheet1!$E$7:$E$12</c:f>
              <c:numCache>
                <c:formatCode>General</c:formatCode>
                <c:ptCount val="6"/>
                <c:pt idx="0">
                  <c:v>153.5</c:v>
                </c:pt>
                <c:pt idx="1">
                  <c:v>1927.3333333333333</c:v>
                </c:pt>
                <c:pt idx="2">
                  <c:v>1934.8</c:v>
                </c:pt>
                <c:pt idx="3">
                  <c:v>223.2</c:v>
                </c:pt>
                <c:pt idx="4">
                  <c:v>3548.6</c:v>
                </c:pt>
                <c:pt idx="5">
                  <c:v>1639.3333333333333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6B-4961-AB39-EAC3E33B06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3204896"/>
        <c:axId val="449299648"/>
      </c:scatterChart>
      <c:valAx>
        <c:axId val="453204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宋体" panose="02010600030101010101" pitchFamily="2" charset="-122"/>
                    <a:ea typeface="宋体" panose="02010600030101010101" pitchFamily="2" charset="-122"/>
                    <a:cs typeface="+mn-cs"/>
                  </a:defRPr>
                </a:pPr>
                <a:r>
                  <a:rPr lang="zh-CN" altLang="en-US"/>
                  <a:t>项目方法数量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宋体" panose="02010600030101010101" pitchFamily="2" charset="-122"/>
                  <a:ea typeface="宋体" panose="02010600030101010101" pitchFamily="2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宋体" panose="02010600030101010101" pitchFamily="2" charset="-122"/>
                <a:ea typeface="宋体" panose="02010600030101010101" pitchFamily="2" charset="-122"/>
                <a:cs typeface="+mn-cs"/>
              </a:defRPr>
            </a:pPr>
            <a:endParaRPr lang="zh-CN"/>
          </a:p>
        </c:txPr>
        <c:crossAx val="449299648"/>
        <c:crosses val="autoZero"/>
        <c:crossBetween val="midCat"/>
      </c:valAx>
      <c:valAx>
        <c:axId val="44929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宋体" panose="02010600030101010101" pitchFamily="2" charset="-122"/>
                    <a:ea typeface="宋体" panose="02010600030101010101" pitchFamily="2" charset="-122"/>
                    <a:cs typeface="+mn-cs"/>
                  </a:defRPr>
                </a:pPr>
                <a:r>
                  <a:rPr lang="zh-CN"/>
                  <a:t>分析消耗时间</a:t>
                </a:r>
                <a:r>
                  <a:rPr lang="en-US"/>
                  <a:t> </a:t>
                </a:r>
                <a:r>
                  <a:rPr lang="zh-CN"/>
                  <a:t>单位：毫秒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宋体" panose="02010600030101010101" pitchFamily="2" charset="-122"/>
                  <a:ea typeface="宋体" panose="02010600030101010101" pitchFamily="2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宋体" panose="02010600030101010101" pitchFamily="2" charset="-122"/>
                <a:ea typeface="宋体" panose="02010600030101010101" pitchFamily="2" charset="-122"/>
                <a:cs typeface="+mn-cs"/>
              </a:defRPr>
            </a:pPr>
            <a:endParaRPr lang="zh-CN"/>
          </a:p>
        </c:txPr>
        <c:crossAx val="453204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宋体" panose="02010600030101010101" pitchFamily="2" charset="-122"/>
          <a:ea typeface="宋体" panose="02010600030101010101" pitchFamily="2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Sheet1!$D$7:$D$12</c:f>
              <c:numCache>
                <c:formatCode>General</c:formatCode>
                <c:ptCount val="6"/>
                <c:pt idx="0">
                  <c:v>41</c:v>
                </c:pt>
                <c:pt idx="1">
                  <c:v>618</c:v>
                </c:pt>
                <c:pt idx="2">
                  <c:v>517</c:v>
                </c:pt>
                <c:pt idx="3">
                  <c:v>143</c:v>
                </c:pt>
                <c:pt idx="4">
                  <c:v>1742</c:v>
                </c:pt>
                <c:pt idx="5">
                  <c:v>579</c:v>
                </c:pt>
              </c:numCache>
            </c:numRef>
          </c:xVal>
          <c:yVal>
            <c:numRef>
              <c:f>Sheet1!$E$7:$E$12</c:f>
              <c:numCache>
                <c:formatCode>General</c:formatCode>
                <c:ptCount val="6"/>
                <c:pt idx="0">
                  <c:v>153.5</c:v>
                </c:pt>
                <c:pt idx="1">
                  <c:v>1927.3333333333333</c:v>
                </c:pt>
                <c:pt idx="2">
                  <c:v>1934.8</c:v>
                </c:pt>
                <c:pt idx="3">
                  <c:v>223.2</c:v>
                </c:pt>
                <c:pt idx="4">
                  <c:v>3548.6</c:v>
                </c:pt>
                <c:pt idx="5">
                  <c:v>1639.3333333333333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99-4DED-8E0D-9BBCFD3119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3479528"/>
        <c:axId val="603480184"/>
      </c:scatterChart>
      <c:valAx>
        <c:axId val="603479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宋体" panose="02010600030101010101" pitchFamily="2" charset="-122"/>
                    <a:ea typeface="宋体" panose="02010600030101010101" pitchFamily="2" charset="-122"/>
                    <a:cs typeface="+mn-cs"/>
                  </a:defRPr>
                </a:pPr>
                <a:r>
                  <a:rPr lang="zh-CN" altLang="en-US"/>
                  <a:t>项目文件数量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宋体" panose="02010600030101010101" pitchFamily="2" charset="-122"/>
                  <a:ea typeface="宋体" panose="02010600030101010101" pitchFamily="2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宋体" panose="02010600030101010101" pitchFamily="2" charset="-122"/>
                <a:ea typeface="宋体" panose="02010600030101010101" pitchFamily="2" charset="-122"/>
                <a:cs typeface="+mn-cs"/>
              </a:defRPr>
            </a:pPr>
            <a:endParaRPr lang="zh-CN"/>
          </a:p>
        </c:txPr>
        <c:crossAx val="603480184"/>
        <c:crosses val="autoZero"/>
        <c:crossBetween val="midCat"/>
      </c:valAx>
      <c:valAx>
        <c:axId val="603480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宋体" panose="02010600030101010101" pitchFamily="2" charset="-122"/>
                    <a:ea typeface="宋体" panose="02010600030101010101" pitchFamily="2" charset="-122"/>
                    <a:cs typeface="+mn-cs"/>
                  </a:defRPr>
                </a:pPr>
                <a:r>
                  <a:rPr lang="zh-CN"/>
                  <a:t>分析消耗时间</a:t>
                </a:r>
                <a:r>
                  <a:rPr lang="en-US"/>
                  <a:t> </a:t>
                </a:r>
                <a:r>
                  <a:rPr lang="zh-CN"/>
                  <a:t>单位：毫秒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宋体" panose="02010600030101010101" pitchFamily="2" charset="-122"/>
                  <a:ea typeface="宋体" panose="02010600030101010101" pitchFamily="2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宋体" panose="02010600030101010101" pitchFamily="2" charset="-122"/>
                <a:ea typeface="宋体" panose="02010600030101010101" pitchFamily="2" charset="-122"/>
                <a:cs typeface="+mn-cs"/>
              </a:defRPr>
            </a:pPr>
            <a:endParaRPr lang="zh-CN"/>
          </a:p>
        </c:txPr>
        <c:crossAx val="603479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宋体" panose="02010600030101010101" pitchFamily="2" charset="-122"/>
          <a:ea typeface="宋体" panose="02010600030101010101" pitchFamily="2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295275</xdr:colOff>
      <xdr:row>1</xdr:row>
      <xdr:rowOff>57150</xdr:rowOff>
    </xdr:from>
    <xdr:to>
      <xdr:col>14</xdr:col>
      <xdr:colOff>238125</xdr:colOff>
      <xdr:row>18</xdr:row>
      <xdr:rowOff>47625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B60DC7D-0D01-484E-8742-3D3279BAAD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66675</xdr:colOff>
      <xdr:row>13</xdr:row>
      <xdr:rowOff>95250</xdr:rowOff>
    </xdr:from>
    <xdr:to>
      <xdr:col>10</xdr:col>
      <xdr:colOff>171450</xdr:colOff>
      <xdr:row>30</xdr:row>
      <xdr:rowOff>85725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7211CBFC-3ED1-48EF-94A7-1B005A2F87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123825</xdr:colOff>
      <xdr:row>11</xdr:row>
      <xdr:rowOff>47625</xdr:rowOff>
    </xdr:from>
    <xdr:to>
      <xdr:col>5</xdr:col>
      <xdr:colOff>561975</xdr:colOff>
      <xdr:row>28</xdr:row>
      <xdr:rowOff>38100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7586E280-520C-4B39-899C-2DFFD57D7E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2"/>
  <sheetViews>
    <sheetView tabSelected="1" topLeftCell="A7" zoomScaleNormal="100" workbookViewId="0">
      <selection activeCell="M24" sqref="M24"/>
    </sheetView>
  </sheetViews>
  <sheetFormatPr defaultRowHeight="12.75"/>
  <cols>
    <col min="1" max="1" width="18.140625"/>
    <col min="2" max="4" width="11.5703125"/>
    <col min="6" max="1026" width="11.5703125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2" t="s">
        <v>11</v>
      </c>
    </row>
    <row r="2" spans="1:10">
      <c r="A2" t="s">
        <v>4</v>
      </c>
      <c r="B2">
        <v>402612</v>
      </c>
      <c r="C2">
        <v>46394</v>
      </c>
      <c r="D2">
        <v>8433</v>
      </c>
      <c r="E2">
        <f>AVERAGE(F2:O2)</f>
        <v>13641.25</v>
      </c>
      <c r="F2">
        <v>12436</v>
      </c>
      <c r="G2">
        <v>14964</v>
      </c>
      <c r="H2">
        <v>13472</v>
      </c>
      <c r="I2">
        <v>13693</v>
      </c>
    </row>
    <row r="3" spans="1:10">
      <c r="A3" t="s">
        <v>8</v>
      </c>
      <c r="B3">
        <v>582257</v>
      </c>
      <c r="C3">
        <v>128566</v>
      </c>
      <c r="D3">
        <v>17613</v>
      </c>
      <c r="E3">
        <f t="shared" ref="E3:E12" si="0">AVERAGE(F3:O3)</f>
        <v>20775.5</v>
      </c>
      <c r="F3">
        <v>11349</v>
      </c>
      <c r="G3">
        <v>23907</v>
      </c>
      <c r="H3">
        <v>24174</v>
      </c>
      <c r="I3">
        <v>23672</v>
      </c>
    </row>
    <row r="4" spans="1:10">
      <c r="A4" t="s">
        <v>4</v>
      </c>
      <c r="B4">
        <v>402612</v>
      </c>
      <c r="C4">
        <v>46394</v>
      </c>
      <c r="D4">
        <v>8433</v>
      </c>
      <c r="E4">
        <f t="shared" si="0"/>
        <v>33400.666666666664</v>
      </c>
      <c r="F4">
        <v>35365</v>
      </c>
      <c r="G4">
        <v>33102</v>
      </c>
      <c r="H4">
        <v>31735</v>
      </c>
    </row>
    <row r="5" spans="1:10">
      <c r="A5" t="s">
        <v>8</v>
      </c>
      <c r="B5">
        <v>582257</v>
      </c>
      <c r="C5">
        <v>128566</v>
      </c>
      <c r="D5">
        <v>17613</v>
      </c>
      <c r="E5">
        <f t="shared" si="0"/>
        <v>47291.75</v>
      </c>
      <c r="F5">
        <v>50020</v>
      </c>
      <c r="G5">
        <v>48517</v>
      </c>
      <c r="H5">
        <v>45979</v>
      </c>
      <c r="I5">
        <v>44651</v>
      </c>
    </row>
    <row r="6" spans="1:10">
      <c r="E6" t="e">
        <f t="shared" si="0"/>
        <v>#DIV/0!</v>
      </c>
    </row>
    <row r="7" spans="1:10">
      <c r="A7" t="s">
        <v>5</v>
      </c>
      <c r="B7">
        <v>1958</v>
      </c>
      <c r="C7">
        <v>246</v>
      </c>
      <c r="D7">
        <v>41</v>
      </c>
      <c r="E7">
        <f t="shared" si="0"/>
        <v>153.5</v>
      </c>
      <c r="F7">
        <v>167</v>
      </c>
      <c r="G7">
        <v>140</v>
      </c>
    </row>
    <row r="8" spans="1:10">
      <c r="A8" t="s">
        <v>6</v>
      </c>
      <c r="B8">
        <v>44378</v>
      </c>
      <c r="C8">
        <v>5613</v>
      </c>
      <c r="D8">
        <v>618</v>
      </c>
      <c r="E8">
        <f t="shared" si="0"/>
        <v>1927.3333333333333</v>
      </c>
      <c r="F8">
        <v>2163</v>
      </c>
      <c r="G8">
        <v>1966</v>
      </c>
      <c r="H8">
        <v>1653</v>
      </c>
    </row>
    <row r="9" spans="1:10">
      <c r="A9" t="s">
        <v>7</v>
      </c>
      <c r="B9">
        <v>26478</v>
      </c>
      <c r="C9">
        <v>2657</v>
      </c>
      <c r="D9">
        <v>517</v>
      </c>
      <c r="E9">
        <f t="shared" si="0"/>
        <v>1934.8</v>
      </c>
      <c r="F9">
        <v>5658</v>
      </c>
      <c r="G9">
        <v>1994</v>
      </c>
      <c r="H9">
        <v>547</v>
      </c>
      <c r="I9">
        <v>891</v>
      </c>
      <c r="J9">
        <v>584</v>
      </c>
    </row>
    <row r="10" spans="1:10">
      <c r="A10" t="s">
        <v>9</v>
      </c>
      <c r="B10">
        <v>6413</v>
      </c>
      <c r="C10">
        <v>542</v>
      </c>
      <c r="D10">
        <v>143</v>
      </c>
      <c r="E10">
        <f t="shared" si="0"/>
        <v>223.2</v>
      </c>
      <c r="F10">
        <v>242</v>
      </c>
      <c r="G10">
        <v>273</v>
      </c>
      <c r="H10">
        <v>214</v>
      </c>
      <c r="I10">
        <v>212</v>
      </c>
      <c r="J10">
        <v>175</v>
      </c>
    </row>
    <row r="11" spans="1:10">
      <c r="A11" t="s">
        <v>10</v>
      </c>
      <c r="B11">
        <v>101885</v>
      </c>
      <c r="C11">
        <v>7931</v>
      </c>
      <c r="D11">
        <v>1742</v>
      </c>
      <c r="E11">
        <f t="shared" si="0"/>
        <v>3548.6</v>
      </c>
      <c r="F11">
        <v>2828</v>
      </c>
      <c r="G11">
        <v>3080</v>
      </c>
      <c r="H11">
        <v>4305</v>
      </c>
      <c r="I11">
        <v>3953</v>
      </c>
      <c r="J11">
        <v>3577</v>
      </c>
    </row>
    <row r="12" spans="1:10">
      <c r="A12" t="s">
        <v>12</v>
      </c>
      <c r="B12">
        <v>61878</v>
      </c>
      <c r="C12">
        <v>4270</v>
      </c>
      <c r="D12">
        <v>579</v>
      </c>
      <c r="E12">
        <f t="shared" si="0"/>
        <v>1639.3333333333333</v>
      </c>
      <c r="F12">
        <v>1896</v>
      </c>
      <c r="G12">
        <v>1511</v>
      </c>
      <c r="H12">
        <v>1511</v>
      </c>
    </row>
  </sheetData>
  <phoneticPr fontId="2" type="noConversion"/>
  <pageMargins left="0.78749999999999998" right="0.78749999999999998" top="1.05277777777778" bottom="1.05277777777778" header="0.78749999999999998" footer="0.78749999999999998"/>
  <pageSetup paperSize="9" orientation="portrait" useFirstPageNumber="1" r:id="rId1"/>
  <headerFooter>
    <oddHeader>&amp;C&amp;"Times New Roman,Regular"&amp;12&amp;A</oddHeader>
    <oddFooter>&amp;C&amp;"Times New Roman,Regular"&amp;12Page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秦乙丹</cp:lastModifiedBy>
  <cp:revision>4</cp:revision>
  <dcterms:created xsi:type="dcterms:W3CDTF">2019-05-20T05:07:27Z</dcterms:created>
  <dcterms:modified xsi:type="dcterms:W3CDTF">2019-05-22T08:35:09Z</dcterms:modified>
  <dc:language>en-US</dc:language>
</cp:coreProperties>
</file>