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/Documents/Books/WESTERN/5th_Year/Winter/Stats4850/Final_Project/"/>
    </mc:Choice>
  </mc:AlternateContent>
  <xr:revisionPtr revIDLastSave="0" documentId="13_ncr:1_{19FC30D9-6D5B-6B49-99BB-F826B2A594FB}" xr6:coauthVersionLast="45" xr6:coauthVersionMax="45" xr10:uidLastSave="{00000000-0000-0000-0000-000000000000}"/>
  <bookViews>
    <workbookView xWindow="360" yWindow="460" windowWidth="28040" windowHeight="16400" xr2:uid="{8B36A39D-DACD-DE4A-BDC9-5D802D59E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D3" i="1" l="1"/>
  <c r="C4" i="1"/>
  <c r="C3" i="1"/>
</calcChain>
</file>

<file path=xl/sharedStrings.xml><?xml version="1.0" encoding="utf-8"?>
<sst xmlns="http://schemas.openxmlformats.org/spreadsheetml/2006/main" count="109" uniqueCount="31">
  <si>
    <t>RMSE</t>
  </si>
  <si>
    <t>Training Time</t>
  </si>
  <si>
    <t>Testing Time</t>
  </si>
  <si>
    <t>NDCG</t>
  </si>
  <si>
    <t>Precision@K:</t>
  </si>
  <si>
    <t>Recall@K:</t>
  </si>
  <si>
    <t>movie.quick(neuMF)</t>
  </si>
  <si>
    <t>movie.quick(GMF)</t>
  </si>
  <si>
    <t>movie.quick(MLP)</t>
  </si>
  <si>
    <t>Last.fm.quick(neuMF)</t>
  </si>
  <si>
    <t>Last.fm.quick(GMF)</t>
  </si>
  <si>
    <t>Last.fm.quick(MLP)</t>
  </si>
  <si>
    <t>Last.fm.deep(neuMF)</t>
  </si>
  <si>
    <t>Last.fm.deep(preTrain)</t>
  </si>
  <si>
    <t>GMF</t>
  </si>
  <si>
    <t>MLP</t>
  </si>
  <si>
    <t>movie.deep(neuMF)</t>
  </si>
  <si>
    <t>movie.deep(preTrain)</t>
  </si>
  <si>
    <t>layer_sizes=[100,200,100],</t>
  </si>
  <si>
    <t>SEED = 4850</t>
  </si>
  <si>
    <t>BATCH_SIZE = 256</t>
  </si>
  <si>
    <t>EPOCHS = 30</t>
  </si>
  <si>
    <t>layer_sizes=[16,8,4],</t>
  </si>
  <si>
    <t>Latent space100</t>
  </si>
  <si>
    <t>Latent space 10</t>
  </si>
  <si>
    <t>Layer Size = {10,20,15,5}</t>
  </si>
  <si>
    <t>layer_size={16,8,4}</t>
  </si>
  <si>
    <t>epochs = 100</t>
  </si>
  <si>
    <t>batch_size = 256</t>
  </si>
  <si>
    <t>SEED DEFAULT</t>
  </si>
  <si>
    <t>latent space 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</si>
</sst>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ecall@K:" TargetMode="External"/><Relationship Id="rId13" Type="http://schemas.openxmlformats.org/officeDocument/2006/relationships/hyperlink" Target="mailto:Precision@K:" TargetMode="External"/><Relationship Id="rId3" Type="http://schemas.openxmlformats.org/officeDocument/2006/relationships/hyperlink" Target="mailto:Precision@K:" TargetMode="External"/><Relationship Id="rId7" Type="http://schemas.openxmlformats.org/officeDocument/2006/relationships/hyperlink" Target="mailto:Precision@K:" TargetMode="External"/><Relationship Id="rId12" Type="http://schemas.openxmlformats.org/officeDocument/2006/relationships/hyperlink" Target="mailto:Recall@K:" TargetMode="External"/><Relationship Id="rId2" Type="http://schemas.openxmlformats.org/officeDocument/2006/relationships/hyperlink" Target="mailto:Recall@K:" TargetMode="External"/><Relationship Id="rId16" Type="http://schemas.openxmlformats.org/officeDocument/2006/relationships/hyperlink" Target="mailto:Recall@K:" TargetMode="External"/><Relationship Id="rId1" Type="http://schemas.openxmlformats.org/officeDocument/2006/relationships/hyperlink" Target="mailto:Precision@K:" TargetMode="External"/><Relationship Id="rId6" Type="http://schemas.openxmlformats.org/officeDocument/2006/relationships/hyperlink" Target="mailto:Recall@K:" TargetMode="External"/><Relationship Id="rId11" Type="http://schemas.openxmlformats.org/officeDocument/2006/relationships/hyperlink" Target="mailto:Precision@K:" TargetMode="External"/><Relationship Id="rId5" Type="http://schemas.openxmlformats.org/officeDocument/2006/relationships/hyperlink" Target="mailto:Precision@K:" TargetMode="External"/><Relationship Id="rId15" Type="http://schemas.openxmlformats.org/officeDocument/2006/relationships/hyperlink" Target="mailto:Precision@K:" TargetMode="External"/><Relationship Id="rId10" Type="http://schemas.openxmlformats.org/officeDocument/2006/relationships/hyperlink" Target="mailto:Recall@K:" TargetMode="External"/><Relationship Id="rId4" Type="http://schemas.openxmlformats.org/officeDocument/2006/relationships/hyperlink" Target="mailto:Recall@K:" TargetMode="External"/><Relationship Id="rId9" Type="http://schemas.openxmlformats.org/officeDocument/2006/relationships/hyperlink" Target="mailto:Precision@K:" TargetMode="External"/><Relationship Id="rId14" Type="http://schemas.openxmlformats.org/officeDocument/2006/relationships/hyperlink" Target="mailto:Recall@K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921B-E6C5-F242-83DE-AAE95900FADF}">
  <dimension ref="B1:H90"/>
  <sheetViews>
    <sheetView tabSelected="1" zoomScale="84" zoomScaleNormal="150" workbookViewId="0">
      <selection activeCell="F72" sqref="F72"/>
    </sheetView>
  </sheetViews>
  <sheetFormatPr baseColWidth="10" defaultRowHeight="16" x14ac:dyDescent="0.2"/>
  <cols>
    <col min="1" max="1" width="12" bestFit="1" customWidth="1"/>
    <col min="2" max="2" width="14.5" bestFit="1" customWidth="1"/>
    <col min="3" max="3" width="21" bestFit="1" customWidth="1"/>
    <col min="4" max="5" width="21" customWidth="1"/>
    <col min="6" max="6" width="21" bestFit="1" customWidth="1"/>
    <col min="7" max="7" width="18" bestFit="1" customWidth="1"/>
    <col min="8" max="8" width="21.5" bestFit="1" customWidth="1"/>
  </cols>
  <sheetData>
    <row r="1" spans="2:8" x14ac:dyDescent="0.2">
      <c r="B1" s="3" t="s">
        <v>30</v>
      </c>
      <c r="C1" s="3" t="s">
        <v>26</v>
      </c>
      <c r="D1" s="3" t="s">
        <v>27</v>
      </c>
      <c r="E1" s="3" t="s">
        <v>28</v>
      </c>
      <c r="F1" s="3" t="s">
        <v>29</v>
      </c>
    </row>
    <row r="2" spans="2:8" x14ac:dyDescent="0.2">
      <c r="C2" s="5" t="s">
        <v>9</v>
      </c>
      <c r="D2" s="5" t="s">
        <v>10</v>
      </c>
      <c r="E2" s="5" t="s">
        <v>11</v>
      </c>
      <c r="F2" s="6" t="s">
        <v>6</v>
      </c>
      <c r="G2" s="6" t="s">
        <v>7</v>
      </c>
      <c r="H2" s="6" t="s">
        <v>8</v>
      </c>
    </row>
    <row r="3" spans="2:8" x14ac:dyDescent="0.2">
      <c r="B3" t="s">
        <v>1</v>
      </c>
      <c r="C3">
        <f>ROUND(802.480125904083,3)</f>
        <v>802.48</v>
      </c>
      <c r="D3">
        <f>ROUND(771.968725919723,3)</f>
        <v>771.96900000000005</v>
      </c>
      <c r="E3">
        <v>969.57394099235501</v>
      </c>
      <c r="F3">
        <v>522.38172674499197</v>
      </c>
      <c r="G3">
        <v>600.15351796150196</v>
      </c>
      <c r="H3">
        <v>503.13247609138398</v>
      </c>
    </row>
    <row r="4" spans="2:8" x14ac:dyDescent="0.2">
      <c r="B4" t="s">
        <v>2</v>
      </c>
      <c r="C4">
        <f>ROUND(68.7814846038818,3)</f>
        <v>68.781000000000006</v>
      </c>
      <c r="D4">
        <v>69.575560092925997</v>
      </c>
      <c r="E4">
        <v>69.785601139068604</v>
      </c>
      <c r="F4">
        <v>7.9460887159802898</v>
      </c>
      <c r="G4">
        <v>12.5873868465423</v>
      </c>
      <c r="H4">
        <v>13.550066947936999</v>
      </c>
    </row>
    <row r="5" spans="2:8" x14ac:dyDescent="0.2">
      <c r="B5" t="s">
        <v>0</v>
      </c>
      <c r="C5">
        <v>2.1448839999999998</v>
      </c>
      <c r="D5" s="7">
        <v>2.1336140000000001</v>
      </c>
      <c r="E5">
        <v>2.1783579999999998</v>
      </c>
      <c r="F5">
        <v>3.2604329999999999</v>
      </c>
      <c r="G5">
        <v>3.2234660000000002</v>
      </c>
      <c r="H5">
        <v>3.114255</v>
      </c>
    </row>
    <row r="6" spans="2:8" x14ac:dyDescent="0.2">
      <c r="B6" t="s">
        <v>3</v>
      </c>
      <c r="C6">
        <v>0.135293</v>
      </c>
      <c r="D6" s="7">
        <v>0.18331600000000001</v>
      </c>
      <c r="E6">
        <v>0.15107400000000001</v>
      </c>
      <c r="F6">
        <v>0.111235</v>
      </c>
      <c r="G6">
        <v>0.13101399999999999</v>
      </c>
      <c r="H6">
        <v>0.111307</v>
      </c>
    </row>
    <row r="7" spans="2:8" x14ac:dyDescent="0.2">
      <c r="B7" s="1" t="s">
        <v>4</v>
      </c>
      <c r="C7">
        <v>0.12681899999999999</v>
      </c>
      <c r="D7" s="7">
        <v>0.16197600000000001</v>
      </c>
      <c r="E7">
        <v>0.14360100000000001</v>
      </c>
      <c r="F7">
        <v>0.106557</v>
      </c>
      <c r="G7">
        <v>0.126557</v>
      </c>
      <c r="H7">
        <v>0.109836</v>
      </c>
    </row>
    <row r="8" spans="2:8" x14ac:dyDescent="0.2">
      <c r="B8" s="1" t="s">
        <v>5</v>
      </c>
      <c r="C8">
        <v>0.106267</v>
      </c>
      <c r="D8" s="7">
        <v>0.13655100000000001</v>
      </c>
      <c r="E8">
        <v>0.121752</v>
      </c>
      <c r="F8">
        <v>2.6258E-2</v>
      </c>
      <c r="G8">
        <v>2.8801E-2</v>
      </c>
      <c r="H8">
        <v>2.7612999999999999E-2</v>
      </c>
    </row>
    <row r="11" spans="2:8" x14ac:dyDescent="0.2">
      <c r="C11" s="5" t="s">
        <v>12</v>
      </c>
      <c r="D11" s="5" t="s">
        <v>13</v>
      </c>
      <c r="E11" s="6" t="s">
        <v>16</v>
      </c>
      <c r="F11" s="6" t="s">
        <v>17</v>
      </c>
    </row>
    <row r="12" spans="2:8" x14ac:dyDescent="0.2">
      <c r="B12" t="s">
        <v>14</v>
      </c>
      <c r="D12">
        <v>1158.667004959</v>
      </c>
      <c r="F12">
        <v>786.78479430399602</v>
      </c>
    </row>
    <row r="13" spans="2:8" x14ac:dyDescent="0.2">
      <c r="B13" t="s">
        <v>15</v>
      </c>
      <c r="D13">
        <v>1266.5986955989999</v>
      </c>
      <c r="F13">
        <v>885.26521525201599</v>
      </c>
    </row>
    <row r="14" spans="2:8" x14ac:dyDescent="0.2">
      <c r="B14" t="s">
        <v>1</v>
      </c>
      <c r="C14">
        <f>ROUND(802.480125904083,3)</f>
        <v>802.48</v>
      </c>
      <c r="D14">
        <v>1565.2798017169901</v>
      </c>
      <c r="E14">
        <v>522.38172674499197</v>
      </c>
      <c r="F14">
        <v>985.68703681702004</v>
      </c>
    </row>
    <row r="15" spans="2:8" x14ac:dyDescent="0.2">
      <c r="B15" t="s">
        <v>2</v>
      </c>
      <c r="C15">
        <f>ROUND(68.7814846038818,3)</f>
        <v>68.781000000000006</v>
      </c>
      <c r="D15">
        <v>66.165590255011907</v>
      </c>
      <c r="E15">
        <v>9.2119750179990607</v>
      </c>
      <c r="F15">
        <v>8.2059999999999995</v>
      </c>
    </row>
    <row r="16" spans="2:8" x14ac:dyDescent="0.2">
      <c r="B16" t="s">
        <v>0</v>
      </c>
      <c r="C16">
        <v>2.1448839999999998</v>
      </c>
      <c r="D16">
        <v>2.144406</v>
      </c>
      <c r="E16">
        <v>3.2700339999999999</v>
      </c>
      <c r="F16">
        <v>3.2565750000000002</v>
      </c>
    </row>
    <row r="17" spans="2:6" x14ac:dyDescent="0.2">
      <c r="B17" t="s">
        <v>3</v>
      </c>
      <c r="C17">
        <v>0.135293</v>
      </c>
      <c r="D17">
        <v>0.14355999999999999</v>
      </c>
      <c r="E17">
        <v>9.8992999999999998E-2</v>
      </c>
      <c r="F17">
        <v>0.11577800000000001</v>
      </c>
    </row>
    <row r="18" spans="2:6" x14ac:dyDescent="0.2">
      <c r="B18" s="1" t="s">
        <v>4</v>
      </c>
      <c r="C18">
        <v>0.12681899999999999</v>
      </c>
      <c r="D18">
        <v>0.13605900000000001</v>
      </c>
      <c r="E18">
        <v>9.3442999999999998E-2</v>
      </c>
      <c r="F18">
        <v>0.108852</v>
      </c>
    </row>
    <row r="19" spans="2:6" x14ac:dyDescent="0.2">
      <c r="B19" s="1" t="s">
        <v>5</v>
      </c>
      <c r="C19">
        <v>0.106267</v>
      </c>
      <c r="D19">
        <v>0.114303</v>
      </c>
      <c r="E19">
        <v>4.4324000000000002E-2</v>
      </c>
      <c r="F19">
        <v>4.9743999999999997E-2</v>
      </c>
    </row>
    <row r="20" spans="2:6" hidden="1" x14ac:dyDescent="0.2"/>
    <row r="21" spans="2:6" hidden="1" x14ac:dyDescent="0.2"/>
    <row r="22" spans="2:6" hidden="1" x14ac:dyDescent="0.2"/>
    <row r="23" spans="2:6" hidden="1" x14ac:dyDescent="0.2"/>
    <row r="24" spans="2:6" hidden="1" x14ac:dyDescent="0.2"/>
    <row r="25" spans="2:6" hidden="1" x14ac:dyDescent="0.2"/>
    <row r="26" spans="2:6" hidden="1" x14ac:dyDescent="0.2"/>
    <row r="27" spans="2:6" hidden="1" x14ac:dyDescent="0.2"/>
    <row r="28" spans="2:6" hidden="1" x14ac:dyDescent="0.2">
      <c r="B28" s="1"/>
    </row>
    <row r="29" spans="2:6" hidden="1" x14ac:dyDescent="0.2">
      <c r="B29" s="1"/>
    </row>
    <row r="30" spans="2:6" hidden="1" x14ac:dyDescent="0.2"/>
    <row r="31" spans="2:6" hidden="1" x14ac:dyDescent="0.2"/>
    <row r="32" spans="2:6" hidden="1" x14ac:dyDescent="0.2"/>
    <row r="33" spans="2:8" ht="17" hidden="1" x14ac:dyDescent="0.2">
      <c r="B33" s="3" t="s">
        <v>23</v>
      </c>
      <c r="C33" s="3" t="s">
        <v>18</v>
      </c>
      <c r="D33" s="4" t="s">
        <v>21</v>
      </c>
      <c r="E33" s="3" t="s">
        <v>20</v>
      </c>
      <c r="F33" s="3" t="s">
        <v>19</v>
      </c>
      <c r="G33" t="s">
        <v>24</v>
      </c>
      <c r="H33" t="s">
        <v>25</v>
      </c>
    </row>
    <row r="34" spans="2:8" hidden="1" x14ac:dyDescent="0.2">
      <c r="C34" t="s">
        <v>6</v>
      </c>
      <c r="D34" t="s">
        <v>7</v>
      </c>
      <c r="E34" t="s">
        <v>8</v>
      </c>
      <c r="H34" t="s">
        <v>6</v>
      </c>
    </row>
    <row r="35" spans="2:8" hidden="1" x14ac:dyDescent="0.2">
      <c r="B35" t="s">
        <v>1</v>
      </c>
      <c r="C35">
        <v>820.03730639299999</v>
      </c>
      <c r="D35">
        <v>546.53884803100004</v>
      </c>
      <c r="E35">
        <v>517.30367487900003</v>
      </c>
      <c r="H35">
        <v>323</v>
      </c>
    </row>
    <row r="36" spans="2:8" hidden="1" x14ac:dyDescent="0.2">
      <c r="B36" t="s">
        <v>2</v>
      </c>
      <c r="C36">
        <v>13.6097313720001</v>
      </c>
      <c r="D36">
        <v>8.2104762340004491</v>
      </c>
      <c r="E36">
        <v>11.621508230999</v>
      </c>
      <c r="H36">
        <v>8.1301992530006792</v>
      </c>
    </row>
    <row r="37" spans="2:8" hidden="1" x14ac:dyDescent="0.2">
      <c r="B37" t="s">
        <v>0</v>
      </c>
      <c r="C37">
        <v>3.5755659999999998</v>
      </c>
      <c r="D37">
        <v>3.5539179999999999</v>
      </c>
      <c r="E37">
        <v>3.3727770000000001</v>
      </c>
      <c r="H37">
        <v>3.301399</v>
      </c>
    </row>
    <row r="38" spans="2:8" hidden="1" x14ac:dyDescent="0.2">
      <c r="B38" t="s">
        <v>3</v>
      </c>
      <c r="C38">
        <v>0.124138</v>
      </c>
      <c r="D38">
        <v>0.11708499999999999</v>
      </c>
      <c r="E38">
        <v>0.10138</v>
      </c>
      <c r="H38">
        <v>0.10821500000000001</v>
      </c>
    </row>
    <row r="39" spans="2:8" hidden="1" x14ac:dyDescent="0.2">
      <c r="B39" s="1" t="s">
        <v>4</v>
      </c>
      <c r="C39">
        <v>0.121311</v>
      </c>
      <c r="D39">
        <v>0.112787</v>
      </c>
      <c r="E39">
        <v>9.8688999999999999E-2</v>
      </c>
      <c r="H39">
        <v>0.106557</v>
      </c>
    </row>
    <row r="40" spans="2:8" hidden="1" x14ac:dyDescent="0.2">
      <c r="B40" s="1" t="s">
        <v>5</v>
      </c>
      <c r="C40">
        <v>3.2521000000000001E-2</v>
      </c>
      <c r="D40">
        <v>2.6911000000000001E-2</v>
      </c>
      <c r="E40">
        <v>2.5936000000000001E-2</v>
      </c>
      <c r="H40">
        <v>2.5623E-2</v>
      </c>
    </row>
    <row r="41" spans="2:8" hidden="1" x14ac:dyDescent="0.2"/>
    <row r="42" spans="2:8" hidden="1" x14ac:dyDescent="0.2">
      <c r="C42" t="s">
        <v>16</v>
      </c>
      <c r="D42" t="s">
        <v>17</v>
      </c>
    </row>
    <row r="43" spans="2:8" hidden="1" x14ac:dyDescent="0.2">
      <c r="B43" t="s">
        <v>14</v>
      </c>
      <c r="D43">
        <v>546.53884803100004</v>
      </c>
    </row>
    <row r="44" spans="2:8" hidden="1" x14ac:dyDescent="0.2">
      <c r="B44" t="s">
        <v>15</v>
      </c>
      <c r="D44">
        <v>517.30367487900003</v>
      </c>
    </row>
    <row r="45" spans="2:8" hidden="1" x14ac:dyDescent="0.2">
      <c r="B45" t="s">
        <v>1</v>
      </c>
      <c r="C45">
        <v>820.03730639299999</v>
      </c>
      <c r="D45">
        <v>808.03963100600004</v>
      </c>
    </row>
    <row r="46" spans="2:8" hidden="1" x14ac:dyDescent="0.2">
      <c r="B46" t="s">
        <v>2</v>
      </c>
      <c r="C46">
        <v>13.6097313720001</v>
      </c>
      <c r="D46">
        <v>13.168222022999499</v>
      </c>
    </row>
    <row r="47" spans="2:8" hidden="1" x14ac:dyDescent="0.2">
      <c r="B47" t="s">
        <v>0</v>
      </c>
      <c r="C47">
        <v>3.5755659999999998</v>
      </c>
      <c r="D47">
        <v>3.6019399999999999</v>
      </c>
    </row>
    <row r="48" spans="2:8" hidden="1" x14ac:dyDescent="0.2">
      <c r="B48" t="s">
        <v>3</v>
      </c>
      <c r="C48">
        <v>0.124138</v>
      </c>
      <c r="D48">
        <v>0.114397</v>
      </c>
    </row>
    <row r="49" spans="2:8" hidden="1" x14ac:dyDescent="0.2">
      <c r="B49" s="1" t="s">
        <v>4</v>
      </c>
      <c r="C49">
        <v>0.121311</v>
      </c>
      <c r="D49">
        <v>0.11082</v>
      </c>
    </row>
    <row r="50" spans="2:8" hidden="1" x14ac:dyDescent="0.2">
      <c r="B50" s="1" t="s">
        <v>5</v>
      </c>
      <c r="C50">
        <v>3.2521000000000001E-2</v>
      </c>
      <c r="D50">
        <v>3.0435E-2</v>
      </c>
    </row>
    <row r="51" spans="2:8" hidden="1" x14ac:dyDescent="0.2"/>
    <row r="53" spans="2:8" ht="17" x14ac:dyDescent="0.2">
      <c r="B53" s="3" t="s">
        <v>24</v>
      </c>
      <c r="C53" s="3" t="s">
        <v>22</v>
      </c>
      <c r="D53" s="4" t="s">
        <v>21</v>
      </c>
      <c r="E53" s="3" t="s">
        <v>20</v>
      </c>
      <c r="F53" s="3" t="s">
        <v>19</v>
      </c>
    </row>
    <row r="54" spans="2:8" x14ac:dyDescent="0.2">
      <c r="C54" s="5" t="s">
        <v>9</v>
      </c>
      <c r="D54" s="5" t="s">
        <v>10</v>
      </c>
      <c r="E54" s="5" t="s">
        <v>11</v>
      </c>
      <c r="F54" s="6" t="s">
        <v>6</v>
      </c>
      <c r="G54" s="6" t="s">
        <v>7</v>
      </c>
      <c r="H54" s="6" t="s">
        <v>8</v>
      </c>
    </row>
    <row r="55" spans="2:8" x14ac:dyDescent="0.2">
      <c r="B55" t="s">
        <v>1</v>
      </c>
      <c r="C55">
        <v>418.082806414</v>
      </c>
      <c r="D55">
        <v>360.32037220799901</v>
      </c>
      <c r="E55">
        <v>365.808417891999</v>
      </c>
      <c r="F55">
        <v>311.07292153800103</v>
      </c>
      <c r="G55">
        <v>258.49957167499798</v>
      </c>
      <c r="H55">
        <v>265.67959118699901</v>
      </c>
    </row>
    <row r="56" spans="2:8" x14ac:dyDescent="0.2">
      <c r="B56" t="s">
        <v>2</v>
      </c>
      <c r="C56">
        <v>53.715475438999398</v>
      </c>
      <c r="D56">
        <v>50.905041903999503</v>
      </c>
      <c r="E56">
        <v>51.011549213999302</v>
      </c>
      <c r="F56">
        <v>7.4887413040014499</v>
      </c>
      <c r="G56">
        <v>7.5437143679991996</v>
      </c>
      <c r="H56">
        <v>7.4589731099986203</v>
      </c>
    </row>
    <row r="57" spans="2:8" x14ac:dyDescent="0.2">
      <c r="B57" t="s">
        <v>0</v>
      </c>
      <c r="C57">
        <v>2.155824</v>
      </c>
      <c r="D57">
        <v>2.147799</v>
      </c>
      <c r="E57">
        <v>2.1753819999999999</v>
      </c>
      <c r="F57">
        <v>3.2810800000000002</v>
      </c>
      <c r="G57">
        <v>3.2435369999999999</v>
      </c>
      <c r="H57">
        <v>3.2476449999999999</v>
      </c>
    </row>
    <row r="58" spans="2:8" x14ac:dyDescent="0.2">
      <c r="B58" t="s">
        <v>3</v>
      </c>
      <c r="C58">
        <v>0.17274100000000001</v>
      </c>
      <c r="D58">
        <v>0.16848299999999999</v>
      </c>
      <c r="E58">
        <v>0.138652</v>
      </c>
      <c r="F58">
        <v>0.11194900000000001</v>
      </c>
      <c r="G58">
        <v>0.12200999999999999</v>
      </c>
      <c r="H58">
        <v>0.10986799999999999</v>
      </c>
    </row>
    <row r="59" spans="2:8" x14ac:dyDescent="0.2">
      <c r="B59" s="1" t="s">
        <v>4</v>
      </c>
      <c r="C59">
        <v>0.16696800000000001</v>
      </c>
      <c r="D59">
        <v>0.164631</v>
      </c>
      <c r="E59">
        <v>0.13648399999999999</v>
      </c>
      <c r="F59">
        <v>0.107213</v>
      </c>
      <c r="G59">
        <v>0.11934400000000001</v>
      </c>
      <c r="H59">
        <v>0.107213</v>
      </c>
    </row>
    <row r="60" spans="2:8" x14ac:dyDescent="0.2">
      <c r="B60" s="1" t="s">
        <v>5</v>
      </c>
      <c r="C60">
        <v>6.9989999999999997E-2</v>
      </c>
      <c r="D60">
        <v>6.9556999999999994E-2</v>
      </c>
      <c r="E60">
        <v>5.7070000000000003E-2</v>
      </c>
      <c r="F60">
        <v>2.6119E-2</v>
      </c>
      <c r="G60">
        <v>2.6041999999999999E-2</v>
      </c>
      <c r="H60">
        <v>2.5465000000000002E-2</v>
      </c>
    </row>
    <row r="62" spans="2:8" x14ac:dyDescent="0.2">
      <c r="C62" s="5" t="s">
        <v>12</v>
      </c>
      <c r="D62" s="5" t="s">
        <v>13</v>
      </c>
      <c r="E62" s="6" t="s">
        <v>16</v>
      </c>
      <c r="F62" s="6" t="s">
        <v>17</v>
      </c>
    </row>
    <row r="63" spans="2:8" x14ac:dyDescent="0.2">
      <c r="B63" t="s">
        <v>14</v>
      </c>
      <c r="D63">
        <v>360.32037220799901</v>
      </c>
      <c r="F63">
        <v>258.49957167499798</v>
      </c>
    </row>
    <row r="64" spans="2:8" x14ac:dyDescent="0.2">
      <c r="B64" t="s">
        <v>15</v>
      </c>
      <c r="D64">
        <v>365.808417891999</v>
      </c>
      <c r="F64">
        <v>265.67959118699901</v>
      </c>
    </row>
    <row r="65" spans="2:6" x14ac:dyDescent="0.2">
      <c r="B65" t="s">
        <v>1</v>
      </c>
      <c r="C65">
        <v>418.082806414</v>
      </c>
      <c r="D65">
        <v>437.59053736400102</v>
      </c>
      <c r="E65">
        <v>311.07292153800103</v>
      </c>
      <c r="F65">
        <v>306.86750028699998</v>
      </c>
    </row>
    <row r="66" spans="2:6" x14ac:dyDescent="0.2">
      <c r="B66" t="s">
        <v>2</v>
      </c>
      <c r="C66">
        <v>53.715475438999398</v>
      </c>
      <c r="D66">
        <v>57.807524625997701</v>
      </c>
      <c r="E66">
        <v>7.4887413040014499</v>
      </c>
      <c r="F66">
        <v>7.8173537910006399</v>
      </c>
    </row>
    <row r="67" spans="2:6" x14ac:dyDescent="0.2">
      <c r="B67" t="s">
        <v>0</v>
      </c>
      <c r="C67">
        <v>2.155824</v>
      </c>
      <c r="D67">
        <v>2.1574559999999998</v>
      </c>
      <c r="E67">
        <v>3.2810800000000002</v>
      </c>
      <c r="F67">
        <v>3.298457</v>
      </c>
    </row>
    <row r="68" spans="2:6" ht="19" x14ac:dyDescent="0.25">
      <c r="B68" t="s">
        <v>3</v>
      </c>
      <c r="C68">
        <v>0.17274100000000001</v>
      </c>
      <c r="D68">
        <v>0.12967000000000001</v>
      </c>
      <c r="E68">
        <v>0.11194900000000001</v>
      </c>
      <c r="F68" s="2">
        <v>0.108083</v>
      </c>
    </row>
    <row r="69" spans="2:6" x14ac:dyDescent="0.2">
      <c r="B69" s="1" t="s">
        <v>4</v>
      </c>
      <c r="C69">
        <v>0.16696800000000001</v>
      </c>
      <c r="D69">
        <v>0.12947400000000001</v>
      </c>
      <c r="E69">
        <v>0.107213</v>
      </c>
      <c r="F69">
        <v>0.108197</v>
      </c>
    </row>
    <row r="70" spans="2:6" x14ac:dyDescent="0.2">
      <c r="B70" s="1" t="s">
        <v>5</v>
      </c>
      <c r="C70">
        <v>6.9989999999999997E-2</v>
      </c>
      <c r="D70">
        <v>5.4132E-2</v>
      </c>
      <c r="E70">
        <v>2.6119E-2</v>
      </c>
      <c r="F70">
        <v>2.5479999999999999E-2</v>
      </c>
    </row>
    <row r="73" spans="2:6" ht="17" x14ac:dyDescent="0.2">
      <c r="B73" s="3" t="s">
        <v>23</v>
      </c>
      <c r="C73" s="3" t="s">
        <v>18</v>
      </c>
      <c r="D73" s="4" t="s">
        <v>21</v>
      </c>
      <c r="E73" s="3" t="s">
        <v>20</v>
      </c>
      <c r="F73" s="3" t="s">
        <v>19</v>
      </c>
    </row>
    <row r="74" spans="2:6" x14ac:dyDescent="0.2">
      <c r="C74" t="s">
        <v>6</v>
      </c>
      <c r="D74" t="s">
        <v>7</v>
      </c>
      <c r="E74" t="s">
        <v>8</v>
      </c>
    </row>
    <row r="75" spans="2:6" x14ac:dyDescent="0.2">
      <c r="B75" t="s">
        <v>1</v>
      </c>
      <c r="C75">
        <v>820.03730639299999</v>
      </c>
      <c r="D75">
        <v>546.53884803100004</v>
      </c>
      <c r="E75">
        <v>517.30367487900003</v>
      </c>
    </row>
    <row r="76" spans="2:6" x14ac:dyDescent="0.2">
      <c r="B76" t="s">
        <v>2</v>
      </c>
      <c r="C76">
        <v>13.6097313720001</v>
      </c>
      <c r="D76">
        <v>8.2104762340004491</v>
      </c>
      <c r="E76">
        <v>11.621508230999</v>
      </c>
    </row>
    <row r="77" spans="2:6" x14ac:dyDescent="0.2">
      <c r="B77" t="s">
        <v>0</v>
      </c>
      <c r="C77">
        <v>3.5755659999999998</v>
      </c>
      <c r="D77">
        <v>3.5539179999999999</v>
      </c>
      <c r="E77">
        <v>3.3727770000000001</v>
      </c>
    </row>
    <row r="78" spans="2:6" x14ac:dyDescent="0.2">
      <c r="B78" t="s">
        <v>3</v>
      </c>
      <c r="C78">
        <v>0.124138</v>
      </c>
      <c r="D78">
        <v>0.11708499999999999</v>
      </c>
      <c r="E78">
        <v>0.10138</v>
      </c>
    </row>
    <row r="79" spans="2:6" x14ac:dyDescent="0.2">
      <c r="B79" s="1" t="s">
        <v>4</v>
      </c>
      <c r="C79">
        <v>0.121311</v>
      </c>
      <c r="D79">
        <v>0.112787</v>
      </c>
      <c r="E79">
        <v>9.8688999999999999E-2</v>
      </c>
    </row>
    <row r="80" spans="2:6" x14ac:dyDescent="0.2">
      <c r="B80" s="1" t="s">
        <v>5</v>
      </c>
      <c r="C80">
        <v>3.2521000000000001E-2</v>
      </c>
      <c r="D80">
        <v>2.6911000000000001E-2</v>
      </c>
      <c r="E80">
        <v>2.5936000000000001E-2</v>
      </c>
    </row>
    <row r="82" spans="2:4" x14ac:dyDescent="0.2">
      <c r="C82" t="s">
        <v>16</v>
      </c>
      <c r="D82" t="s">
        <v>17</v>
      </c>
    </row>
    <row r="83" spans="2:4" x14ac:dyDescent="0.2">
      <c r="B83" t="s">
        <v>14</v>
      </c>
      <c r="D83">
        <v>546.53884803100004</v>
      </c>
    </row>
    <row r="84" spans="2:4" x14ac:dyDescent="0.2">
      <c r="B84" t="s">
        <v>15</v>
      </c>
      <c r="D84">
        <v>517.30367487900003</v>
      </c>
    </row>
    <row r="85" spans="2:4" x14ac:dyDescent="0.2">
      <c r="B85" t="s">
        <v>1</v>
      </c>
      <c r="C85">
        <v>820.03730639299999</v>
      </c>
      <c r="D85">
        <v>808.03963100600004</v>
      </c>
    </row>
    <row r="86" spans="2:4" x14ac:dyDescent="0.2">
      <c r="B86" t="s">
        <v>2</v>
      </c>
      <c r="C86">
        <v>13.6097313720001</v>
      </c>
      <c r="D86">
        <v>13.168222022999499</v>
      </c>
    </row>
    <row r="87" spans="2:4" x14ac:dyDescent="0.2">
      <c r="B87" t="s">
        <v>0</v>
      </c>
      <c r="C87">
        <v>3.5755659999999998</v>
      </c>
      <c r="D87">
        <v>3.6019399999999999</v>
      </c>
    </row>
    <row r="88" spans="2:4" x14ac:dyDescent="0.2">
      <c r="B88" t="s">
        <v>3</v>
      </c>
      <c r="C88">
        <v>0.124138</v>
      </c>
      <c r="D88">
        <v>0.114397</v>
      </c>
    </row>
    <row r="89" spans="2:4" x14ac:dyDescent="0.2">
      <c r="B89" s="1" t="s">
        <v>4</v>
      </c>
      <c r="C89">
        <v>0.121311</v>
      </c>
      <c r="D89">
        <v>0.11082</v>
      </c>
    </row>
    <row r="90" spans="2:4" x14ac:dyDescent="0.2">
      <c r="B90" s="1" t="s">
        <v>5</v>
      </c>
      <c r="C90">
        <v>3.2521000000000001E-2</v>
      </c>
      <c r="D90">
        <v>3.0435E-2</v>
      </c>
    </row>
  </sheetData>
  <hyperlinks>
    <hyperlink ref="B7" r:id="rId1" xr:uid="{869B1280-4749-0F49-8417-77C8913F3874}"/>
    <hyperlink ref="B8" r:id="rId2" xr:uid="{4BB66654-B370-1947-9D06-94D25D4FD798}"/>
    <hyperlink ref="B18" r:id="rId3" xr:uid="{B858EF9F-F2B4-CF48-B8B6-B2C8FCF3ECD3}"/>
    <hyperlink ref="B19" r:id="rId4" xr:uid="{99356C61-156E-CE44-9807-3DBE75F31181}"/>
    <hyperlink ref="B39" r:id="rId5" xr:uid="{53A3C59D-CE1A-364D-8570-C99FF1491744}"/>
    <hyperlink ref="B40" r:id="rId6" xr:uid="{39BE496C-97A6-8F48-A39E-C527957446DA}"/>
    <hyperlink ref="B49" r:id="rId7" xr:uid="{F74BDF31-2734-C346-9860-5FB0975FC140}"/>
    <hyperlink ref="B50" r:id="rId8" xr:uid="{7288D8D3-F27F-C741-A4E7-EE2BDBDC7923}"/>
    <hyperlink ref="B59" r:id="rId9" xr:uid="{178288CA-A08A-B44E-9EF4-CED839877094}"/>
    <hyperlink ref="B60" r:id="rId10" xr:uid="{43FE4057-43B7-3E40-A46D-F5658CD1ADF5}"/>
    <hyperlink ref="B69" r:id="rId11" xr:uid="{88C142B6-6087-5C41-967F-EF4674ED2720}"/>
    <hyperlink ref="B70" r:id="rId12" xr:uid="{F3DC5263-7368-7D4D-A7B1-D5B120905222}"/>
    <hyperlink ref="B79" r:id="rId13" xr:uid="{BE9632AA-AE60-C34E-851A-63BC82DC59F7}"/>
    <hyperlink ref="B80" r:id="rId14" xr:uid="{14F0F6CE-986A-DD4F-A438-C55A9E3D0F37}"/>
    <hyperlink ref="B89" r:id="rId15" xr:uid="{B0851C87-015D-BD4A-9320-ABD674C0FCFE}"/>
    <hyperlink ref="B90" r:id="rId16" xr:uid="{ACC92D25-9811-5D4D-BDF0-725E7DFF251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Ruiying Zhang</dc:creator>
  <cp:lastModifiedBy>Ruiying Zhang</cp:lastModifiedBy>
  <dcterms:created xsi:type="dcterms:W3CDTF">2020-04-04T23:02:47Z</dcterms:created>
  <dcterms:modified xsi:type="dcterms:W3CDTF">2020-04-06T02:32:58Z</dcterms:modified>
</cp:coreProperties>
</file>