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Articles/InTheWorks/Ullmann/"/>
    </mc:Choice>
  </mc:AlternateContent>
  <xr:revisionPtr revIDLastSave="0" documentId="13_ncr:1_{467B06CF-9935-1446-8ECE-B66D90A5EE00}" xr6:coauthVersionLast="47" xr6:coauthVersionMax="47" xr10:uidLastSave="{00000000-0000-0000-0000-000000000000}"/>
  <bookViews>
    <workbookView xWindow="380" yWindow="460" windowWidth="28040" windowHeight="17040" xr2:uid="{3443FCC9-A221-2F4C-8F82-5290AC194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6" i="1"/>
  <c r="B10" i="1"/>
  <c r="B13" i="1"/>
  <c r="B9" i="1"/>
  <c r="B8" i="1"/>
  <c r="C4" i="1"/>
  <c r="C3" i="1"/>
  <c r="C2" i="1"/>
</calcChain>
</file>

<file path=xl/sharedStrings.xml><?xml version="1.0" encoding="utf-8"?>
<sst xmlns="http://schemas.openxmlformats.org/spreadsheetml/2006/main" count="3" uniqueCount="3">
  <si>
    <t>Au</t>
  </si>
  <si>
    <t>Ag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</si>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</sst>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ED0453-3541-3C47-9D24-1DFE0CA6D1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56-7947-B7E4-526E8FB3BC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85CD49-3546-EA48-9D5A-9388C87CB9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56-7947-B7E4-526E8FB3BC7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80D307E-21BC-8A4D-ACD5-E0B81EEA22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56-7947-B7E4-526E8FB3BC70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Sheet1!$A$2:$A$4</c:f>
              <c:numCache>
                <c:formatCode>General</c:formatCode>
                <c:ptCount val="3"/>
                <c:pt idx="0">
                  <c:v>0.4</c:v>
                </c:pt>
                <c:pt idx="1">
                  <c:v>0.85</c:v>
                </c:pt>
                <c:pt idx="2">
                  <c:v>1.35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1.56</c:v>
                </c:pt>
                <c:pt idx="1">
                  <c:v>1.56</c:v>
                </c:pt>
                <c:pt idx="2">
                  <c:v>1.76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Sheet1!$D$2:$D$4</c15:f>
                <c15:dlblRangeCache>
                  <c:ptCount val="3"/>
                  <c:pt idx="0">
                    <c:v>Au</c:v>
                  </c:pt>
                  <c:pt idx="1">
                    <c:v>Ag</c:v>
                  </c:pt>
                  <c:pt idx="2">
                    <c:v>Cu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56-7947-B7E4-526E8FB3BC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4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0.4</c:v>
                </c:pt>
                <c:pt idx="1">
                  <c:v>0.85</c:v>
                </c:pt>
                <c:pt idx="2">
                  <c:v>1.35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1.2000000000000002</c:v>
                </c:pt>
                <c:pt idx="1">
                  <c:v>1.42</c:v>
                </c:pt>
                <c:pt idx="2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6-7947-B7E4-526E8FB3BC70}"/>
            </c:ext>
          </c:extLst>
        </c:ser>
        <c:ser>
          <c:idx val="2"/>
          <c:order val="2"/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Sheet1!$B$7:$B$8</c:f>
              <c:numCache>
                <c:formatCode>General</c:formatCode>
                <c:ptCount val="2"/>
                <c:pt idx="0">
                  <c:v>1.0429999999999999</c:v>
                </c:pt>
                <c:pt idx="1">
                  <c:v>0.32199999999999995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56-7947-B7E4-526E8FB3BC70}"/>
            </c:ext>
          </c:extLst>
        </c:ser>
        <c:ser>
          <c:idx val="3"/>
          <c:order val="3"/>
          <c:spPr>
            <a:ln w="444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Sheet1!$A$12:$A$13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Sheet1!$B$12:$B$13</c:f>
              <c:numCache>
                <c:formatCode>General</c:formatCode>
                <c:ptCount val="2"/>
                <c:pt idx="0">
                  <c:v>1.35</c:v>
                </c:pt>
                <c:pt idx="1">
                  <c:v>0.57750000000000012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63-4841-AC3B-C6C92951516B}"/>
            </c:ext>
          </c:extLst>
        </c:ser>
        <c:ser>
          <c:idx val="4"/>
          <c:order val="4"/>
          <c:spPr>
            <a:ln w="3492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Sheet1!$A$15:$A$16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Sheet1!$B$15:$B$16</c:f>
              <c:numCache>
                <c:formatCode>General</c:formatCode>
                <c:ptCount val="2"/>
                <c:pt idx="0">
                  <c:v>1.75</c:v>
                </c:pt>
                <c:pt idx="1">
                  <c:v>0.97750000000000004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663-4841-AC3B-C6C92951516B}"/>
            </c:ext>
          </c:extLst>
        </c:ser>
        <c:ser>
          <c:idx val="5"/>
          <c:order val="5"/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Sheet1!$A$18:$A$19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Sheet1!$B$18:$B$19</c:f>
              <c:numCache>
                <c:formatCode>General</c:formatCode>
                <c:ptCount val="2"/>
                <c:pt idx="0">
                  <c:v>2.42</c:v>
                </c:pt>
                <c:pt idx="1">
                  <c:v>1.6475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663-4841-AC3B-C6C92951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99344"/>
        <c:axId val="1627980240"/>
      </c:scatterChart>
      <c:valAx>
        <c:axId val="1627999344"/>
        <c:scaling>
          <c:orientation val="minMax"/>
          <c:max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Δ: phenyl-metal</a:t>
                </a:r>
                <a:r>
                  <a:rPr lang="en-US" baseline="0"/>
                  <a:t> binding enegy, 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7980240"/>
        <c:crosses val="autoZero"/>
        <c:crossBetween val="midCat"/>
      </c:valAx>
      <c:valAx>
        <c:axId val="1627980240"/>
        <c:scaling>
          <c:orientation val="minMax"/>
          <c:max val="1.9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 of unassisted extraction</a:t>
                </a:r>
                <a:r>
                  <a:rPr lang="en-US" baseline="0"/>
                  <a:t>, eV</a:t>
                </a:r>
                <a:endParaRPr lang="en-US"/>
              </a:p>
            </c:rich>
          </c:tx>
          <c:overlay val="0"/>
          <c:spPr>
            <a:noFill/>
            <a:ln w="41275"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7999344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0" i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756596</xdr:colOff>
      <xdr:row>7</xdr:row>
      <xdr:rowOff>67554</xdr:rowOff>
    </xdr:from>
    <xdr:to>
      <xdr:col>13</xdr:col>
      <xdr:colOff>13511</xdr:colOff>
      <xdr:row>30</xdr:row>
      <xdr:rowOff>178844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3BC52-CA7D-1F4B-A356-B99EA0DF1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0.46337</cdr:x>
      <cdr:y>0.54369</cdr:y>
    </cdr:from>
    <cdr:to>
      <cdr:x>0.58603</cdr:x>
      <cdr:y>0.71845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4879A4-9151-D749-93AC-0EE43A7750FC}"/>
            </a:ext>
          </a:extLst>
        </cdr:cNvPr>
        <cdr:cNvSpPr txBox="1"/>
      </cdr:nvSpPr>
      <cdr:spPr>
        <a:xfrm xmlns:a="http://schemas.openxmlformats.org/drawingml/2006/main">
          <a:off x="3454400" y="284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0.13687</cdr:x>
      <cdr:y>0.64161</cdr:y>
    </cdr:from>
    <cdr:to>
      <cdr:x>0.41677</cdr:x>
      <cdr:y>0.7886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6DF1B4-B736-C24F-9D6C-56480FCDD469}"/>
            </a:ext>
          </a:extLst>
        </cdr:cNvPr>
        <cdr:cNvSpPr txBox="1"/>
      </cdr:nvSpPr>
      <cdr:spPr>
        <a:xfrm xmlns:a="http://schemas.openxmlformats.org/drawingml/2006/main">
          <a:off x="1028193" y="3070036"/>
          <a:ext cx="2102562" cy="703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pPr algn="l"/>
          <a:r>
            <a:rPr lang="en-US" sz="1800" b="0" i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Competitive adatom catalysis</a:t>
          </a:r>
        </a:p>
      </cdr:txBody>
    </cdr:sp>
  </cdr:relSizeAnchor>
  <cdr:relSizeAnchor xmlns:cdr="http://schemas.openxmlformats.org/drawingml/2006/chartDrawing">
    <cdr:from>
      <cdr:x>0.61502</cdr:x>
      <cdr:y>0.45583</cdr:y>
    </cdr:from>
    <cdr:to>
      <cdr:x>0.94295</cdr:x>
      <cdr:y>0.58634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5BBF1A7-9F0E-E94F-B985-7436D94298F8}"/>
            </a:ext>
          </a:extLst>
        </cdr:cNvPr>
        <cdr:cNvSpPr txBox="1"/>
      </cdr:nvSpPr>
      <cdr:spPr>
        <a:xfrm xmlns:a="http://schemas.openxmlformats.org/drawingml/2006/main">
          <a:off x="4619959" y="2181098"/>
          <a:ext cx="2463382" cy="6244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horzOverflow="clip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i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C-C bond formation on adatoms is slow</a:t>
          </a:r>
        </a:p>
      </cdr:txBody>
    </cdr:sp>
  </cdr:relSizeAnchor>
  <cdr:relSizeAnchor xmlns:cdr="http://schemas.openxmlformats.org/drawingml/2006/chartDrawing">
    <cdr:from>
      <cdr:x>0.20097</cdr:x>
      <cdr:y>0.05526</cdr:y>
    </cdr:from>
    <cdr:to>
      <cdr:x>0.63203</cdr:x>
      <cdr:y>0.13019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A724B4-5BB2-4C44-8434-EFD425EA7E32}"/>
            </a:ext>
          </a:extLst>
        </cdr:cNvPr>
        <cdr:cNvSpPr txBox="1"/>
      </cdr:nvSpPr>
      <cdr:spPr>
        <a:xfrm xmlns:a="http://schemas.openxmlformats.org/drawingml/2006/main">
          <a:off x="1509694" y="264414"/>
          <a:ext cx="3238086" cy="358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Adatom extraction is difficult</a:t>
          </a:r>
        </a:p>
      </cdr:txBody>
    </cdr:sp>
  </cdr:relSizeAnchor>
  <cdr:relSizeAnchor xmlns:cdr="http://schemas.openxmlformats.org/drawingml/2006/chartDrawing">
    <cdr:from>
      <cdr:x>0.27721</cdr:x>
      <cdr:y>0.35937</cdr:y>
    </cdr:from>
    <cdr:to>
      <cdr:x>0.87002</cdr:x>
      <cdr:y>0.43434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DCDEDA7-A9FA-694F-9B62-47D17F137D3F}"/>
            </a:ext>
          </a:extLst>
        </cdr:cNvPr>
        <cdr:cNvSpPr txBox="1"/>
      </cdr:nvSpPr>
      <cdr:spPr>
        <a:xfrm xmlns:a="http://schemas.openxmlformats.org/drawingml/2006/main" rot="20700000">
          <a:off x="2082402" y="1719535"/>
          <a:ext cx="4453111" cy="35872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Line of thermoneutral assisted extraction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E97D-DC6B-DB41-89B8-F06F9218ECE9}">
  <dimension ref="A2:D19"/>
  <sheetViews>
    <sheetView tabSelected="1" zoomScaleNormal="94" workbookViewId="0">
      <selection activeCell="O29" sqref="O29"/>
    </sheetView>
  </sheetViews>
  <sheetFormatPr baseColWidth="10" defaultRowHeight="16" x14ac:dyDescent="0.2"/>
  <sheetData>
    <row r="2" spans="1:4" x14ac:dyDescent="0.2">
      <c r="A2">
        <v>0.4</v>
      </c>
      <c r="B2">
        <v>1.56</v>
      </c>
      <c r="C2">
        <f>B2-0.36</f>
        <v>1.2000000000000002</v>
      </c>
      <c r="D2" t="s">
        <v>0</v>
      </c>
    </row>
    <row r="3" spans="1:4" x14ac:dyDescent="0.2">
      <c r="A3">
        <v>0.85</v>
      </c>
      <c r="B3">
        <v>1.56</v>
      </c>
      <c r="C3">
        <f>B3-0.14</f>
        <v>1.42</v>
      </c>
      <c r="D3" t="s">
        <v>1</v>
      </c>
    </row>
    <row r="4" spans="1:4" x14ac:dyDescent="0.2">
      <c r="A4">
        <v>1.35</v>
      </c>
      <c r="B4">
        <v>1.76</v>
      </c>
      <c r="C4">
        <f>B4-0.16</f>
        <v>1.6</v>
      </c>
      <c r="D4" t="s">
        <v>2</v>
      </c>
    </row>
    <row r="7" spans="1:4" x14ac:dyDescent="0.2">
      <c r="A7">
        <v>0</v>
      </c>
      <c r="B7">
        <v>1.0429999999999999</v>
      </c>
    </row>
    <row r="8" spans="1:4" x14ac:dyDescent="0.2">
      <c r="A8">
        <v>1.4</v>
      </c>
      <c r="B8">
        <f>$B$7-0.515*A8</f>
        <v>0.32199999999999995</v>
      </c>
    </row>
    <row r="9" spans="1:4" x14ac:dyDescent="0.2">
      <c r="A9">
        <v>0.4</v>
      </c>
      <c r="B9">
        <f>$B$7-0.515*A9</f>
        <v>0.83699999999999997</v>
      </c>
    </row>
    <row r="10" spans="1:4" x14ac:dyDescent="0.2">
      <c r="A10">
        <v>0.85</v>
      </c>
      <c r="B10">
        <f>$B$7-0.515*A10</f>
        <v>0.60524999999999995</v>
      </c>
    </row>
    <row r="12" spans="1:4" x14ac:dyDescent="0.2">
      <c r="A12">
        <v>0</v>
      </c>
      <c r="B12">
        <v>1.35</v>
      </c>
    </row>
    <row r="13" spans="1:4" x14ac:dyDescent="0.2">
      <c r="A13">
        <v>1.5</v>
      </c>
      <c r="B13">
        <f>$B$12-0.515*A13</f>
        <v>0.57750000000000012</v>
      </c>
    </row>
    <row r="15" spans="1:4" x14ac:dyDescent="0.2">
      <c r="A15">
        <v>0</v>
      </c>
      <c r="B15">
        <v>1.75</v>
      </c>
    </row>
    <row r="16" spans="1:4" x14ac:dyDescent="0.2">
      <c r="A16">
        <v>1.5</v>
      </c>
      <c r="B16">
        <f>$B$15-0.515*A16</f>
        <v>0.97750000000000004</v>
      </c>
    </row>
    <row r="18" spans="1:2" x14ac:dyDescent="0.2">
      <c r="A18">
        <v>0</v>
      </c>
      <c r="B18">
        <v>2.42</v>
      </c>
    </row>
    <row r="19" spans="1:2" x14ac:dyDescent="0.2">
      <c r="A19">
        <v>1.5</v>
      </c>
      <c r="B19">
        <f>$B$18-0.515*A19</f>
        <v>1.6475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Z. Khaliullin, Dr.</dc:creator>
  <cp:lastModifiedBy>Rustam Z. Khaliullin, Dr.</cp:lastModifiedBy>
  <dcterms:created xsi:type="dcterms:W3CDTF">2021-08-08T05:03:36Z</dcterms:created>
  <dcterms:modified xsi:type="dcterms:W3CDTF">2021-08-16T16:48:38Z</dcterms:modified>
</cp:coreProperties>
</file>