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 an quiz wed 15 nov 2023\"/>
    </mc:Choice>
  </mc:AlternateContent>
  <xr:revisionPtr revIDLastSave="0" documentId="13_ncr:1_{8F517AD2-0684-4AC9-990E-1D2CB753776E}" xr6:coauthVersionLast="47" xr6:coauthVersionMax="47" xr10:uidLastSave="{00000000-0000-0000-0000-000000000000}"/>
  <bookViews>
    <workbookView xWindow="-108" yWindow="-108" windowWidth="23256" windowHeight="10284" activeTab="1" xr2:uid="{00000000-000D-0000-FFFF-FFFF00000000}"/>
  </bookViews>
  <sheets>
    <sheet name="Community Information" sheetId="39" r:id="rId1"/>
    <sheet name="General Formatting" sheetId="24" r:id="rId2"/>
  </sheets>
  <externalReferences>
    <externalReference r:id="rId3"/>
  </externalReferences>
  <definedNames>
    <definedName name="_xlnm._FilterDatabase" localSheetId="0" hidden="1">'Community Information'!$A$1:$C$44</definedName>
    <definedName name="a">#REF!</definedName>
    <definedName name="Achieved">'[1]Conditional Formatting'!$C$4:$C$12</definedName>
    <definedName name="Apr">#REF!</definedName>
    <definedName name="Aug">#REF!</definedName>
    <definedName name="Chocolate">#REF!</definedName>
    <definedName name="Dec">#REF!</definedName>
    <definedName name="Emp_Bonus">#REF!</definedName>
    <definedName name="emp_inc">#REF!</definedName>
    <definedName name="Feb">#REF!</definedName>
    <definedName name="Hourly_Pay_Rate">#REF!</definedName>
    <definedName name="Jan">#REF!</definedName>
    <definedName name="Jul">#REF!</definedName>
    <definedName name="Jun">#REF!</definedName>
    <definedName name="Mar">#REF!</definedName>
    <definedName name="May">#REF!</definedName>
    <definedName name="Nat_Ins_Rate">#REF!</definedName>
    <definedName name="Nov">#REF!</definedName>
    <definedName name="Oct">#REF!</definedName>
    <definedName name="Pension_Cont">#REF!</definedName>
    <definedName name="Sep">#REF!</definedName>
    <definedName name="Strawberry">#REF!</definedName>
    <definedName name="Target">'[1]Conditional Formatting'!$B$4:$B$12</definedName>
    <definedName name="Tax_Rate">#REF!</definedName>
    <definedName name="Vanill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9" l="1"/>
  <c r="G5" i="39"/>
  <c r="G6" i="39"/>
  <c r="G4" i="39"/>
  <c r="G3" i="39"/>
  <c r="G7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2" i="39"/>
</calcChain>
</file>

<file path=xl/sharedStrings.xml><?xml version="1.0" encoding="utf-8"?>
<sst xmlns="http://schemas.openxmlformats.org/spreadsheetml/2006/main" count="140" uniqueCount="41">
  <si>
    <t>Name</t>
  </si>
  <si>
    <t>Age</t>
  </si>
  <si>
    <t>Mobile Operator</t>
  </si>
  <si>
    <t>Bill Amount</t>
  </si>
  <si>
    <t>Ahmed</t>
  </si>
  <si>
    <t>Vodafone</t>
  </si>
  <si>
    <t>Sara</t>
  </si>
  <si>
    <t>Kareem</t>
  </si>
  <si>
    <t>Etisalat</t>
  </si>
  <si>
    <t>Amr</t>
  </si>
  <si>
    <t>Orange</t>
  </si>
  <si>
    <t>Mona</t>
  </si>
  <si>
    <t>Soha</t>
  </si>
  <si>
    <t>Eman</t>
  </si>
  <si>
    <t>Mohammed</t>
  </si>
  <si>
    <t>Amany</t>
  </si>
  <si>
    <t>Rana</t>
  </si>
  <si>
    <t>Khaled</t>
  </si>
  <si>
    <t>Adham</t>
  </si>
  <si>
    <t>Ramy</t>
  </si>
  <si>
    <t>Dina</t>
  </si>
  <si>
    <t>Aya</t>
  </si>
  <si>
    <t>Ali</t>
  </si>
  <si>
    <t>Bassem</t>
  </si>
  <si>
    <t>Yosra</t>
  </si>
  <si>
    <t>Miral</t>
  </si>
  <si>
    <t>Tarek</t>
  </si>
  <si>
    <t>Gender</t>
  </si>
  <si>
    <t>Region</t>
  </si>
  <si>
    <t>Job Status</t>
  </si>
  <si>
    <t>Male</t>
  </si>
  <si>
    <t>East</t>
  </si>
  <si>
    <t>Count North:</t>
  </si>
  <si>
    <t>South</t>
  </si>
  <si>
    <t>Count South:</t>
  </si>
  <si>
    <t>Count East:</t>
  </si>
  <si>
    <t>Female</t>
  </si>
  <si>
    <t>Count West:</t>
  </si>
  <si>
    <t>West</t>
  </si>
  <si>
    <t>Oldest Age:</t>
  </si>
  <si>
    <t>Youngest 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</si>
</sst>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708D54F1-7470-4D97-9A8C-2799A5319ECA}"/>
  </cellStyles>
  <dxfs count="32">
    <dxf>
      <fill>
        <patternFill>
          <bgColor theme="2" tint="-9.9948118533890809E-2"/>
        </patternFill>
      </fill>
    </dxf>
    <dxf>
      <fill>
        <patternFill patternType="solid">
          <bgColor theme="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 patternType="solid">
          <bgColor theme="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border>
        <vertical/>
        <horizontal/>
      </border>
    </dxf>
    <dxf>
      <font>
        <b/>
        <i val="0"/>
        <color theme="2"/>
      </font>
    </dxf>
    <dxf>
      <font>
        <b/>
        <i val="0"/>
        <color theme="2" tint="-9.9917600024414813E-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border>
        <vertical/>
        <horizontal/>
      </border>
    </dxf>
    <dxf>
      <font>
        <b/>
        <i val="0"/>
        <color theme="2"/>
      </font>
    </dxf>
    <dxf>
      <font>
        <b/>
        <i val="0"/>
        <color theme="2" tint="-9.9917600024414813E-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border>
        <vertical/>
        <horizontal/>
      </border>
    </dxf>
    <dxf>
      <font>
        <b/>
        <i val="0"/>
        <color theme="2"/>
      </font>
    </dxf>
    <dxf>
      <font>
        <b/>
        <i val="0"/>
        <color theme="2" tint="-9.9917600024414813E-2"/>
      </font>
    </dxf>
    <dxf>
      <font>
        <b/>
        <i val="0"/>
      </font>
      <border>
        <vertical/>
        <horizontal/>
      </border>
    </dxf>
    <dxf>
      <font>
        <b/>
        <i val="0"/>
        <color theme="2"/>
      </font>
    </dxf>
    <dxf>
      <font>
        <b/>
        <i val="0"/>
        <color theme="2" tint="-9.9917600024414813E-2"/>
      </font>
    </dxf>
    <dxf>
      <font>
        <b/>
        <i val="0"/>
        <color theme="2"/>
      </font>
    </dxf>
    <dxf>
      <font>
        <b/>
        <i val="0"/>
        <color theme="2" tint="-9.9917600024414813E-2"/>
      </font>
    </dxf>
    <dxf>
      <font>
        <b/>
        <i val="0"/>
        <color theme="2" tint="-9.9917600024414813E-2"/>
      </font>
    </dxf>
  </dxfs>
  <tableStyles count="0" defaultTableStyle="TableStyleMedium2" defaultPivotStyle="PivotStyleLight16"/>
  <colors>
    <mruColors>
      <color rgb="FF32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ther\bsmllah%20Winter%202022-2023\Data%20Analytics\Quiz%231\Assignment%23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Data"/>
      <sheetName val="Matrices"/>
      <sheetName val="Conditional Formatting"/>
      <sheetName val="Community Information"/>
    </sheetNames>
    <sheetDataSet>
      <sheetData sheetId="0" refreshError="1"/>
      <sheetData sheetId="1" refreshError="1"/>
      <sheetData sheetId="2">
        <row r="4">
          <cell r="B4">
            <v>85000</v>
          </cell>
          <cell r="C4">
            <v>94500</v>
          </cell>
        </row>
        <row r="5">
          <cell r="B5">
            <v>120000</v>
          </cell>
          <cell r="C5">
            <v>118000</v>
          </cell>
        </row>
        <row r="6">
          <cell r="B6">
            <v>100000</v>
          </cell>
          <cell r="C6">
            <v>107000</v>
          </cell>
        </row>
        <row r="7">
          <cell r="B7">
            <v>65000</v>
          </cell>
          <cell r="C7">
            <v>29000</v>
          </cell>
        </row>
        <row r="8">
          <cell r="B8">
            <v>50000</v>
          </cell>
          <cell r="C8">
            <v>67000</v>
          </cell>
        </row>
        <row r="9">
          <cell r="B9">
            <v>150000</v>
          </cell>
          <cell r="C9">
            <v>198000</v>
          </cell>
        </row>
        <row r="10">
          <cell r="B10">
            <v>95000</v>
          </cell>
          <cell r="C10">
            <v>124750</v>
          </cell>
        </row>
        <row r="11">
          <cell r="B11">
            <v>95000</v>
          </cell>
          <cell r="C11">
            <v>94750</v>
          </cell>
        </row>
        <row r="12">
          <cell r="B12">
            <v>75000</v>
          </cell>
          <cell r="C12">
            <v>75000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55F-DAF8-424C-928F-C23491C1F02F}">
  <dimension ref="A1:I44"/>
  <sheetViews>
    <sheetView workbookViewId="0">
      <selection activeCell="G7" sqref="G7"/>
    </sheetView>
  </sheetViews>
  <sheetFormatPr defaultColWidth="8.77734375" defaultRowHeight="14.4" x14ac:dyDescent="0.3"/>
  <cols>
    <col min="1" max="3" width="8.77734375" style="3"/>
    <col min="4" max="4" width="10" style="3" bestFit="1" customWidth="1"/>
    <col min="5" max="5" width="8.77734375" style="3"/>
    <col min="6" max="6" width="12.5546875" style="3" bestFit="1" customWidth="1"/>
    <col min="7" max="16384" width="8.77734375" style="3"/>
  </cols>
  <sheetData>
    <row r="1" spans="1:9" s="1" customFormat="1" ht="15.6" x14ac:dyDescent="0.3">
      <c r="A1" s="1" t="s">
        <v>27</v>
      </c>
      <c r="B1" s="1" t="s">
        <v>1</v>
      </c>
      <c r="C1" s="1" t="s">
        <v>28</v>
      </c>
      <c r="D1" s="1" t="s">
        <v>29</v>
      </c>
      <c r="I1" s="2"/>
    </row>
    <row r="2" spans="1:9" ht="15.6" x14ac:dyDescent="0.3">
      <c r="A2" s="3" t="s">
        <v>30</v>
      </c>
      <c r="B2" s="3">
        <v>73</v>
      </c>
      <c r="C2" s="3" t="s">
        <v>31</v>
      </c>
      <c r="D2" s="4" t="str">
        <f>IF(A2="Male","working","not working")</f>
        <v>working</v>
      </c>
      <c r="F2" s="3" t="s">
        <v>32</v>
      </c>
      <c r="G2" s="4">
        <f>COUNTIF(C:C,"North")</f>
        <v>0</v>
      </c>
      <c r="I2" s="2"/>
    </row>
    <row r="3" spans="1:9" ht="15.6" x14ac:dyDescent="0.3">
      <c r="A3" s="3" t="s">
        <v>30</v>
      </c>
      <c r="B3" s="3">
        <v>64</v>
      </c>
      <c r="C3" s="3" t="s">
        <v>33</v>
      </c>
      <c r="D3" s="4" t="str">
        <f t="shared" ref="D3:D44" si="0">IF(A3="Male","working","not working")</f>
        <v>working</v>
      </c>
      <c r="F3" s="3" t="s">
        <v>34</v>
      </c>
      <c r="G3" s="4">
        <f>COUNTIF(C:C,"South")</f>
        <v>24</v>
      </c>
      <c r="I3" s="2"/>
    </row>
    <row r="4" spans="1:9" x14ac:dyDescent="0.3">
      <c r="A4" s="3" t="s">
        <v>30</v>
      </c>
      <c r="B4" s="3">
        <v>53</v>
      </c>
      <c r="C4" s="3" t="s">
        <v>33</v>
      </c>
      <c r="D4" s="4" t="str">
        <f t="shared" si="0"/>
        <v>working</v>
      </c>
      <c r="F4" s="3" t="s">
        <v>35</v>
      </c>
      <c r="G4" s="4">
        <f>COUNTIF(C:C,"East")</f>
        <v>13</v>
      </c>
    </row>
    <row r="5" spans="1:9" x14ac:dyDescent="0.3">
      <c r="A5" s="3" t="s">
        <v>36</v>
      </c>
      <c r="B5" s="3">
        <v>49</v>
      </c>
      <c r="C5" s="3" t="s">
        <v>33</v>
      </c>
      <c r="D5" s="4" t="str">
        <f t="shared" si="0"/>
        <v>not working</v>
      </c>
      <c r="F5" s="3" t="s">
        <v>37</v>
      </c>
      <c r="G5" s="4">
        <f>COUNTIF(C2:C44,"West")</f>
        <v>6</v>
      </c>
    </row>
    <row r="6" spans="1:9" x14ac:dyDescent="0.3">
      <c r="A6" s="3" t="s">
        <v>30</v>
      </c>
      <c r="B6" s="3">
        <v>75</v>
      </c>
      <c r="C6" s="3" t="s">
        <v>38</v>
      </c>
      <c r="D6" s="4" t="str">
        <f t="shared" si="0"/>
        <v>working</v>
      </c>
      <c r="F6" s="3" t="s">
        <v>39</v>
      </c>
      <c r="G6" s="4">
        <f>MAX(B:B)</f>
        <v>87</v>
      </c>
    </row>
    <row r="7" spans="1:9" x14ac:dyDescent="0.3">
      <c r="A7" s="3" t="s">
        <v>30</v>
      </c>
      <c r="B7" s="3">
        <v>57</v>
      </c>
      <c r="C7" s="3" t="s">
        <v>31</v>
      </c>
      <c r="D7" s="4" t="str">
        <f t="shared" si="0"/>
        <v>working</v>
      </c>
      <c r="F7" s="3" t="s">
        <v>40</v>
      </c>
      <c r="G7" s="4">
        <f>MIN(B:B)</f>
        <v>21</v>
      </c>
    </row>
    <row r="8" spans="1:9" x14ac:dyDescent="0.3">
      <c r="A8" s="3" t="s">
        <v>36</v>
      </c>
      <c r="B8" s="3">
        <v>37</v>
      </c>
      <c r="C8" s="3" t="s">
        <v>33</v>
      </c>
      <c r="D8" s="4" t="str">
        <f t="shared" si="0"/>
        <v>not working</v>
      </c>
    </row>
    <row r="9" spans="1:9" x14ac:dyDescent="0.3">
      <c r="A9" s="3" t="s">
        <v>30</v>
      </c>
      <c r="B9" s="3">
        <v>58</v>
      </c>
      <c r="C9" s="3" t="s">
        <v>33</v>
      </c>
      <c r="D9" s="4" t="str">
        <f t="shared" si="0"/>
        <v>working</v>
      </c>
    </row>
    <row r="10" spans="1:9" x14ac:dyDescent="0.3">
      <c r="A10" s="3" t="s">
        <v>30</v>
      </c>
      <c r="B10" s="3">
        <v>62</v>
      </c>
      <c r="C10" s="3" t="s">
        <v>38</v>
      </c>
      <c r="D10" s="4" t="str">
        <f t="shared" si="0"/>
        <v>working</v>
      </c>
    </row>
    <row r="11" spans="1:9" x14ac:dyDescent="0.3">
      <c r="A11" s="3" t="s">
        <v>36</v>
      </c>
      <c r="B11" s="3">
        <v>26</v>
      </c>
      <c r="C11" s="3" t="s">
        <v>31</v>
      </c>
      <c r="D11" s="4" t="str">
        <f t="shared" si="0"/>
        <v>not working</v>
      </c>
    </row>
    <row r="12" spans="1:9" x14ac:dyDescent="0.3">
      <c r="A12" s="3" t="s">
        <v>36</v>
      </c>
      <c r="B12" s="3">
        <v>30</v>
      </c>
      <c r="C12" s="3" t="s">
        <v>33</v>
      </c>
      <c r="D12" s="4" t="str">
        <f t="shared" si="0"/>
        <v>not working</v>
      </c>
    </row>
    <row r="13" spans="1:9" x14ac:dyDescent="0.3">
      <c r="A13" s="3" t="s">
        <v>36</v>
      </c>
      <c r="B13" s="3">
        <v>35</v>
      </c>
      <c r="C13" s="3" t="s">
        <v>31</v>
      </c>
      <c r="D13" s="4" t="str">
        <f t="shared" si="0"/>
        <v>not working</v>
      </c>
    </row>
    <row r="14" spans="1:9" x14ac:dyDescent="0.3">
      <c r="A14" s="3" t="s">
        <v>30</v>
      </c>
      <c r="B14" s="3">
        <v>84</v>
      </c>
      <c r="C14" s="3" t="s">
        <v>31</v>
      </c>
      <c r="D14" s="4" t="str">
        <f t="shared" si="0"/>
        <v>working</v>
      </c>
    </row>
    <row r="15" spans="1:9" x14ac:dyDescent="0.3">
      <c r="A15" s="3" t="s">
        <v>30</v>
      </c>
      <c r="B15" s="3">
        <v>59</v>
      </c>
      <c r="C15" s="3" t="s">
        <v>31</v>
      </c>
      <c r="D15" s="4" t="str">
        <f t="shared" si="0"/>
        <v>working</v>
      </c>
    </row>
    <row r="16" spans="1:9" x14ac:dyDescent="0.3">
      <c r="A16" s="3" t="s">
        <v>30</v>
      </c>
      <c r="B16" s="3">
        <v>52</v>
      </c>
      <c r="C16" s="3" t="s">
        <v>33</v>
      </c>
      <c r="D16" s="4" t="str">
        <f t="shared" si="0"/>
        <v>working</v>
      </c>
    </row>
    <row r="17" spans="1:4" x14ac:dyDescent="0.3">
      <c r="A17" s="3" t="s">
        <v>36</v>
      </c>
      <c r="B17" s="3">
        <v>42</v>
      </c>
      <c r="C17" s="3" t="s">
        <v>31</v>
      </c>
      <c r="D17" s="4" t="str">
        <f t="shared" si="0"/>
        <v>not working</v>
      </c>
    </row>
    <row r="18" spans="1:4" x14ac:dyDescent="0.3">
      <c r="A18" s="3" t="s">
        <v>36</v>
      </c>
      <c r="B18" s="3">
        <v>21</v>
      </c>
      <c r="C18" s="3" t="s">
        <v>33</v>
      </c>
      <c r="D18" s="4" t="str">
        <f t="shared" si="0"/>
        <v>not working</v>
      </c>
    </row>
    <row r="19" spans="1:4" x14ac:dyDescent="0.3">
      <c r="A19" s="3" t="s">
        <v>30</v>
      </c>
      <c r="B19" s="3">
        <v>87</v>
      </c>
      <c r="C19" s="3" t="s">
        <v>31</v>
      </c>
      <c r="D19" s="4" t="str">
        <f t="shared" si="0"/>
        <v>working</v>
      </c>
    </row>
    <row r="20" spans="1:4" x14ac:dyDescent="0.3">
      <c r="A20" s="3" t="s">
        <v>30</v>
      </c>
      <c r="B20" s="3">
        <v>61</v>
      </c>
      <c r="C20" s="3" t="s">
        <v>31</v>
      </c>
      <c r="D20" s="4" t="str">
        <f t="shared" si="0"/>
        <v>working</v>
      </c>
    </row>
    <row r="21" spans="1:4" x14ac:dyDescent="0.3">
      <c r="A21" s="3" t="s">
        <v>30</v>
      </c>
      <c r="B21" s="3">
        <v>71</v>
      </c>
      <c r="C21" s="3" t="s">
        <v>33</v>
      </c>
      <c r="D21" s="4" t="str">
        <f t="shared" si="0"/>
        <v>working</v>
      </c>
    </row>
    <row r="22" spans="1:4" x14ac:dyDescent="0.3">
      <c r="A22" s="3" t="s">
        <v>36</v>
      </c>
      <c r="B22" s="3">
        <v>49</v>
      </c>
      <c r="C22" s="3" t="s">
        <v>33</v>
      </c>
      <c r="D22" s="4" t="str">
        <f t="shared" si="0"/>
        <v>not working</v>
      </c>
    </row>
    <row r="23" spans="1:4" x14ac:dyDescent="0.3">
      <c r="A23" s="3" t="s">
        <v>30</v>
      </c>
      <c r="B23" s="3">
        <v>77</v>
      </c>
      <c r="C23" s="3" t="s">
        <v>31</v>
      </c>
      <c r="D23" s="4" t="str">
        <f t="shared" si="0"/>
        <v>working</v>
      </c>
    </row>
    <row r="24" spans="1:4" x14ac:dyDescent="0.3">
      <c r="A24" s="3" t="s">
        <v>36</v>
      </c>
      <c r="B24" s="3">
        <v>24</v>
      </c>
      <c r="C24" s="3" t="s">
        <v>33</v>
      </c>
      <c r="D24" s="4" t="str">
        <f t="shared" si="0"/>
        <v>not working</v>
      </c>
    </row>
    <row r="25" spans="1:4" x14ac:dyDescent="0.3">
      <c r="A25" s="3" t="s">
        <v>30</v>
      </c>
      <c r="B25" s="3">
        <v>70</v>
      </c>
      <c r="C25" s="3" t="s">
        <v>33</v>
      </c>
      <c r="D25" s="4" t="str">
        <f t="shared" si="0"/>
        <v>working</v>
      </c>
    </row>
    <row r="26" spans="1:4" x14ac:dyDescent="0.3">
      <c r="A26" s="3" t="s">
        <v>30</v>
      </c>
      <c r="B26" s="3">
        <v>69</v>
      </c>
      <c r="C26" s="3" t="s">
        <v>31</v>
      </c>
      <c r="D26" s="4" t="str">
        <f t="shared" si="0"/>
        <v>working</v>
      </c>
    </row>
    <row r="27" spans="1:4" x14ac:dyDescent="0.3">
      <c r="A27" s="3" t="s">
        <v>30</v>
      </c>
      <c r="B27" s="3">
        <v>84</v>
      </c>
      <c r="C27" s="3" t="s">
        <v>38</v>
      </c>
      <c r="D27" s="4" t="str">
        <f t="shared" si="0"/>
        <v>working</v>
      </c>
    </row>
    <row r="28" spans="1:4" x14ac:dyDescent="0.3">
      <c r="A28" s="3" t="s">
        <v>36</v>
      </c>
      <c r="B28" s="3">
        <v>34</v>
      </c>
      <c r="C28" s="3" t="s">
        <v>33</v>
      </c>
      <c r="D28" s="4" t="str">
        <f t="shared" si="0"/>
        <v>not working</v>
      </c>
    </row>
    <row r="29" spans="1:4" x14ac:dyDescent="0.3">
      <c r="A29" s="3" t="s">
        <v>36</v>
      </c>
      <c r="B29" s="3">
        <v>35</v>
      </c>
      <c r="C29" s="3" t="s">
        <v>33</v>
      </c>
      <c r="D29" s="4" t="str">
        <f t="shared" si="0"/>
        <v>not working</v>
      </c>
    </row>
    <row r="30" spans="1:4" x14ac:dyDescent="0.3">
      <c r="A30" s="3" t="s">
        <v>36</v>
      </c>
      <c r="B30" s="3">
        <v>32</v>
      </c>
      <c r="C30" s="3" t="s">
        <v>31</v>
      </c>
      <c r="D30" s="4" t="str">
        <f t="shared" si="0"/>
        <v>not working</v>
      </c>
    </row>
    <row r="31" spans="1:4" x14ac:dyDescent="0.3">
      <c r="A31" s="3" t="s">
        <v>30</v>
      </c>
      <c r="B31" s="3">
        <v>70</v>
      </c>
      <c r="C31" s="3" t="s">
        <v>33</v>
      </c>
      <c r="D31" s="4" t="str">
        <f t="shared" si="0"/>
        <v>working</v>
      </c>
    </row>
    <row r="32" spans="1:4" x14ac:dyDescent="0.3">
      <c r="A32" s="3" t="s">
        <v>30</v>
      </c>
      <c r="B32" s="3">
        <v>79</v>
      </c>
      <c r="C32" s="3" t="s">
        <v>33</v>
      </c>
      <c r="D32" s="4" t="str">
        <f t="shared" si="0"/>
        <v>working</v>
      </c>
    </row>
    <row r="33" spans="1:4" x14ac:dyDescent="0.3">
      <c r="A33" s="3" t="s">
        <v>30</v>
      </c>
      <c r="B33" s="3">
        <v>79</v>
      </c>
      <c r="C33" s="3" t="s">
        <v>33</v>
      </c>
      <c r="D33" s="4" t="str">
        <f t="shared" si="0"/>
        <v>working</v>
      </c>
    </row>
    <row r="34" spans="1:4" x14ac:dyDescent="0.3">
      <c r="A34" s="3" t="s">
        <v>30</v>
      </c>
      <c r="B34" s="3">
        <v>73</v>
      </c>
      <c r="C34" s="3" t="s">
        <v>31</v>
      </c>
      <c r="D34" s="4" t="str">
        <f t="shared" si="0"/>
        <v>working</v>
      </c>
    </row>
    <row r="35" spans="1:4" x14ac:dyDescent="0.3">
      <c r="A35" s="3" t="s">
        <v>30</v>
      </c>
      <c r="B35" s="3">
        <v>81</v>
      </c>
      <c r="C35" s="3" t="s">
        <v>33</v>
      </c>
      <c r="D35" s="4" t="str">
        <f t="shared" si="0"/>
        <v>working</v>
      </c>
    </row>
    <row r="36" spans="1:4" x14ac:dyDescent="0.3">
      <c r="A36" s="3" t="s">
        <v>30</v>
      </c>
      <c r="B36" s="3">
        <v>54</v>
      </c>
      <c r="C36" s="3" t="s">
        <v>33</v>
      </c>
      <c r="D36" s="4" t="str">
        <f t="shared" si="0"/>
        <v>working</v>
      </c>
    </row>
    <row r="37" spans="1:4" x14ac:dyDescent="0.3">
      <c r="A37" s="3" t="s">
        <v>30</v>
      </c>
      <c r="B37" s="3">
        <v>52</v>
      </c>
      <c r="C37" s="3" t="s">
        <v>38</v>
      </c>
      <c r="D37" s="4" t="str">
        <f t="shared" si="0"/>
        <v>working</v>
      </c>
    </row>
    <row r="38" spans="1:4" x14ac:dyDescent="0.3">
      <c r="A38" s="3" t="s">
        <v>36</v>
      </c>
      <c r="B38" s="3">
        <v>49</v>
      </c>
      <c r="C38" s="3" t="s">
        <v>33</v>
      </c>
      <c r="D38" s="4" t="str">
        <f t="shared" si="0"/>
        <v>not working</v>
      </c>
    </row>
    <row r="39" spans="1:4" x14ac:dyDescent="0.3">
      <c r="A39" s="3" t="s">
        <v>30</v>
      </c>
      <c r="B39" s="3">
        <v>83</v>
      </c>
      <c r="C39" s="3" t="s">
        <v>38</v>
      </c>
      <c r="D39" s="4" t="str">
        <f t="shared" si="0"/>
        <v>working</v>
      </c>
    </row>
    <row r="40" spans="1:4" x14ac:dyDescent="0.3">
      <c r="A40" s="3" t="s">
        <v>36</v>
      </c>
      <c r="B40" s="3">
        <v>47</v>
      </c>
      <c r="C40" s="3" t="s">
        <v>38</v>
      </c>
      <c r="D40" s="4" t="str">
        <f t="shared" si="0"/>
        <v>not working</v>
      </c>
    </row>
    <row r="41" spans="1:4" x14ac:dyDescent="0.3">
      <c r="A41" s="3" t="s">
        <v>30</v>
      </c>
      <c r="B41" s="3">
        <v>59</v>
      </c>
      <c r="C41" s="3" t="s">
        <v>33</v>
      </c>
      <c r="D41" s="4" t="str">
        <f t="shared" si="0"/>
        <v>working</v>
      </c>
    </row>
    <row r="42" spans="1:4" x14ac:dyDescent="0.3">
      <c r="A42" s="3" t="s">
        <v>30</v>
      </c>
      <c r="B42" s="3">
        <v>57</v>
      </c>
      <c r="C42" s="3" t="s">
        <v>33</v>
      </c>
      <c r="D42" s="4" t="str">
        <f t="shared" si="0"/>
        <v>working</v>
      </c>
    </row>
    <row r="43" spans="1:4" x14ac:dyDescent="0.3">
      <c r="A43" s="3" t="s">
        <v>30</v>
      </c>
      <c r="B43" s="3">
        <v>69</v>
      </c>
      <c r="C43" s="3" t="s">
        <v>33</v>
      </c>
      <c r="D43" s="4" t="str">
        <f t="shared" si="0"/>
        <v>working</v>
      </c>
    </row>
    <row r="44" spans="1:4" x14ac:dyDescent="0.3">
      <c r="A44" s="3" t="s">
        <v>30</v>
      </c>
      <c r="B44" s="3">
        <v>51</v>
      </c>
      <c r="C44" s="3" t="s">
        <v>33</v>
      </c>
      <c r="D44" s="4" t="str">
        <f t="shared" si="0"/>
        <v>working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5BBB-42AB-4179-A9B1-211A3722A84E}">
  <dimension ref="A1:D21"/>
  <sheetViews>
    <sheetView tabSelected="1" topLeftCell="A7" zoomScale="218" zoomScaleNormal="218" workbookViewId="0">
      <selection activeCell="G6" sqref="G6"/>
    </sheetView>
  </sheetViews>
  <sheetFormatPr defaultRowHeight="14.4" x14ac:dyDescent="0.3"/>
  <cols>
    <col min="1" max="1" width="11.109375" bestFit="1" customWidth="1"/>
    <col min="2" max="2" width="3.88671875" bestFit="1" customWidth="1"/>
    <col min="3" max="3" width="14.77734375" bestFit="1" customWidth="1"/>
    <col min="4" max="4" width="10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25</v>
      </c>
      <c r="C2" t="s">
        <v>5</v>
      </c>
      <c r="D2">
        <v>300</v>
      </c>
    </row>
    <row r="3" spans="1:4" x14ac:dyDescent="0.3">
      <c r="A3" t="s">
        <v>6</v>
      </c>
      <c r="B3">
        <v>30</v>
      </c>
      <c r="C3" t="s">
        <v>5</v>
      </c>
      <c r="D3">
        <v>3000</v>
      </c>
    </row>
    <row r="4" spans="1:4" x14ac:dyDescent="0.3">
      <c r="A4" t="s">
        <v>7</v>
      </c>
      <c r="B4">
        <v>32</v>
      </c>
      <c r="C4" t="s">
        <v>8</v>
      </c>
      <c r="D4">
        <v>600</v>
      </c>
    </row>
    <row r="5" spans="1:4" x14ac:dyDescent="0.3">
      <c r="A5" t="s">
        <v>9</v>
      </c>
      <c r="B5">
        <v>41</v>
      </c>
      <c r="C5" t="s">
        <v>10</v>
      </c>
      <c r="D5">
        <v>950</v>
      </c>
    </row>
    <row r="6" spans="1:4" x14ac:dyDescent="0.3">
      <c r="A6" t="s">
        <v>11</v>
      </c>
      <c r="B6">
        <v>56</v>
      </c>
      <c r="C6" t="s">
        <v>5</v>
      </c>
      <c r="D6">
        <v>150</v>
      </c>
    </row>
    <row r="7" spans="1:4" x14ac:dyDescent="0.3">
      <c r="A7" t="s">
        <v>12</v>
      </c>
      <c r="B7">
        <v>18</v>
      </c>
      <c r="C7" t="s">
        <v>8</v>
      </c>
      <c r="D7">
        <v>100</v>
      </c>
    </row>
    <row r="8" spans="1:4" x14ac:dyDescent="0.3">
      <c r="A8" t="s">
        <v>13</v>
      </c>
      <c r="B8">
        <v>19</v>
      </c>
      <c r="C8" t="s">
        <v>10</v>
      </c>
      <c r="D8">
        <v>50</v>
      </c>
    </row>
    <row r="9" spans="1:4" x14ac:dyDescent="0.3">
      <c r="A9" t="s">
        <v>14</v>
      </c>
      <c r="B9">
        <v>34</v>
      </c>
      <c r="C9" t="s">
        <v>10</v>
      </c>
      <c r="D9">
        <v>400</v>
      </c>
    </row>
    <row r="10" spans="1:4" x14ac:dyDescent="0.3">
      <c r="A10" t="s">
        <v>15</v>
      </c>
      <c r="B10">
        <v>47</v>
      </c>
      <c r="C10" t="s">
        <v>8</v>
      </c>
      <c r="D10">
        <v>2000</v>
      </c>
    </row>
    <row r="11" spans="1:4" x14ac:dyDescent="0.3">
      <c r="A11" t="s">
        <v>16</v>
      </c>
      <c r="B11">
        <v>27</v>
      </c>
      <c r="C11" t="s">
        <v>5</v>
      </c>
      <c r="D11">
        <v>800</v>
      </c>
    </row>
    <row r="12" spans="1:4" x14ac:dyDescent="0.3">
      <c r="A12" t="s">
        <v>17</v>
      </c>
      <c r="B12">
        <v>30</v>
      </c>
      <c r="C12" t="s">
        <v>8</v>
      </c>
      <c r="D12">
        <v>100</v>
      </c>
    </row>
    <row r="13" spans="1:4" x14ac:dyDescent="0.3">
      <c r="A13" t="s">
        <v>18</v>
      </c>
      <c r="B13">
        <v>48</v>
      </c>
      <c r="C13" t="s">
        <v>10</v>
      </c>
      <c r="D13">
        <v>350</v>
      </c>
    </row>
    <row r="14" spans="1:4" x14ac:dyDescent="0.3">
      <c r="A14" t="s">
        <v>19</v>
      </c>
      <c r="B14">
        <v>17</v>
      </c>
      <c r="C14" t="s">
        <v>10</v>
      </c>
      <c r="D14">
        <v>60</v>
      </c>
    </row>
    <row r="15" spans="1:4" x14ac:dyDescent="0.3">
      <c r="A15" t="s">
        <v>20</v>
      </c>
      <c r="B15">
        <v>16</v>
      </c>
      <c r="C15" t="s">
        <v>5</v>
      </c>
      <c r="D15">
        <v>100</v>
      </c>
    </row>
    <row r="16" spans="1:4" x14ac:dyDescent="0.3">
      <c r="A16" t="s">
        <v>21</v>
      </c>
      <c r="B16">
        <v>20</v>
      </c>
      <c r="C16" t="s">
        <v>5</v>
      </c>
      <c r="D16">
        <v>150</v>
      </c>
    </row>
    <row r="17" spans="1:4" x14ac:dyDescent="0.3">
      <c r="A17" t="s">
        <v>22</v>
      </c>
      <c r="B17">
        <v>29</v>
      </c>
      <c r="C17" t="s">
        <v>8</v>
      </c>
      <c r="D17">
        <v>500</v>
      </c>
    </row>
    <row r="18" spans="1:4" x14ac:dyDescent="0.3">
      <c r="A18" t="s">
        <v>23</v>
      </c>
      <c r="B18">
        <v>68</v>
      </c>
      <c r="C18" t="s">
        <v>10</v>
      </c>
      <c r="D18">
        <v>200</v>
      </c>
    </row>
    <row r="19" spans="1:4" x14ac:dyDescent="0.3">
      <c r="A19" t="s">
        <v>24</v>
      </c>
      <c r="B19">
        <v>34</v>
      </c>
      <c r="C19" t="s">
        <v>8</v>
      </c>
      <c r="D19">
        <v>400</v>
      </c>
    </row>
    <row r="20" spans="1:4" x14ac:dyDescent="0.3">
      <c r="A20" t="s">
        <v>25</v>
      </c>
      <c r="B20">
        <v>22</v>
      </c>
      <c r="C20" t="s">
        <v>5</v>
      </c>
      <c r="D20">
        <v>200</v>
      </c>
    </row>
    <row r="21" spans="1:4" x14ac:dyDescent="0.3">
      <c r="A21" t="s">
        <v>26</v>
      </c>
      <c r="B21">
        <v>50</v>
      </c>
      <c r="C21" t="s">
        <v>5</v>
      </c>
      <c r="D21">
        <v>700</v>
      </c>
    </row>
  </sheetData>
  <conditionalFormatting sqref="D1:D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{336093F9-721B-45E8-9362-FF8341DD6B73}</x14:id>
        </ext>
      </extLst>
    </cfRule>
  </conditionalFormatting>
  <conditionalFormatting sqref="C1:C1048576">
    <cfRule type="cellIs" dxfId="7" priority="4" operator="equal">
      <formula>"Vodafone"</formula>
    </cfRule>
    <cfRule type="cellIs" dxfId="6" priority="3" operator="equal">
      <formula>"Etisalat"</formula>
    </cfRule>
    <cfRule type="cellIs" dxfId="5" priority="2" operator="equal">
      <formula>"Orange"</formula>
    </cfRule>
  </conditionalFormatting>
  <conditionalFormatting sqref="B1:B1048576">
    <cfRule type="cellIs" dxfId="4" priority="1" operator="greaterThan">
      <formula>45</formula>
    </cfRule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6093F9-721B-45E8-9362-FF8341DD6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Community Information</vt:lpstr>
      <vt:lpstr>General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Marmor</dc:creator>
  <cp:lastModifiedBy>شريف تامر يحيى عبدالرازق المغربى</cp:lastModifiedBy>
  <cp:lastPrinted>2018-02-24T11:19:00Z</cp:lastPrinted>
  <dcterms:created xsi:type="dcterms:W3CDTF">2018-02-23T18:25:29Z</dcterms:created>
  <dcterms:modified xsi:type="dcterms:W3CDTF">2023-11-15T18:51:12Z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373536-36c5-4fd9-8140-7ddebb8b4638_Enabled">
    <vt:lpwstr>true</vt:lpwstr>
  </property>
  <property fmtid="{D5CDD505-2E9C-101B-9397-08002B2CF9AE}" pid="3" name="MSIP_Label_7f373536-36c5-4fd9-8140-7ddebb8b4638_SetDate">
    <vt:lpwstr>2023-05-09T20:06:47Z</vt:lpwstr>
  </property>
  <property fmtid="{D5CDD505-2E9C-101B-9397-08002B2CF9AE}" pid="4" name="MSIP_Label_7f373536-36c5-4fd9-8140-7ddebb8b4638_Method">
    <vt:lpwstr>Standard</vt:lpwstr>
  </property>
  <property fmtid="{D5CDD505-2E9C-101B-9397-08002B2CF9AE}" pid="5" name="MSIP_Label_7f373536-36c5-4fd9-8140-7ddebb8b4638_Name">
    <vt:lpwstr>C2 General</vt:lpwstr>
  </property>
  <property fmtid="{D5CDD505-2E9C-101B-9397-08002B2CF9AE}" pid="6" name="MSIP_Label_7f373536-36c5-4fd9-8140-7ddebb8b4638_SiteId">
    <vt:lpwstr>28d54ec7-2221-4717-acb0-7f8c37359048</vt:lpwstr>
  </property>
  <property fmtid="{D5CDD505-2E9C-101B-9397-08002B2CF9AE}" pid="7" name="MSIP_Label_7f373536-36c5-4fd9-8140-7ddebb8b4638_ActionId">
    <vt:lpwstr>761c534d-4b78-4261-b3ff-29728a8a5395</vt:lpwstr>
  </property>
  <property fmtid="{D5CDD505-2E9C-101B-9397-08002B2CF9AE}" pid="8" name="MSIP_Label_7f373536-36c5-4fd9-8140-7ddebb8b4638_ContentBits">
    <vt:lpwstr>2</vt:lpwstr>
  </property>
</Properties>
</file>