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621"/>
  <workbookPr autoCompressPictures="0"/>
  <bookViews>
    <workbookView xWindow="820" yWindow="1220" windowWidth="28860" windowHeight="14300" tabRatio="986"/>
  </bookViews>
  <sheets>
    <sheet name="Sheet1_1" sheetId="1" r:id="rId1"/>
    <sheet name="3HB_data.csv" sheetId="2" r:id="rId2"/>
    <sheet name="3HMG_data.csv" sheetId="3" r:id="rId3"/>
    <sheet name="Acetyl_data.csv" sheetId="4" r:id="rId4"/>
    <sheet name="Butyryl_data.csv" sheetId="5" r:id="rId5"/>
    <sheet name="Propionyl_data.csv" sheetId="6" r:id="rId6"/>
    <sheet name="Succinyl_data.csv" sheetId="7" r:id="rId7"/>
    <sheet name="3HB_averages.csv" sheetId="8" r:id="rId8"/>
    <sheet name="3HMG_averages.csv" sheetId="9" r:id="rId9"/>
    <sheet name="Acetyl_averages.csv" sheetId="10" r:id="rId10"/>
    <sheet name="Butyryl_averages.csv" sheetId="11" r:id="rId11"/>
    <sheet name="Propionyl_averages.csv" sheetId="12" r:id="rId12"/>
    <sheet name="Succinyl_averages.csv" sheetId="13" r:id="rId13"/>
    <sheet name="3HBcorrected_averages.csv" sheetId="14" r:id="rId14"/>
    <sheet name="BHBcorrected_data.csv" sheetId="15" r:id="rId15"/>
    <sheet name="Sheet15" sheetId="16" r:id="rId16"/>
  </sheet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C29" i="1"/>
</calcChain>
</file>

<file path=xl/sharedStrings.xml><?xml version="1.0" encoding="utf-8"?>
<sst xmlns="http://schemas.openxmlformats.org/spreadsheetml/2006/main" count="146" uniqueCount="78">
  <si>
    <t>Batch Name:</t>
  </si>
  <si>
    <t>Method Name:</t>
  </si>
  <si>
    <t>Instrument Method:</t>
  </si>
  <si>
    <t>Last Acquisition Date:</t>
  </si>
  <si>
    <t>160225_Jordan13CTracer</t>
  </si>
  <si>
    <t>160225_Jordan13CTracer_CoA_Flux_FS</t>
  </si>
  <si>
    <t>150212_ScCoA_HESI_30min_FSDIA_200to300flow</t>
  </si>
  <si>
    <t>3HB-CoA</t>
  </si>
  <si>
    <t>3HB-CoA - 13C1</t>
  </si>
  <si>
    <t>3HB-CoA - 13C2</t>
  </si>
  <si>
    <t>3HB-CoA - 13C3</t>
  </si>
  <si>
    <t>3HB-CoA - 13C4</t>
  </si>
  <si>
    <t>3HB-CoA - 13C5</t>
  </si>
  <si>
    <t>3HB-CoA - 13C6</t>
  </si>
  <si>
    <t>3HB-CoA - 13C7</t>
  </si>
  <si>
    <t>3HMG-CoA</t>
  </si>
  <si>
    <t>3HMG-CoA - 13C1</t>
  </si>
  <si>
    <t>3HMG-CoA - 13C2</t>
  </si>
  <si>
    <t>3HMG-CoA - 13C3</t>
  </si>
  <si>
    <t>3HMG-CoA - 13C4</t>
  </si>
  <si>
    <t>3HMG-CoA - 13C5</t>
  </si>
  <si>
    <t>3HMG-CoA - 13C6</t>
  </si>
  <si>
    <t>3HMG-CoA - 13C7</t>
  </si>
  <si>
    <t>3HMG-CoA - 13C8</t>
  </si>
  <si>
    <t>3HMG-CoA - 13C9</t>
  </si>
  <si>
    <t>Acetyl-CoA</t>
  </si>
  <si>
    <t>Acetyl-CoA - 13C1</t>
  </si>
  <si>
    <t>Acetyl-CoA - 13C2</t>
  </si>
  <si>
    <t>Acetyl-CoA - 13C3</t>
  </si>
  <si>
    <t>Acetyl-CoA - 13C4</t>
  </si>
  <si>
    <t>Acetyl-CoA - 13C5</t>
  </si>
  <si>
    <t>Butyryl-CoA</t>
  </si>
  <si>
    <t>Butyryl-CoA - 13C1</t>
  </si>
  <si>
    <t>Butyryl-CoA - 13C2</t>
  </si>
  <si>
    <t>Butyryl-CoA - 13C3</t>
  </si>
  <si>
    <t>Butyryl-CoA - 13C4</t>
  </si>
  <si>
    <t>Butyryl-CoA - 13C5</t>
  </si>
  <si>
    <t>Butyryl-CoA - 13C6</t>
  </si>
  <si>
    <t>Butyryl-CoA - 13C7</t>
  </si>
  <si>
    <t>CoASH</t>
  </si>
  <si>
    <t>Propionyl-CoA</t>
  </si>
  <si>
    <t>Propionyl-CoA - 13C1</t>
  </si>
  <si>
    <t>Propionyl-CoA - 13C2</t>
  </si>
  <si>
    <t>Propionyl-CoA - 13C3</t>
  </si>
  <si>
    <t>Propionyl-CoA - 13C4</t>
  </si>
  <si>
    <t>Propionyl-CoA - 13C5</t>
  </si>
  <si>
    <t>Propionyl-CoA - 13C6</t>
  </si>
  <si>
    <t>Succinyl-CoA</t>
  </si>
  <si>
    <t>Succinyl-CoA - 13C1</t>
  </si>
  <si>
    <t>Succinyl-CoA - 13C2</t>
  </si>
  <si>
    <t>Succinyl-CoA - 13C3</t>
  </si>
  <si>
    <t>Succinyl-CoA - 13C4</t>
  </si>
  <si>
    <t>Succinyl-CoA - 13C5</t>
  </si>
  <si>
    <t>Succinyl-CoA - 13C6</t>
  </si>
  <si>
    <t>Succinyl-CoA - 13C7</t>
  </si>
  <si>
    <t>UnlabeledControl_1</t>
  </si>
  <si>
    <t>UnlabeledControl_2</t>
  </si>
  <si>
    <t>UnlabeledControl_3</t>
  </si>
  <si>
    <t>UnlabeledControl_4</t>
  </si>
  <si>
    <t>13C6Glucose_1</t>
  </si>
  <si>
    <t>13C6Glucose_2</t>
  </si>
  <si>
    <t>13C6Glucose_3</t>
  </si>
  <si>
    <t>13C6Glucose_4</t>
  </si>
  <si>
    <t>Et_mal_NAC_1</t>
  </si>
  <si>
    <t>Et_mal_NAC_2</t>
  </si>
  <si>
    <t>Et_mal_NAC_3</t>
  </si>
  <si>
    <t>Et_mal_NAC_4</t>
  </si>
  <si>
    <t>Orlistat_1</t>
  </si>
  <si>
    <t>Orlistat_2</t>
  </si>
  <si>
    <t>Orlistat_3</t>
  </si>
  <si>
    <t>Orlistat_4</t>
  </si>
  <si>
    <t>Pretreat_Orlistat_1</t>
  </si>
  <si>
    <t>Pretreat_Orlistat_2</t>
  </si>
  <si>
    <t>Pretreat_Orlistat_3</t>
  </si>
  <si>
    <t>Pretreat_Orlistat_4</t>
  </si>
  <si>
    <t>average for unlabelled control</t>
  </si>
  <si>
    <t>output</t>
  </si>
  <si>
    <t>3HB correction with the 995.20 converted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</si>
</sst>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22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2" fontId="6" fillId="0" borderId="0" xfId="0" applyNumberFormat="1" applyFont="1"/>
    <xf numFmtId="0" fontId="3" fillId="3" borderId="1" xfId="2"/>
    <xf numFmtId="0" fontId="3" fillId="3" borderId="1" xfId="2" applyAlignment="1">
      <alignment horizontal="right"/>
    </xf>
    <xf numFmtId="0" fontId="3" fillId="3" borderId="1" xfId="2" applyAlignment="1">
      <alignment horizontal="left"/>
    </xf>
    <xf numFmtId="2" fontId="2" fillId="2" borderId="0" xfId="1" applyNumberFormat="1"/>
  </cellXfs>
  <cellStyles count="45">
    <cellStyle name="Bad" xfId="1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2"/>
  <sheetViews>
    <sheetView tabSelected="1" topLeftCell="A28" workbookViewId="0">
      <selection activeCell="L58" sqref="L58"/>
    </sheetView>
  </sheetViews>
  <sheetFormatPr baseColWidth="10" defaultColWidth="8.83203125" defaultRowHeight="14" x14ac:dyDescent="0"/>
  <cols>
    <col min="1" max="1" width="20.33203125" bestFit="1" customWidth="1"/>
    <col min="2" max="2" width="15.6640625" customWidth="1"/>
    <col min="3" max="3" width="12.1640625" bestFit="1" customWidth="1"/>
    <col min="4" max="10" width="14.6640625" bestFit="1" customWidth="1"/>
    <col min="11" max="11" width="12.1640625" bestFit="1" customWidth="1"/>
    <col min="12" max="20" width="16.83203125" bestFit="1" customWidth="1"/>
    <col min="21" max="21" width="12.5" bestFit="1" customWidth="1"/>
    <col min="22" max="26" width="16.83203125" bestFit="1" customWidth="1"/>
    <col min="27" max="27" width="12.1640625" bestFit="1" customWidth="1"/>
    <col min="28" max="34" width="17.6640625" bestFit="1" customWidth="1"/>
    <col min="35" max="35" width="12.5" bestFit="1" customWidth="1"/>
    <col min="36" max="36" width="14.1640625" bestFit="1" customWidth="1"/>
    <col min="37" max="42" width="20" bestFit="1" customWidth="1"/>
    <col min="43" max="43" width="12.5" bestFit="1" customWidth="1"/>
    <col min="44" max="50" width="18.5" bestFit="1" customWidth="1"/>
  </cols>
  <sheetData>
    <row r="1" spans="1:50">
      <c r="A1" s="4" t="s">
        <v>0</v>
      </c>
      <c r="B1" t="s">
        <v>4</v>
      </c>
    </row>
    <row r="2" spans="1:50">
      <c r="A2" s="4" t="s">
        <v>1</v>
      </c>
      <c r="B2" t="s">
        <v>5</v>
      </c>
    </row>
    <row r="3" spans="1:50">
      <c r="A3" s="4" t="s">
        <v>2</v>
      </c>
      <c r="B3" t="s">
        <v>6</v>
      </c>
    </row>
    <row r="4" spans="1:50">
      <c r="A4" s="4" t="s">
        <v>3</v>
      </c>
      <c r="B4" s="2">
        <v>42426.553715277776</v>
      </c>
    </row>
    <row r="6" spans="1:50"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" t="s">
        <v>15</v>
      </c>
      <c r="L6" s="1" t="s">
        <v>16</v>
      </c>
      <c r="M6" s="1" t="s">
        <v>17</v>
      </c>
      <c r="N6" s="1" t="s">
        <v>18</v>
      </c>
      <c r="O6" s="1" t="s">
        <v>19</v>
      </c>
      <c r="P6" s="1" t="s">
        <v>20</v>
      </c>
      <c r="Q6" s="1" t="s">
        <v>21</v>
      </c>
      <c r="R6" s="1" t="s">
        <v>22</v>
      </c>
      <c r="S6" s="1" t="s">
        <v>23</v>
      </c>
      <c r="T6" s="1" t="s">
        <v>24</v>
      </c>
      <c r="U6" s="1" t="s">
        <v>25</v>
      </c>
      <c r="V6" s="1" t="s">
        <v>26</v>
      </c>
      <c r="W6" s="1" t="s">
        <v>27</v>
      </c>
      <c r="X6" s="1" t="s">
        <v>28</v>
      </c>
      <c r="Y6" s="1" t="s">
        <v>29</v>
      </c>
      <c r="Z6" s="1" t="s">
        <v>30</v>
      </c>
      <c r="AA6" s="1" t="s">
        <v>31</v>
      </c>
      <c r="AB6" s="1" t="s">
        <v>32</v>
      </c>
      <c r="AC6" s="1" t="s">
        <v>33</v>
      </c>
      <c r="AD6" s="1" t="s">
        <v>34</v>
      </c>
      <c r="AE6" s="1" t="s">
        <v>35</v>
      </c>
      <c r="AF6" s="1" t="s">
        <v>36</v>
      </c>
      <c r="AG6" s="1" t="s">
        <v>37</v>
      </c>
      <c r="AH6" s="1" t="s">
        <v>38</v>
      </c>
      <c r="AI6" s="1" t="s">
        <v>39</v>
      </c>
      <c r="AJ6" s="1" t="s">
        <v>40</v>
      </c>
      <c r="AK6" s="1" t="s">
        <v>41</v>
      </c>
      <c r="AL6" s="1" t="s">
        <v>42</v>
      </c>
      <c r="AM6" s="1" t="s">
        <v>43</v>
      </c>
      <c r="AN6" s="1" t="s">
        <v>44</v>
      </c>
      <c r="AO6" s="1" t="s">
        <v>45</v>
      </c>
      <c r="AP6" s="1" t="s">
        <v>46</v>
      </c>
      <c r="AQ6" s="1" t="s">
        <v>47</v>
      </c>
      <c r="AR6" s="1" t="s">
        <v>48</v>
      </c>
      <c r="AS6" s="1" t="s">
        <v>49</v>
      </c>
      <c r="AT6" s="1" t="s">
        <v>50</v>
      </c>
      <c r="AU6" s="1" t="s">
        <v>51</v>
      </c>
      <c r="AV6" s="1" t="s">
        <v>52</v>
      </c>
      <c r="AW6" s="1" t="s">
        <v>53</v>
      </c>
      <c r="AX6" s="1" t="s">
        <v>54</v>
      </c>
    </row>
    <row r="7" spans="1:50">
      <c r="A7" t="s">
        <v>55</v>
      </c>
      <c r="B7" s="3">
        <v>1</v>
      </c>
      <c r="C7" s="5">
        <v>409849.16690108902</v>
      </c>
      <c r="D7" s="5">
        <v>104973.250697036</v>
      </c>
      <c r="E7" s="5">
        <v>24045.8269478443</v>
      </c>
      <c r="F7" s="5">
        <v>0</v>
      </c>
      <c r="G7" s="5">
        <v>1040.7410988107199</v>
      </c>
      <c r="H7" s="5">
        <v>0</v>
      </c>
      <c r="I7" s="5">
        <v>0</v>
      </c>
      <c r="J7" s="5">
        <v>0</v>
      </c>
      <c r="K7" s="5">
        <v>2402156.4036549702</v>
      </c>
      <c r="L7" s="5">
        <v>759118.58653298195</v>
      </c>
      <c r="M7" s="5">
        <v>176281.02164141799</v>
      </c>
      <c r="N7" s="5">
        <v>17296.262584903401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18487686.969442099</v>
      </c>
      <c r="V7" s="5">
        <v>5130422.2268881602</v>
      </c>
      <c r="W7" s="5">
        <v>916239.26732124295</v>
      </c>
      <c r="X7" s="5">
        <v>22735.634107625501</v>
      </c>
      <c r="Y7" s="5">
        <v>8444.4743734727599</v>
      </c>
      <c r="Z7" s="5">
        <v>0</v>
      </c>
      <c r="AA7" s="5">
        <v>3466715.5007678298</v>
      </c>
      <c r="AB7" s="5">
        <v>908148.31196050404</v>
      </c>
      <c r="AC7" s="5">
        <v>151025.48274329701</v>
      </c>
      <c r="AD7" s="5">
        <v>24784.750684230599</v>
      </c>
      <c r="AE7" s="5">
        <v>0</v>
      </c>
      <c r="AF7" s="5">
        <v>0</v>
      </c>
      <c r="AG7" s="5">
        <v>0</v>
      </c>
      <c r="AH7" s="5">
        <v>0</v>
      </c>
      <c r="AI7" s="5">
        <v>5383911.8554304503</v>
      </c>
      <c r="AJ7" s="5">
        <v>686515.65307570901</v>
      </c>
      <c r="AK7" s="5">
        <v>181431.73671663401</v>
      </c>
      <c r="AL7" s="5">
        <v>19432.603361674199</v>
      </c>
      <c r="AM7" s="5">
        <v>1724.6323557061601</v>
      </c>
      <c r="AN7" s="5">
        <v>0</v>
      </c>
      <c r="AO7" s="5">
        <v>0</v>
      </c>
      <c r="AP7" s="5">
        <v>0</v>
      </c>
      <c r="AQ7" s="5">
        <v>2365021.4125776598</v>
      </c>
      <c r="AR7" s="5">
        <v>661947.12292743404</v>
      </c>
      <c r="AS7" s="5">
        <v>103633.538536238</v>
      </c>
      <c r="AT7" s="5">
        <v>975.01353977897998</v>
      </c>
      <c r="AU7" s="5">
        <v>1598.17514319816</v>
      </c>
      <c r="AV7" s="5">
        <v>0</v>
      </c>
      <c r="AW7" s="5">
        <v>0</v>
      </c>
      <c r="AX7" s="5">
        <v>0</v>
      </c>
    </row>
    <row r="8" spans="1:50">
      <c r="A8" t="s">
        <v>56</v>
      </c>
      <c r="B8" s="3">
        <v>2</v>
      </c>
      <c r="C8" s="5">
        <v>383365.58507702302</v>
      </c>
      <c r="D8" s="5">
        <v>110288.73583877301</v>
      </c>
      <c r="E8" s="5">
        <v>23380.2983743861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2548277.3886533398</v>
      </c>
      <c r="L8" s="5">
        <v>792538.95837610099</v>
      </c>
      <c r="M8" s="5">
        <v>202124.26627694999</v>
      </c>
      <c r="N8" s="5">
        <v>31262.608186425601</v>
      </c>
      <c r="O8" s="5">
        <v>1108.05820234664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18370865.560171299</v>
      </c>
      <c r="V8" s="5">
        <v>5114012.3116774801</v>
      </c>
      <c r="W8" s="5">
        <v>957698.13429514098</v>
      </c>
      <c r="X8" s="5">
        <v>90404.224440599399</v>
      </c>
      <c r="Y8" s="5">
        <v>6677.6558231912504</v>
      </c>
      <c r="Z8" s="5">
        <v>0</v>
      </c>
      <c r="AA8" s="5">
        <v>3711649.2078089402</v>
      </c>
      <c r="AB8" s="5">
        <v>1035524.22988588</v>
      </c>
      <c r="AC8" s="5">
        <v>160319.275233594</v>
      </c>
      <c r="AD8" s="5">
        <v>15266.688209710201</v>
      </c>
      <c r="AE8" s="5">
        <v>0</v>
      </c>
      <c r="AF8" s="5">
        <v>51245.395118833403</v>
      </c>
      <c r="AG8" s="5">
        <v>0</v>
      </c>
      <c r="AH8" s="5">
        <v>0</v>
      </c>
      <c r="AI8" s="5">
        <v>15311041.4260267</v>
      </c>
      <c r="AJ8" s="5">
        <v>701216.97374178597</v>
      </c>
      <c r="AK8" s="5">
        <v>206314.37825912301</v>
      </c>
      <c r="AL8" s="5">
        <v>25808.614891905399</v>
      </c>
      <c r="AM8" s="5">
        <v>6410.1650161596999</v>
      </c>
      <c r="AN8" s="5">
        <v>0</v>
      </c>
      <c r="AO8" s="5">
        <v>0</v>
      </c>
      <c r="AP8" s="5">
        <v>0</v>
      </c>
      <c r="AQ8" s="5">
        <v>2811040.3454343099</v>
      </c>
      <c r="AR8" s="5">
        <v>796137.153733999</v>
      </c>
      <c r="AS8" s="5">
        <v>152993.82027950301</v>
      </c>
      <c r="AT8" s="5">
        <v>17876.8058385531</v>
      </c>
      <c r="AU8" s="5">
        <v>1002.4391467298</v>
      </c>
      <c r="AV8" s="5">
        <v>0</v>
      </c>
      <c r="AW8" s="5">
        <v>0</v>
      </c>
      <c r="AX8" s="5">
        <v>0</v>
      </c>
    </row>
    <row r="9" spans="1:50">
      <c r="A9" t="s">
        <v>57</v>
      </c>
      <c r="B9" s="3">
        <v>3</v>
      </c>
      <c r="C9" s="5">
        <v>473410.88207368401</v>
      </c>
      <c r="D9" s="5">
        <v>124812.64086963701</v>
      </c>
      <c r="E9" s="5">
        <v>24007.473895806201</v>
      </c>
      <c r="F9" s="5">
        <v>0</v>
      </c>
      <c r="G9" s="5">
        <v>2573.6410474209902</v>
      </c>
      <c r="H9" s="5">
        <v>0</v>
      </c>
      <c r="I9" s="5">
        <v>0</v>
      </c>
      <c r="J9" s="5">
        <v>0</v>
      </c>
      <c r="K9" s="5">
        <v>2861151.9249893902</v>
      </c>
      <c r="L9" s="5">
        <v>840092.08310784504</v>
      </c>
      <c r="M9" s="5">
        <v>202902.88838996401</v>
      </c>
      <c r="N9" s="5">
        <v>33040.023158513402</v>
      </c>
      <c r="O9" s="5">
        <v>9696.0059601277408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21366270.159449399</v>
      </c>
      <c r="V9" s="5">
        <v>6009756.1104253698</v>
      </c>
      <c r="W9" s="5">
        <v>1084946.7692641399</v>
      </c>
      <c r="X9" s="5">
        <v>92959.539959942005</v>
      </c>
      <c r="Y9" s="5">
        <v>0</v>
      </c>
      <c r="Z9" s="5">
        <v>0</v>
      </c>
      <c r="AA9" s="5">
        <v>4839648.1263943799</v>
      </c>
      <c r="AB9" s="5">
        <v>1452085.9404525601</v>
      </c>
      <c r="AC9" s="5">
        <v>232577.47278896099</v>
      </c>
      <c r="AD9" s="5">
        <v>19692.106899820701</v>
      </c>
      <c r="AE9" s="5">
        <v>3765.8431463004299</v>
      </c>
      <c r="AF9" s="5">
        <v>0</v>
      </c>
      <c r="AG9" s="5">
        <v>0</v>
      </c>
      <c r="AH9" s="5">
        <v>0</v>
      </c>
      <c r="AI9" s="5">
        <v>7186166.5083381403</v>
      </c>
      <c r="AJ9" s="5">
        <v>844082.22363125603</v>
      </c>
      <c r="AK9" s="5">
        <v>230890.92069870999</v>
      </c>
      <c r="AL9" s="5">
        <v>26655.789477550999</v>
      </c>
      <c r="AM9" s="5">
        <v>0</v>
      </c>
      <c r="AN9" s="5">
        <v>0</v>
      </c>
      <c r="AO9" s="5">
        <v>0</v>
      </c>
      <c r="AP9" s="5">
        <v>0</v>
      </c>
      <c r="AQ9" s="5">
        <v>2603301.8212240399</v>
      </c>
      <c r="AR9" s="5">
        <v>761784.11961172195</v>
      </c>
      <c r="AS9" s="5">
        <v>144386.43016331401</v>
      </c>
      <c r="AT9" s="5">
        <v>2307.3568988060802</v>
      </c>
      <c r="AU9" s="5">
        <v>0</v>
      </c>
      <c r="AV9" s="5">
        <v>0</v>
      </c>
      <c r="AW9" s="5">
        <v>0</v>
      </c>
      <c r="AX9" s="5">
        <v>0</v>
      </c>
    </row>
    <row r="10" spans="1:50" ht="15">
      <c r="A10" t="s">
        <v>58</v>
      </c>
      <c r="B10" s="3">
        <v>4</v>
      </c>
      <c r="C10" s="5">
        <v>257167.330212058</v>
      </c>
      <c r="D10" s="5">
        <v>76127.185097912603</v>
      </c>
      <c r="E10" s="5">
        <v>9344.4390419097908</v>
      </c>
      <c r="F10" s="5">
        <v>0</v>
      </c>
      <c r="G10" s="5">
        <v>0</v>
      </c>
      <c r="H10" s="5">
        <v>0</v>
      </c>
      <c r="I10" s="5">
        <v>0</v>
      </c>
      <c r="J10" s="11">
        <v>995.20196745081296</v>
      </c>
      <c r="K10" s="5">
        <v>1654005.53519819</v>
      </c>
      <c r="L10" s="5">
        <v>521794.69731532602</v>
      </c>
      <c r="M10" s="5">
        <v>111578.26995041</v>
      </c>
      <c r="N10" s="5">
        <v>9497.2538807768597</v>
      </c>
      <c r="O10" s="5">
        <v>5012.0381145842402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11474947.3679021</v>
      </c>
      <c r="V10" s="5">
        <v>3177224.1372212199</v>
      </c>
      <c r="W10" s="5">
        <v>565423.67870409996</v>
      </c>
      <c r="X10" s="5">
        <v>31946.154773234801</v>
      </c>
      <c r="Y10" s="5">
        <v>0</v>
      </c>
      <c r="Z10" s="5">
        <v>0</v>
      </c>
      <c r="AA10" s="5">
        <v>2243733.14288502</v>
      </c>
      <c r="AB10" s="5">
        <v>606944.73823162995</v>
      </c>
      <c r="AC10" s="5">
        <v>104860.413037632</v>
      </c>
      <c r="AD10" s="5">
        <v>26381.496477070599</v>
      </c>
      <c r="AE10" s="5">
        <v>0</v>
      </c>
      <c r="AF10" s="5">
        <v>0</v>
      </c>
      <c r="AG10" s="5">
        <v>0</v>
      </c>
      <c r="AH10" s="5">
        <v>0</v>
      </c>
      <c r="AI10" s="5">
        <v>2720087.7616238799</v>
      </c>
      <c r="AJ10" s="5">
        <v>455077.46756344702</v>
      </c>
      <c r="AK10" s="5">
        <v>135787.32788530001</v>
      </c>
      <c r="AL10" s="5">
        <v>15876.1081578252</v>
      </c>
      <c r="AM10" s="5">
        <v>1382.7567036763901</v>
      </c>
      <c r="AN10" s="5">
        <v>0</v>
      </c>
      <c r="AO10" s="5">
        <v>0</v>
      </c>
      <c r="AP10" s="5">
        <v>0</v>
      </c>
      <c r="AQ10" s="5">
        <v>1638866.6087507899</v>
      </c>
      <c r="AR10" s="5">
        <v>443493.37188221997</v>
      </c>
      <c r="AS10" s="5">
        <v>67040.769335687903</v>
      </c>
      <c r="AT10" s="5">
        <v>1049.7426229594801</v>
      </c>
      <c r="AU10" s="5">
        <v>1008.46520953686</v>
      </c>
      <c r="AV10" s="5">
        <v>0</v>
      </c>
      <c r="AW10" s="5">
        <v>0</v>
      </c>
      <c r="AX10" s="5">
        <v>0</v>
      </c>
    </row>
    <row r="11" spans="1:50">
      <c r="A11" t="s">
        <v>59</v>
      </c>
      <c r="B11" s="3">
        <v>5</v>
      </c>
      <c r="C11" s="5">
        <v>28748.663584523401</v>
      </c>
      <c r="D11" s="5">
        <v>12415.715295034101</v>
      </c>
      <c r="E11" s="5">
        <v>117111.296037837</v>
      </c>
      <c r="F11" s="5">
        <v>40559.309486251703</v>
      </c>
      <c r="G11" s="5">
        <v>324463.910386862</v>
      </c>
      <c r="H11" s="5">
        <v>76663.064091988796</v>
      </c>
      <c r="I11" s="5">
        <v>6010.3286692002102</v>
      </c>
      <c r="J11" s="5">
        <v>28403.8192162839</v>
      </c>
      <c r="K11" s="5">
        <v>497471.72912347101</v>
      </c>
      <c r="L11" s="5">
        <v>158812.529335164</v>
      </c>
      <c r="M11" s="5">
        <v>990727.57483390404</v>
      </c>
      <c r="N11" s="5">
        <v>328136.15800065798</v>
      </c>
      <c r="O11" s="5">
        <v>1042146.15723825</v>
      </c>
      <c r="P11" s="5">
        <v>432540.17557070998</v>
      </c>
      <c r="Q11" s="5">
        <v>579270.38580233103</v>
      </c>
      <c r="R11" s="5">
        <v>401308.25327607902</v>
      </c>
      <c r="S11" s="5">
        <v>100677.9176844</v>
      </c>
      <c r="T11" s="5">
        <v>254397.212772595</v>
      </c>
      <c r="U11" s="5">
        <v>6743280.8354503801</v>
      </c>
      <c r="V11" s="5">
        <v>2129985.7346639498</v>
      </c>
      <c r="W11" s="5">
        <v>12835017.7885805</v>
      </c>
      <c r="X11" s="5">
        <v>3142543.2413077201</v>
      </c>
      <c r="Y11" s="5">
        <v>678252.87572504603</v>
      </c>
      <c r="Z11" s="5">
        <v>1635960.61333672</v>
      </c>
      <c r="AA11" s="5">
        <v>2379902.6737109101</v>
      </c>
      <c r="AB11" s="5">
        <v>693666.48172031995</v>
      </c>
      <c r="AC11" s="5">
        <v>504783.15549657698</v>
      </c>
      <c r="AD11" s="5">
        <v>141445.20257599701</v>
      </c>
      <c r="AE11" s="5">
        <v>692576.42888793896</v>
      </c>
      <c r="AF11" s="5">
        <v>729225.632951034</v>
      </c>
      <c r="AG11" s="5">
        <v>170542.72316466799</v>
      </c>
      <c r="AH11" s="5">
        <v>94563.415715554394</v>
      </c>
      <c r="AI11" s="5">
        <v>5287829.5673560398</v>
      </c>
      <c r="AJ11" s="5">
        <v>608740.33061367203</v>
      </c>
      <c r="AK11" s="5">
        <v>190496.18067749299</v>
      </c>
      <c r="AL11" s="5">
        <v>37729.171498610798</v>
      </c>
      <c r="AM11" s="5">
        <v>10515.5232166513</v>
      </c>
      <c r="AN11" s="5">
        <v>6167.5828349859303</v>
      </c>
      <c r="AO11" s="5">
        <v>155065.311566413</v>
      </c>
      <c r="AP11" s="5">
        <v>23146.895982202201</v>
      </c>
      <c r="AQ11" s="5">
        <v>1158103.9620449899</v>
      </c>
      <c r="AR11" s="5">
        <v>412533.80509332998</v>
      </c>
      <c r="AS11" s="5">
        <v>359000.32811440498</v>
      </c>
      <c r="AT11" s="5">
        <v>195780.147381727</v>
      </c>
      <c r="AU11" s="5">
        <v>198630.262248318</v>
      </c>
      <c r="AV11" s="5">
        <v>337058.34328085999</v>
      </c>
      <c r="AW11" s="5">
        <v>74149.440653683996</v>
      </c>
      <c r="AX11" s="5">
        <v>23149.101078383301</v>
      </c>
    </row>
    <row r="12" spans="1:50">
      <c r="A12" t="s">
        <v>60</v>
      </c>
      <c r="B12" s="3">
        <v>6</v>
      </c>
      <c r="C12" s="5">
        <v>28444.671767385</v>
      </c>
      <c r="D12" s="5">
        <v>6098.6021462461204</v>
      </c>
      <c r="E12" s="5">
        <v>103402.683984717</v>
      </c>
      <c r="F12" s="5">
        <v>34830.527420570899</v>
      </c>
      <c r="G12" s="5">
        <v>255529.71548894301</v>
      </c>
      <c r="H12" s="5">
        <v>70293.926237792795</v>
      </c>
      <c r="I12" s="5">
        <v>8189.6780233863401</v>
      </c>
      <c r="J12" s="5">
        <v>14830.6897281037</v>
      </c>
      <c r="K12" s="5">
        <v>514666.87553373701</v>
      </c>
      <c r="L12" s="5">
        <v>174848.48362332099</v>
      </c>
      <c r="M12" s="5">
        <v>1032278.24980851</v>
      </c>
      <c r="N12" s="5">
        <v>355920.34212537197</v>
      </c>
      <c r="O12" s="5">
        <v>1096112.7836508299</v>
      </c>
      <c r="P12" s="5">
        <v>439922.09812698601</v>
      </c>
      <c r="Q12" s="5">
        <v>621731.66203048395</v>
      </c>
      <c r="R12" s="5">
        <v>360323.74045421003</v>
      </c>
      <c r="S12" s="5">
        <v>105954.309290454</v>
      </c>
      <c r="T12" s="5">
        <v>280305.49601162103</v>
      </c>
      <c r="U12" s="5">
        <v>5638898.6942479601</v>
      </c>
      <c r="V12" s="5">
        <v>1803133.9722517999</v>
      </c>
      <c r="W12" s="5">
        <v>11225878.1113292</v>
      </c>
      <c r="X12" s="5">
        <v>2784584.2887960598</v>
      </c>
      <c r="Y12" s="5">
        <v>597413.74889357295</v>
      </c>
      <c r="Z12" s="5">
        <v>1400823.0182028399</v>
      </c>
      <c r="AA12" s="5">
        <v>2323566.4247165099</v>
      </c>
      <c r="AB12" s="5">
        <v>708311.27518748306</v>
      </c>
      <c r="AC12" s="5">
        <v>393244.63128593902</v>
      </c>
      <c r="AD12" s="5">
        <v>97246.555505803597</v>
      </c>
      <c r="AE12" s="5">
        <v>637137.23374568601</v>
      </c>
      <c r="AF12" s="5">
        <v>683327.34428675706</v>
      </c>
      <c r="AG12" s="5">
        <v>155885.052745833</v>
      </c>
      <c r="AH12" s="5">
        <v>72993.0629606562</v>
      </c>
      <c r="AI12" s="5">
        <v>2694742.7871391</v>
      </c>
      <c r="AJ12" s="5">
        <v>553965.28352019098</v>
      </c>
      <c r="AK12" s="5">
        <v>161929.05751613501</v>
      </c>
      <c r="AL12" s="5">
        <v>27280.641928315501</v>
      </c>
      <c r="AM12" s="5">
        <v>8803.2452621931898</v>
      </c>
      <c r="AN12" s="5">
        <v>2056.72836302106</v>
      </c>
      <c r="AO12" s="5">
        <v>128332.98759195</v>
      </c>
      <c r="AP12" s="5">
        <v>15222.8081402806</v>
      </c>
      <c r="AQ12" s="5">
        <v>1123832.53793305</v>
      </c>
      <c r="AR12" s="5">
        <v>392727.60121313098</v>
      </c>
      <c r="AS12" s="5">
        <v>314342.005709305</v>
      </c>
      <c r="AT12" s="5">
        <v>174765.013637447</v>
      </c>
      <c r="AU12" s="5">
        <v>190649.63178851601</v>
      </c>
      <c r="AV12" s="5">
        <v>315701.43116372603</v>
      </c>
      <c r="AW12" s="5">
        <v>88105.995322800401</v>
      </c>
      <c r="AX12" s="5">
        <v>42189.848350253596</v>
      </c>
    </row>
    <row r="13" spans="1:50">
      <c r="A13" t="s">
        <v>61</v>
      </c>
      <c r="B13" s="3">
        <v>7</v>
      </c>
      <c r="C13" s="5">
        <v>25784.514018375299</v>
      </c>
      <c r="D13" s="5">
        <v>5856.0638425498601</v>
      </c>
      <c r="E13" s="5">
        <v>84363.297513026599</v>
      </c>
      <c r="F13" s="5">
        <v>36252.510762030899</v>
      </c>
      <c r="G13" s="5">
        <v>225487.61750792101</v>
      </c>
      <c r="H13" s="5">
        <v>63114.882272320203</v>
      </c>
      <c r="I13" s="5">
        <v>6116.3576675239001</v>
      </c>
      <c r="J13" s="5">
        <v>25982.522536903802</v>
      </c>
      <c r="K13" s="5">
        <v>446897.65852557798</v>
      </c>
      <c r="L13" s="5">
        <v>150528.51915428601</v>
      </c>
      <c r="M13" s="5">
        <v>837747.90207154001</v>
      </c>
      <c r="N13" s="5">
        <v>282525.99455514801</v>
      </c>
      <c r="O13" s="5">
        <v>879027.96495216596</v>
      </c>
      <c r="P13" s="5">
        <v>356169.74050444597</v>
      </c>
      <c r="Q13" s="5">
        <v>458460.90083571599</v>
      </c>
      <c r="R13" s="5">
        <v>315851.96085011802</v>
      </c>
      <c r="S13" s="5">
        <v>89194.125492338702</v>
      </c>
      <c r="T13" s="5">
        <v>218772.343522204</v>
      </c>
      <c r="U13" s="5">
        <v>4738730.2902811896</v>
      </c>
      <c r="V13" s="5">
        <v>1444352.9641205899</v>
      </c>
      <c r="W13" s="5">
        <v>9080287.5393320899</v>
      </c>
      <c r="X13" s="5">
        <v>2174868.4539248301</v>
      </c>
      <c r="Y13" s="5">
        <v>497616.377949065</v>
      </c>
      <c r="Z13" s="5">
        <v>1143134.7283391501</v>
      </c>
      <c r="AA13" s="5">
        <v>2070170.70856423</v>
      </c>
      <c r="AB13" s="5">
        <v>605879.07869431097</v>
      </c>
      <c r="AC13" s="5">
        <v>406950.030889699</v>
      </c>
      <c r="AD13" s="5">
        <v>103222.841971249</v>
      </c>
      <c r="AE13" s="5">
        <v>595694.24810713099</v>
      </c>
      <c r="AF13" s="5">
        <v>638415.070596301</v>
      </c>
      <c r="AG13" s="5">
        <v>149632.795053699</v>
      </c>
      <c r="AH13" s="5">
        <v>74158.039170717006</v>
      </c>
      <c r="AI13" s="5">
        <v>3160883.2570357802</v>
      </c>
      <c r="AJ13" s="5">
        <v>478158.20462721802</v>
      </c>
      <c r="AK13" s="5">
        <v>151476.714247675</v>
      </c>
      <c r="AL13" s="5">
        <v>19560.173649516699</v>
      </c>
      <c r="AM13" s="5">
        <v>10547.905461062201</v>
      </c>
      <c r="AN13" s="5">
        <v>4350.1713916418103</v>
      </c>
      <c r="AO13" s="5">
        <v>108944.70762029001</v>
      </c>
      <c r="AP13" s="5">
        <v>21041.1699851181</v>
      </c>
      <c r="AQ13" s="5">
        <v>974781.60190213495</v>
      </c>
      <c r="AR13" s="5">
        <v>348998.56538009102</v>
      </c>
      <c r="AS13" s="5">
        <v>271493.57865461498</v>
      </c>
      <c r="AT13" s="5">
        <v>145128.71727937501</v>
      </c>
      <c r="AU13" s="5">
        <v>161531.94107888799</v>
      </c>
      <c r="AV13" s="5">
        <v>243645.22124811701</v>
      </c>
      <c r="AW13" s="5">
        <v>59463.215424252798</v>
      </c>
      <c r="AX13" s="5">
        <v>26898.962001667001</v>
      </c>
    </row>
    <row r="14" spans="1:50">
      <c r="A14" t="s">
        <v>62</v>
      </c>
      <c r="B14" s="3">
        <v>8</v>
      </c>
      <c r="C14" s="5">
        <v>17305.139477245699</v>
      </c>
      <c r="D14" s="5">
        <v>1139.18288768978</v>
      </c>
      <c r="E14" s="5">
        <v>105262.174108633</v>
      </c>
      <c r="F14" s="5">
        <v>31927.4759555989</v>
      </c>
      <c r="G14" s="5">
        <v>215811.00129113201</v>
      </c>
      <c r="H14" s="5">
        <v>56112.823739973101</v>
      </c>
      <c r="I14" s="5">
        <v>10436.0529795488</v>
      </c>
      <c r="J14" s="5">
        <v>20882.409898293801</v>
      </c>
      <c r="K14" s="5">
        <v>689515.82737294596</v>
      </c>
      <c r="L14" s="5">
        <v>243263.036078126</v>
      </c>
      <c r="M14" s="5">
        <v>1276718.7456348401</v>
      </c>
      <c r="N14" s="5">
        <v>431641.65840585198</v>
      </c>
      <c r="O14" s="5">
        <v>1215611.85023382</v>
      </c>
      <c r="P14" s="5">
        <v>533481.91592349904</v>
      </c>
      <c r="Q14" s="5">
        <v>589902.32917171996</v>
      </c>
      <c r="R14" s="5">
        <v>452031.67629561102</v>
      </c>
      <c r="S14" s="5">
        <v>135652.97216185401</v>
      </c>
      <c r="T14" s="5">
        <v>296882.33540191501</v>
      </c>
      <c r="U14" s="5">
        <v>7625061.71716299</v>
      </c>
      <c r="V14" s="5">
        <v>2431211.1290041301</v>
      </c>
      <c r="W14" s="5">
        <v>12081182.0899741</v>
      </c>
      <c r="X14" s="5">
        <v>2918885.2725209198</v>
      </c>
      <c r="Y14" s="5">
        <v>656816.13782665494</v>
      </c>
      <c r="Z14" s="5">
        <v>2004241.1684147001</v>
      </c>
      <c r="AA14" s="5">
        <v>2574630.4165675398</v>
      </c>
      <c r="AB14" s="5">
        <v>772363.43299235904</v>
      </c>
      <c r="AC14" s="5">
        <v>432159.54105944303</v>
      </c>
      <c r="AD14" s="5">
        <v>142387.89637256399</v>
      </c>
      <c r="AE14" s="5">
        <v>542246.20233784697</v>
      </c>
      <c r="AF14" s="5">
        <v>739251.32688251697</v>
      </c>
      <c r="AG14" s="5">
        <v>180974.52135928799</v>
      </c>
      <c r="AH14" s="5">
        <v>103054.925950369</v>
      </c>
      <c r="AI14" s="5">
        <v>5219311.0939141503</v>
      </c>
      <c r="AJ14" s="5">
        <v>549270.34847399895</v>
      </c>
      <c r="AK14" s="5">
        <v>142602.05529844001</v>
      </c>
      <c r="AL14" s="5">
        <v>18691.831680958501</v>
      </c>
      <c r="AM14" s="5">
        <v>9537.0955181544705</v>
      </c>
      <c r="AN14" s="5">
        <v>9036.1419167225904</v>
      </c>
      <c r="AO14" s="5">
        <v>133682.50688610101</v>
      </c>
      <c r="AP14" s="5">
        <v>15573.2599904574</v>
      </c>
      <c r="AQ14" s="5">
        <v>1120753.29289084</v>
      </c>
      <c r="AR14" s="5">
        <v>417727.30378719699</v>
      </c>
      <c r="AS14" s="5">
        <v>336354.50622084801</v>
      </c>
      <c r="AT14" s="5">
        <v>228302.153894091</v>
      </c>
      <c r="AU14" s="5">
        <v>233543.17973256201</v>
      </c>
      <c r="AV14" s="5">
        <v>318130.25675582403</v>
      </c>
      <c r="AW14" s="5">
        <v>78952.409839939704</v>
      </c>
      <c r="AX14" s="5">
        <v>34646.634384221601</v>
      </c>
    </row>
    <row r="15" spans="1:50">
      <c r="A15" t="s">
        <v>63</v>
      </c>
      <c r="B15" s="3">
        <v>9</v>
      </c>
      <c r="C15" s="5">
        <v>35730.284686436302</v>
      </c>
      <c r="D15" s="5">
        <v>12326.820035517199</v>
      </c>
      <c r="E15" s="5">
        <v>169250.88020729701</v>
      </c>
      <c r="F15" s="5">
        <v>51721.398460021897</v>
      </c>
      <c r="G15" s="5">
        <v>370920.39344037301</v>
      </c>
      <c r="H15" s="5">
        <v>103614.12855782099</v>
      </c>
      <c r="I15" s="5">
        <v>17171.8290669659</v>
      </c>
      <c r="J15" s="5">
        <v>45882.6913243167</v>
      </c>
      <c r="K15" s="5">
        <v>361574.66281686001</v>
      </c>
      <c r="L15" s="5">
        <v>130168.99227813599</v>
      </c>
      <c r="M15" s="5">
        <v>581057.81651024998</v>
      </c>
      <c r="N15" s="5">
        <v>197154.21635470699</v>
      </c>
      <c r="O15" s="5">
        <v>529541.444993246</v>
      </c>
      <c r="P15" s="5">
        <v>255725.30109188199</v>
      </c>
      <c r="Q15" s="5">
        <v>330505.18796589301</v>
      </c>
      <c r="R15" s="5">
        <v>249633.43243797499</v>
      </c>
      <c r="S15" s="5">
        <v>66573.793269058006</v>
      </c>
      <c r="T15" s="5">
        <v>155091.68048333499</v>
      </c>
      <c r="U15" s="5">
        <v>8137829.2462191302</v>
      </c>
      <c r="V15" s="5">
        <v>2598953.97750714</v>
      </c>
      <c r="W15" s="5">
        <v>15112714.0420564</v>
      </c>
      <c r="X15" s="5">
        <v>3736780.4029329298</v>
      </c>
      <c r="Y15" s="5">
        <v>846363.15984403703</v>
      </c>
      <c r="Z15" s="5">
        <v>2561853.49749139</v>
      </c>
      <c r="AA15" s="5">
        <v>2474167.87766298</v>
      </c>
      <c r="AB15" s="5">
        <v>697208.07835316402</v>
      </c>
      <c r="AC15" s="5">
        <v>587138.75935927802</v>
      </c>
      <c r="AD15" s="5">
        <v>153845.39657084199</v>
      </c>
      <c r="AE15" s="5">
        <v>840465.93371356197</v>
      </c>
      <c r="AF15" s="5">
        <v>902245.93042913196</v>
      </c>
      <c r="AG15" s="5">
        <v>255128.777759472</v>
      </c>
      <c r="AH15" s="5">
        <v>159189.77094632899</v>
      </c>
      <c r="AI15" s="5">
        <v>18005199.243760198</v>
      </c>
      <c r="AJ15" s="5">
        <v>829658.36051870405</v>
      </c>
      <c r="AK15" s="5">
        <v>259218.56881461199</v>
      </c>
      <c r="AL15" s="5">
        <v>58715.457369079602</v>
      </c>
      <c r="AM15" s="5">
        <v>16262.445296019099</v>
      </c>
      <c r="AN15" s="5">
        <v>19554.0514896727</v>
      </c>
      <c r="AO15" s="5">
        <v>273913.38527693501</v>
      </c>
      <c r="AP15" s="5">
        <v>40154.666977869703</v>
      </c>
      <c r="AQ15" s="5">
        <v>1524495.9811330601</v>
      </c>
      <c r="AR15" s="5">
        <v>512535.97607409098</v>
      </c>
      <c r="AS15" s="5">
        <v>360087.20336002798</v>
      </c>
      <c r="AT15" s="5">
        <v>188378.30740715901</v>
      </c>
      <c r="AU15" s="5">
        <v>157036.91322376201</v>
      </c>
      <c r="AV15" s="5">
        <v>502617.02898171899</v>
      </c>
      <c r="AW15" s="5">
        <v>143434.977330794</v>
      </c>
      <c r="AX15" s="5">
        <v>76460.565951524593</v>
      </c>
    </row>
    <row r="16" spans="1:50">
      <c r="A16" t="s">
        <v>64</v>
      </c>
      <c r="B16" s="3">
        <v>10</v>
      </c>
      <c r="C16" s="5">
        <v>22944.767256326599</v>
      </c>
      <c r="D16" s="5">
        <v>7108.0004701757998</v>
      </c>
      <c r="E16" s="5">
        <v>131712.27604502899</v>
      </c>
      <c r="F16" s="5">
        <v>47076.571402427697</v>
      </c>
      <c r="G16" s="5">
        <v>296601.96450260998</v>
      </c>
      <c r="H16" s="5">
        <v>69316.3014318723</v>
      </c>
      <c r="I16" s="5">
        <v>14132.9927629832</v>
      </c>
      <c r="J16" s="5">
        <v>31215.0618207853</v>
      </c>
      <c r="K16" s="5">
        <v>363447.92162943102</v>
      </c>
      <c r="L16" s="5">
        <v>128181.90478771699</v>
      </c>
      <c r="M16" s="5">
        <v>614906.026494344</v>
      </c>
      <c r="N16" s="5">
        <v>209582.40499320001</v>
      </c>
      <c r="O16" s="5">
        <v>569152.68169143901</v>
      </c>
      <c r="P16" s="5">
        <v>279481.198205825</v>
      </c>
      <c r="Q16" s="5">
        <v>344572.47861587501</v>
      </c>
      <c r="R16" s="5">
        <v>276540.37503530399</v>
      </c>
      <c r="S16" s="5">
        <v>86826.442973329395</v>
      </c>
      <c r="T16" s="5">
        <v>165393.57601796801</v>
      </c>
      <c r="U16" s="5">
        <v>8484684.6999061201</v>
      </c>
      <c r="V16" s="5">
        <v>2757652.35438126</v>
      </c>
      <c r="W16" s="5">
        <v>15179781.935874499</v>
      </c>
      <c r="X16" s="5">
        <v>3760546.7327988101</v>
      </c>
      <c r="Y16" s="5">
        <v>859782.282233509</v>
      </c>
      <c r="Z16" s="5">
        <v>2722174.5958288298</v>
      </c>
      <c r="AA16" s="5">
        <v>2474052.6105093299</v>
      </c>
      <c r="AB16" s="5">
        <v>695538.16568940005</v>
      </c>
      <c r="AC16" s="5">
        <v>509871.01569315401</v>
      </c>
      <c r="AD16" s="5">
        <v>148738.358141167</v>
      </c>
      <c r="AE16" s="5">
        <v>714754.49473203497</v>
      </c>
      <c r="AF16" s="5">
        <v>873795.62576777104</v>
      </c>
      <c r="AG16" s="5">
        <v>253398.31314974601</v>
      </c>
      <c r="AH16" s="5">
        <v>144545.91401489699</v>
      </c>
      <c r="AI16" s="5">
        <v>17968438.209168699</v>
      </c>
      <c r="AJ16" s="5">
        <v>812519.50831831398</v>
      </c>
      <c r="AK16" s="5">
        <v>237465.84844286201</v>
      </c>
      <c r="AL16" s="5">
        <v>51077.950560494501</v>
      </c>
      <c r="AM16" s="5">
        <v>8784.7914187588194</v>
      </c>
      <c r="AN16" s="5">
        <v>12741.6664008279</v>
      </c>
      <c r="AO16" s="5">
        <v>273133.81827312201</v>
      </c>
      <c r="AP16" s="5">
        <v>45176.500655959302</v>
      </c>
      <c r="AQ16" s="5">
        <v>1435483.2046560401</v>
      </c>
      <c r="AR16" s="5">
        <v>447819.20807108399</v>
      </c>
      <c r="AS16" s="5">
        <v>323559.48172354302</v>
      </c>
      <c r="AT16" s="5">
        <v>188643.481323265</v>
      </c>
      <c r="AU16" s="5">
        <v>155859.61751727099</v>
      </c>
      <c r="AV16" s="5">
        <v>463628.42349561298</v>
      </c>
      <c r="AW16" s="5">
        <v>135087.90034564101</v>
      </c>
      <c r="AX16" s="5">
        <v>77258.5854588043</v>
      </c>
    </row>
    <row r="17" spans="1:50">
      <c r="A17" t="s">
        <v>65</v>
      </c>
      <c r="B17" s="3">
        <v>11</v>
      </c>
      <c r="C17" s="5">
        <v>33144.849281982497</v>
      </c>
      <c r="D17" s="5">
        <v>1960.5415355878599</v>
      </c>
      <c r="E17" s="5">
        <v>133510.52472093099</v>
      </c>
      <c r="F17" s="5">
        <v>45974.583495282299</v>
      </c>
      <c r="G17" s="5">
        <v>318812.91282059997</v>
      </c>
      <c r="H17" s="5">
        <v>81986.301675797396</v>
      </c>
      <c r="I17" s="5">
        <v>11113.834108074399</v>
      </c>
      <c r="J17" s="5">
        <v>36298.529775908799</v>
      </c>
      <c r="K17" s="5">
        <v>273281.81805968698</v>
      </c>
      <c r="L17" s="5">
        <v>92327.269573765705</v>
      </c>
      <c r="M17" s="5">
        <v>492660.68390421802</v>
      </c>
      <c r="N17" s="5">
        <v>153455.82254847101</v>
      </c>
      <c r="O17" s="5">
        <v>437079.34528394003</v>
      </c>
      <c r="P17" s="5">
        <v>210611.557968874</v>
      </c>
      <c r="Q17" s="5">
        <v>285487.71321494802</v>
      </c>
      <c r="R17" s="5">
        <v>186823.061103138</v>
      </c>
      <c r="S17" s="5">
        <v>50181.772542141</v>
      </c>
      <c r="T17" s="5">
        <v>147226.353183019</v>
      </c>
      <c r="U17" s="5">
        <v>8308983.5243955301</v>
      </c>
      <c r="V17" s="5">
        <v>2640510.5807094299</v>
      </c>
      <c r="W17" s="5">
        <v>15248092.714989601</v>
      </c>
      <c r="X17" s="5">
        <v>3775696.3828415498</v>
      </c>
      <c r="Y17" s="5">
        <v>813211.65361371799</v>
      </c>
      <c r="Z17" s="5">
        <v>2674435.9768472398</v>
      </c>
      <c r="AA17" s="5">
        <v>2337615.4170748401</v>
      </c>
      <c r="AB17" s="5">
        <v>660112.09721797798</v>
      </c>
      <c r="AC17" s="5">
        <v>493501.65545055101</v>
      </c>
      <c r="AD17" s="5">
        <v>156150.563672608</v>
      </c>
      <c r="AE17" s="5">
        <v>744435.83962305298</v>
      </c>
      <c r="AF17" s="5">
        <v>863018.35122907301</v>
      </c>
      <c r="AG17" s="5">
        <v>209978.69571857501</v>
      </c>
      <c r="AH17" s="5">
        <v>146103.81883825199</v>
      </c>
      <c r="AI17" s="5">
        <v>13827140.839496899</v>
      </c>
      <c r="AJ17" s="5">
        <v>755402.14491390204</v>
      </c>
      <c r="AK17" s="5">
        <v>226170.718811559</v>
      </c>
      <c r="AL17" s="5">
        <v>40244.142291256197</v>
      </c>
      <c r="AM17" s="5">
        <v>10850.4815109723</v>
      </c>
      <c r="AN17" s="5">
        <v>7533.7341768772203</v>
      </c>
      <c r="AO17" s="5">
        <v>232718.09484591699</v>
      </c>
      <c r="AP17" s="5">
        <v>31664.407454571599</v>
      </c>
      <c r="AQ17" s="5">
        <v>1252107.84105306</v>
      </c>
      <c r="AR17" s="5">
        <v>424930.27734498802</v>
      </c>
      <c r="AS17" s="5">
        <v>286633.50454194</v>
      </c>
      <c r="AT17" s="5">
        <v>140704.829721457</v>
      </c>
      <c r="AU17" s="5">
        <v>137856.43839564899</v>
      </c>
      <c r="AV17" s="5">
        <v>398742.40631216398</v>
      </c>
      <c r="AW17" s="5">
        <v>108907.49647993701</v>
      </c>
      <c r="AX17" s="5">
        <v>50781.125743422701</v>
      </c>
    </row>
    <row r="18" spans="1:50">
      <c r="A18" t="s">
        <v>66</v>
      </c>
      <c r="B18" s="3">
        <v>12</v>
      </c>
      <c r="C18" s="5">
        <v>24549.335596645</v>
      </c>
      <c r="D18" s="5">
        <v>8740.8483613599292</v>
      </c>
      <c r="E18" s="5">
        <v>155275.65391702999</v>
      </c>
      <c r="F18" s="5">
        <v>53408.957597510998</v>
      </c>
      <c r="G18" s="5">
        <v>292526.50113201601</v>
      </c>
      <c r="H18" s="5">
        <v>88792.824839560693</v>
      </c>
      <c r="I18" s="5">
        <v>12805.166958698899</v>
      </c>
      <c r="J18" s="5">
        <v>38141.9633904574</v>
      </c>
      <c r="K18" s="5">
        <v>382440.95791581</v>
      </c>
      <c r="L18" s="5">
        <v>130059.901522136</v>
      </c>
      <c r="M18" s="5">
        <v>678375.78648022702</v>
      </c>
      <c r="N18" s="5">
        <v>219385.39721334199</v>
      </c>
      <c r="O18" s="5">
        <v>611174.74625172501</v>
      </c>
      <c r="P18" s="5">
        <v>301370.86938518099</v>
      </c>
      <c r="Q18" s="5">
        <v>338589.18453219603</v>
      </c>
      <c r="R18" s="5">
        <v>288016.92291055003</v>
      </c>
      <c r="S18" s="5">
        <v>84828.288507609002</v>
      </c>
      <c r="T18" s="5">
        <v>186873.66242450499</v>
      </c>
      <c r="U18" s="5">
        <v>12650908.5935647</v>
      </c>
      <c r="V18" s="5">
        <v>4022799.6745990198</v>
      </c>
      <c r="W18" s="5">
        <v>19603376.3680549</v>
      </c>
      <c r="X18" s="5">
        <v>4837842.66486842</v>
      </c>
      <c r="Y18" s="5">
        <v>1147773.6091754499</v>
      </c>
      <c r="Z18" s="5">
        <v>3874647.9339280301</v>
      </c>
      <c r="AA18" s="5">
        <v>3845774.1929355902</v>
      </c>
      <c r="AB18" s="5">
        <v>1085025.6403846601</v>
      </c>
      <c r="AC18" s="5">
        <v>770368.84214776999</v>
      </c>
      <c r="AD18" s="5">
        <v>208462.91661364899</v>
      </c>
      <c r="AE18" s="5">
        <v>792137.43603326695</v>
      </c>
      <c r="AF18" s="5">
        <v>1294549.3796758</v>
      </c>
      <c r="AG18" s="5">
        <v>305847.80982182501</v>
      </c>
      <c r="AH18" s="5">
        <v>169338.989473536</v>
      </c>
      <c r="AI18" s="5">
        <v>23633208.662427001</v>
      </c>
      <c r="AJ18" s="5">
        <v>844703.64858248504</v>
      </c>
      <c r="AK18" s="5">
        <v>234422.640983116</v>
      </c>
      <c r="AL18" s="5">
        <v>37829.643088099001</v>
      </c>
      <c r="AM18" s="5">
        <v>6655.49455818552</v>
      </c>
      <c r="AN18" s="5">
        <v>15515.132663494</v>
      </c>
      <c r="AO18" s="5">
        <v>272952.73138711503</v>
      </c>
      <c r="AP18" s="5">
        <v>42042.1780728378</v>
      </c>
      <c r="AQ18" s="5">
        <v>1514928.22452307</v>
      </c>
      <c r="AR18" s="5">
        <v>490909.652843391</v>
      </c>
      <c r="AS18" s="5">
        <v>296662.95176622999</v>
      </c>
      <c r="AT18" s="5">
        <v>136841.396207393</v>
      </c>
      <c r="AU18" s="5">
        <v>143022.30737535001</v>
      </c>
      <c r="AV18" s="5">
        <v>492923.52443345101</v>
      </c>
      <c r="AW18" s="5">
        <v>129485.208136115</v>
      </c>
      <c r="AX18" s="5">
        <v>45776.396123868602</v>
      </c>
    </row>
    <row r="19" spans="1:50">
      <c r="A19" t="s">
        <v>67</v>
      </c>
      <c r="B19" s="3">
        <v>13</v>
      </c>
      <c r="C19" s="5">
        <v>30909.924566913902</v>
      </c>
      <c r="D19" s="5">
        <v>7030.7349447198703</v>
      </c>
      <c r="E19" s="5">
        <v>147938.017908496</v>
      </c>
      <c r="F19" s="5">
        <v>55578.513247137897</v>
      </c>
      <c r="G19" s="5">
        <v>404031.437052514</v>
      </c>
      <c r="H19" s="5">
        <v>97385.1038411271</v>
      </c>
      <c r="I19" s="5">
        <v>17792.576000111902</v>
      </c>
      <c r="J19" s="5">
        <v>44460.476398550098</v>
      </c>
      <c r="K19" s="5">
        <v>347748.30535597302</v>
      </c>
      <c r="L19" s="5">
        <v>133542.832906775</v>
      </c>
      <c r="M19" s="5">
        <v>874985.11834213603</v>
      </c>
      <c r="N19" s="5">
        <v>290851.12086282403</v>
      </c>
      <c r="O19" s="5">
        <v>1025769.10545036</v>
      </c>
      <c r="P19" s="5">
        <v>421506.65403646498</v>
      </c>
      <c r="Q19" s="5">
        <v>634154.39924544597</v>
      </c>
      <c r="R19" s="5">
        <v>407643.47995396698</v>
      </c>
      <c r="S19" s="5">
        <v>133583.69297165101</v>
      </c>
      <c r="T19" s="5">
        <v>312122.30027673399</v>
      </c>
      <c r="U19" s="5">
        <v>5326115.3835763903</v>
      </c>
      <c r="V19" s="5">
        <v>1732703.3045340299</v>
      </c>
      <c r="W19" s="5">
        <v>12971374.5566078</v>
      </c>
      <c r="X19" s="5">
        <v>3226370.2303668</v>
      </c>
      <c r="Y19" s="5">
        <v>688353.22237573203</v>
      </c>
      <c r="Z19" s="5">
        <v>1491246.18929304</v>
      </c>
      <c r="AA19" s="5">
        <v>4042659.9469981999</v>
      </c>
      <c r="AB19" s="5">
        <v>1201524.3574808701</v>
      </c>
      <c r="AC19" s="5">
        <v>615067.46560853603</v>
      </c>
      <c r="AD19" s="5">
        <v>154102.24020305599</v>
      </c>
      <c r="AE19" s="5">
        <v>959927.679076434</v>
      </c>
      <c r="AF19" s="5">
        <v>1294458.8309915301</v>
      </c>
      <c r="AG19" s="5">
        <v>313315.60218621802</v>
      </c>
      <c r="AH19" s="5">
        <v>154259.77084711101</v>
      </c>
      <c r="AI19" s="5">
        <v>6562631.8734789398</v>
      </c>
      <c r="AJ19" s="5">
        <v>835723.33751097298</v>
      </c>
      <c r="AK19" s="5">
        <v>266627.61924596201</v>
      </c>
      <c r="AL19" s="5">
        <v>65856.2026012774</v>
      </c>
      <c r="AM19" s="5">
        <v>22028.665613612498</v>
      </c>
      <c r="AN19" s="5">
        <v>10269.6183752918</v>
      </c>
      <c r="AO19" s="5">
        <v>218234.629862453</v>
      </c>
      <c r="AP19" s="5">
        <v>45355.865471514102</v>
      </c>
      <c r="AQ19" s="5">
        <v>1442572.13051116</v>
      </c>
      <c r="AR19" s="5">
        <v>534543.19773274194</v>
      </c>
      <c r="AS19" s="5">
        <v>430718.31439253298</v>
      </c>
      <c r="AT19" s="5">
        <v>298476.48170528002</v>
      </c>
      <c r="AU19" s="5">
        <v>314553.85250916699</v>
      </c>
      <c r="AV19" s="5">
        <v>424777.05632738501</v>
      </c>
      <c r="AW19" s="5">
        <v>151001.062534736</v>
      </c>
      <c r="AX19" s="5">
        <v>107628.35394923799</v>
      </c>
    </row>
    <row r="20" spans="1:50">
      <c r="A20" t="s">
        <v>68</v>
      </c>
      <c r="B20" s="3">
        <v>14</v>
      </c>
      <c r="C20" s="5">
        <v>6508.9328213572098</v>
      </c>
      <c r="D20" s="5">
        <v>3330.9722478758399</v>
      </c>
      <c r="E20" s="5">
        <v>91211.081911297995</v>
      </c>
      <c r="F20" s="5">
        <v>30962.928165612</v>
      </c>
      <c r="G20" s="5">
        <v>235087.626203322</v>
      </c>
      <c r="H20" s="5">
        <v>63444.418783179099</v>
      </c>
      <c r="I20" s="5">
        <v>5930.3756566560996</v>
      </c>
      <c r="J20" s="5">
        <v>18271.780796319701</v>
      </c>
      <c r="K20" s="5">
        <v>265436.01753406401</v>
      </c>
      <c r="L20" s="5">
        <v>98032.504521401104</v>
      </c>
      <c r="M20" s="5">
        <v>660972.43871386605</v>
      </c>
      <c r="N20" s="5">
        <v>219489.64603647299</v>
      </c>
      <c r="O20" s="5">
        <v>773883.13665765501</v>
      </c>
      <c r="P20" s="5">
        <v>315769.01142636599</v>
      </c>
      <c r="Q20" s="5">
        <v>513653.56427499797</v>
      </c>
      <c r="R20" s="5">
        <v>285464.71094575099</v>
      </c>
      <c r="S20" s="5">
        <v>91854.173718855396</v>
      </c>
      <c r="T20" s="5">
        <v>229620.19826112999</v>
      </c>
      <c r="U20" s="5">
        <v>4178507.8534086398</v>
      </c>
      <c r="V20" s="5">
        <v>1316879.8921484901</v>
      </c>
      <c r="W20" s="5">
        <v>9583589.6086027697</v>
      </c>
      <c r="X20" s="5">
        <v>2392634.08484885</v>
      </c>
      <c r="Y20" s="5">
        <v>502972.93479506898</v>
      </c>
      <c r="Z20" s="5">
        <v>1182586.7285504199</v>
      </c>
      <c r="AA20" s="5">
        <v>2560661.5329072699</v>
      </c>
      <c r="AB20" s="5">
        <v>782586.53154239396</v>
      </c>
      <c r="AC20" s="5">
        <v>363961.71849979501</v>
      </c>
      <c r="AD20" s="5">
        <v>86562.379273607599</v>
      </c>
      <c r="AE20" s="5">
        <v>527167.57556609204</v>
      </c>
      <c r="AF20" s="5">
        <v>820010.96410808095</v>
      </c>
      <c r="AG20" s="5">
        <v>220511.71170195701</v>
      </c>
      <c r="AH20" s="5">
        <v>79820.503571930298</v>
      </c>
      <c r="AI20" s="5">
        <v>3828887.0785851702</v>
      </c>
      <c r="AJ20" s="5">
        <v>593245.50125380803</v>
      </c>
      <c r="AK20" s="5">
        <v>168527.13497285001</v>
      </c>
      <c r="AL20" s="5">
        <v>36946.116124225897</v>
      </c>
      <c r="AM20" s="5">
        <v>4693.1583859132797</v>
      </c>
      <c r="AN20" s="5">
        <v>3512.51132276402</v>
      </c>
      <c r="AO20" s="5">
        <v>148750.387544428</v>
      </c>
      <c r="AP20" s="5">
        <v>27777.775056474398</v>
      </c>
      <c r="AQ20" s="5">
        <v>995696.220071099</v>
      </c>
      <c r="AR20" s="5">
        <v>366206.92636147601</v>
      </c>
      <c r="AS20" s="5">
        <v>288862.372840886</v>
      </c>
      <c r="AT20" s="5">
        <v>185105.65834413501</v>
      </c>
      <c r="AU20" s="5">
        <v>202102.2973487</v>
      </c>
      <c r="AV20" s="5">
        <v>316881.371406733</v>
      </c>
      <c r="AW20" s="5">
        <v>71878.117173863502</v>
      </c>
      <c r="AX20" s="5">
        <v>31684.425318717502</v>
      </c>
    </row>
    <row r="21" spans="1:50">
      <c r="A21" t="s">
        <v>69</v>
      </c>
      <c r="B21" s="3">
        <v>15</v>
      </c>
      <c r="C21" s="5">
        <v>12750.341218466199</v>
      </c>
      <c r="D21" s="5">
        <v>6636.7360061746003</v>
      </c>
      <c r="E21" s="5">
        <v>94106.895231548697</v>
      </c>
      <c r="F21" s="5">
        <v>31532.211538059</v>
      </c>
      <c r="G21" s="5">
        <v>261741.31450105499</v>
      </c>
      <c r="H21" s="5">
        <v>61530.6512815565</v>
      </c>
      <c r="I21" s="5">
        <v>6721.0623694419901</v>
      </c>
      <c r="J21" s="5">
        <v>24260.189282722102</v>
      </c>
      <c r="K21" s="5">
        <v>311069.88543813099</v>
      </c>
      <c r="L21" s="5">
        <v>102474.16093873599</v>
      </c>
      <c r="M21" s="5">
        <v>690005.30507076497</v>
      </c>
      <c r="N21" s="5">
        <v>228189.46327432699</v>
      </c>
      <c r="O21" s="5">
        <v>830369.29675015097</v>
      </c>
      <c r="P21" s="5">
        <v>339528.01700233598</v>
      </c>
      <c r="Q21" s="5">
        <v>518854.60902249999</v>
      </c>
      <c r="R21" s="5">
        <v>327761.18199703901</v>
      </c>
      <c r="S21" s="5">
        <v>100059.09653177101</v>
      </c>
      <c r="T21" s="5">
        <v>242924.39583555001</v>
      </c>
      <c r="U21" s="5">
        <v>4028460.7808655398</v>
      </c>
      <c r="V21" s="5">
        <v>1256869.2522064601</v>
      </c>
      <c r="W21" s="5">
        <v>9258544.6756628808</v>
      </c>
      <c r="X21" s="5">
        <v>2284488.1194854402</v>
      </c>
      <c r="Y21" s="5">
        <v>509966.92233413499</v>
      </c>
      <c r="Z21" s="5">
        <v>1124837.1870981001</v>
      </c>
      <c r="AA21" s="5">
        <v>2984746.21254734</v>
      </c>
      <c r="AB21" s="5">
        <v>872601.27595302695</v>
      </c>
      <c r="AC21" s="5">
        <v>394975.66832077102</v>
      </c>
      <c r="AD21" s="5">
        <v>105110.754733769</v>
      </c>
      <c r="AE21" s="5">
        <v>620159.34750994702</v>
      </c>
      <c r="AF21" s="5">
        <v>947421.95506251103</v>
      </c>
      <c r="AG21" s="5">
        <v>235109.81275602299</v>
      </c>
      <c r="AH21" s="5">
        <v>94704.424772194703</v>
      </c>
      <c r="AI21" s="5">
        <v>2209114.2140963799</v>
      </c>
      <c r="AJ21" s="5">
        <v>542918.43581860303</v>
      </c>
      <c r="AK21" s="5">
        <v>163713.31422435399</v>
      </c>
      <c r="AL21" s="5">
        <v>33174.730067577198</v>
      </c>
      <c r="AM21" s="5">
        <v>10172.903748160001</v>
      </c>
      <c r="AN21" s="5">
        <v>12458.516539644401</v>
      </c>
      <c r="AO21" s="5">
        <v>156840.35801386501</v>
      </c>
      <c r="AP21" s="5">
        <v>16653.937746839802</v>
      </c>
      <c r="AQ21" s="5">
        <v>1055550.7167206299</v>
      </c>
      <c r="AR21" s="5">
        <v>402569.64353960101</v>
      </c>
      <c r="AS21" s="5">
        <v>354291.04390406999</v>
      </c>
      <c r="AT21" s="5">
        <v>236225.329952239</v>
      </c>
      <c r="AU21" s="5">
        <v>231747.94817688499</v>
      </c>
      <c r="AV21" s="5">
        <v>320145.85996433999</v>
      </c>
      <c r="AW21" s="5">
        <v>85050.777684232104</v>
      </c>
      <c r="AX21" s="5">
        <v>60295.313313473402</v>
      </c>
    </row>
    <row r="22" spans="1:50">
      <c r="A22" t="s">
        <v>70</v>
      </c>
      <c r="B22" s="3">
        <v>16</v>
      </c>
      <c r="C22" s="5">
        <v>22309.4009446335</v>
      </c>
      <c r="D22" s="5">
        <v>7473.5531643811701</v>
      </c>
      <c r="E22" s="5">
        <v>126002.12113011201</v>
      </c>
      <c r="F22" s="5">
        <v>43358.715845848303</v>
      </c>
      <c r="G22" s="5">
        <v>299307.46169826703</v>
      </c>
      <c r="H22" s="5">
        <v>78674.145847399195</v>
      </c>
      <c r="I22" s="5">
        <v>10752.076177679101</v>
      </c>
      <c r="J22" s="5">
        <v>32429.943466675701</v>
      </c>
      <c r="K22" s="5">
        <v>285571.38093215099</v>
      </c>
      <c r="L22" s="5">
        <v>95417.321063029798</v>
      </c>
      <c r="M22" s="5">
        <v>627397.83815385494</v>
      </c>
      <c r="N22" s="5">
        <v>213203.18871249599</v>
      </c>
      <c r="O22" s="5">
        <v>743494.557423622</v>
      </c>
      <c r="P22" s="5">
        <v>315328.80278726202</v>
      </c>
      <c r="Q22" s="5">
        <v>466221.71006190003</v>
      </c>
      <c r="R22" s="5">
        <v>287133.18396467099</v>
      </c>
      <c r="S22" s="5">
        <v>103943.342281919</v>
      </c>
      <c r="T22" s="5">
        <v>220282.495038319</v>
      </c>
      <c r="U22" s="5">
        <v>4078614.2166687902</v>
      </c>
      <c r="V22" s="5">
        <v>1389947.8090156801</v>
      </c>
      <c r="W22" s="5">
        <v>9963679.0197370909</v>
      </c>
      <c r="X22" s="5">
        <v>2489854.6325292299</v>
      </c>
      <c r="Y22" s="5">
        <v>533568.48205537396</v>
      </c>
      <c r="Z22" s="5">
        <v>1196191.7922076299</v>
      </c>
      <c r="AA22" s="5">
        <v>2906498.62095463</v>
      </c>
      <c r="AB22" s="5">
        <v>848549.02758208395</v>
      </c>
      <c r="AC22" s="5">
        <v>451464.27027828898</v>
      </c>
      <c r="AD22" s="5">
        <v>96308.844747275507</v>
      </c>
      <c r="AE22" s="5">
        <v>637197.60738088202</v>
      </c>
      <c r="AF22" s="5">
        <v>1020126.30194173</v>
      </c>
      <c r="AG22" s="5">
        <v>233727.809025141</v>
      </c>
      <c r="AH22" s="5">
        <v>109716.129117715</v>
      </c>
      <c r="AI22" s="5">
        <v>4042805.2691808101</v>
      </c>
      <c r="AJ22" s="5">
        <v>653212.25401154498</v>
      </c>
      <c r="AK22" s="5">
        <v>199196.64767058101</v>
      </c>
      <c r="AL22" s="5">
        <v>25902.648366190901</v>
      </c>
      <c r="AM22" s="5">
        <v>6886.8953860422998</v>
      </c>
      <c r="AN22" s="5">
        <v>9401.3166792231405</v>
      </c>
      <c r="AO22" s="5">
        <v>194734.52160191399</v>
      </c>
      <c r="AP22" s="5">
        <v>24778.3099388915</v>
      </c>
      <c r="AQ22" s="5">
        <v>1076639.4058580699</v>
      </c>
      <c r="AR22" s="5">
        <v>407532.85822890198</v>
      </c>
      <c r="AS22" s="5">
        <v>320085.49476344499</v>
      </c>
      <c r="AT22" s="5">
        <v>209715.00552983599</v>
      </c>
      <c r="AU22" s="5">
        <v>219573.69495018601</v>
      </c>
      <c r="AV22" s="5">
        <v>348710.56956439599</v>
      </c>
      <c r="AW22" s="5">
        <v>99988.996131563807</v>
      </c>
      <c r="AX22" s="5">
        <v>62441.115968192098</v>
      </c>
    </row>
    <row r="23" spans="1:50">
      <c r="A23" t="s">
        <v>71</v>
      </c>
      <c r="B23" s="3">
        <v>17</v>
      </c>
      <c r="C23" s="5">
        <v>0</v>
      </c>
      <c r="D23" s="5">
        <v>2465.5880819141098</v>
      </c>
      <c r="E23" s="5">
        <v>154862.24376436701</v>
      </c>
      <c r="F23" s="5">
        <v>50047.817575442801</v>
      </c>
      <c r="G23" s="5">
        <v>395047.541620743</v>
      </c>
      <c r="H23" s="5">
        <v>95661.048300932904</v>
      </c>
      <c r="I23" s="5">
        <v>12707.956091832</v>
      </c>
      <c r="J23" s="5">
        <v>10353.537921176699</v>
      </c>
      <c r="K23" s="5">
        <v>581240.15457457502</v>
      </c>
      <c r="L23" s="5">
        <v>216179.11836253799</v>
      </c>
      <c r="M23" s="5">
        <v>1626762.4362270699</v>
      </c>
      <c r="N23" s="5">
        <v>579326.95717572398</v>
      </c>
      <c r="O23" s="5">
        <v>2357923.1050864998</v>
      </c>
      <c r="P23" s="5">
        <v>808476.962018413</v>
      </c>
      <c r="Q23" s="5">
        <v>1515096.4810035501</v>
      </c>
      <c r="R23" s="5">
        <v>595517.68196208496</v>
      </c>
      <c r="S23" s="5">
        <v>154372.05862584501</v>
      </c>
      <c r="T23" s="5">
        <v>299540.47568285099</v>
      </c>
      <c r="U23" s="5">
        <v>9545807.3602179196</v>
      </c>
      <c r="V23" s="5">
        <v>3109933.8291348</v>
      </c>
      <c r="W23" s="5">
        <v>21575340.7380661</v>
      </c>
      <c r="X23" s="5">
        <v>5425234.74314088</v>
      </c>
      <c r="Y23" s="5">
        <v>1106690.3788119601</v>
      </c>
      <c r="Z23" s="5">
        <v>1307271.7292285301</v>
      </c>
      <c r="AA23" s="5">
        <v>2831251.0854262901</v>
      </c>
      <c r="AB23" s="5">
        <v>866420.23217225599</v>
      </c>
      <c r="AC23" s="5">
        <v>534566.04316472099</v>
      </c>
      <c r="AD23" s="5">
        <v>145353.47992155599</v>
      </c>
      <c r="AE23" s="5">
        <v>722286.968116306</v>
      </c>
      <c r="AF23" s="5">
        <v>502240.29827848298</v>
      </c>
      <c r="AG23" s="5">
        <v>93752.492785859198</v>
      </c>
      <c r="AH23" s="5">
        <v>50151.580395630699</v>
      </c>
      <c r="AI23" s="5">
        <v>3040956.6276792102</v>
      </c>
      <c r="AJ23" s="5">
        <v>916027.47521579603</v>
      </c>
      <c r="AK23" s="5">
        <v>290661.36661489098</v>
      </c>
      <c r="AL23" s="5">
        <v>59148.892646522698</v>
      </c>
      <c r="AM23" s="5">
        <v>27271.936015803902</v>
      </c>
      <c r="AN23" s="5">
        <v>4677.5221167259797</v>
      </c>
      <c r="AO23" s="5">
        <v>124122.552314919</v>
      </c>
      <c r="AP23" s="5">
        <v>10320.1850788022</v>
      </c>
      <c r="AQ23" s="5">
        <v>2211166.78082156</v>
      </c>
      <c r="AR23" s="5">
        <v>812800.83433189394</v>
      </c>
      <c r="AS23" s="5">
        <v>585923.05412438896</v>
      </c>
      <c r="AT23" s="5">
        <v>409161.1826376</v>
      </c>
      <c r="AU23" s="5">
        <v>501397.84078824299</v>
      </c>
      <c r="AV23" s="5">
        <v>398200.66636777902</v>
      </c>
      <c r="AW23" s="5">
        <v>108327.08640852199</v>
      </c>
      <c r="AX23" s="5">
        <v>45584.774315158204</v>
      </c>
    </row>
    <row r="24" spans="1:50">
      <c r="A24" t="s">
        <v>72</v>
      </c>
      <c r="B24" s="3">
        <v>18</v>
      </c>
      <c r="C24" s="5">
        <v>932.99733874389904</v>
      </c>
      <c r="D24" s="5">
        <v>3639.55955837905</v>
      </c>
      <c r="E24" s="5">
        <v>147057.11340315</v>
      </c>
      <c r="F24" s="5">
        <v>41263.564382138196</v>
      </c>
      <c r="G24" s="5">
        <v>388559.13809578097</v>
      </c>
      <c r="H24" s="5">
        <v>103287.33076913199</v>
      </c>
      <c r="I24" s="5">
        <v>9674.7820435503909</v>
      </c>
      <c r="J24" s="5">
        <v>10680.083173643399</v>
      </c>
      <c r="K24" s="5">
        <v>546987.61168332899</v>
      </c>
      <c r="L24" s="5">
        <v>198304.699528228</v>
      </c>
      <c r="M24" s="5">
        <v>1628107.8918006599</v>
      </c>
      <c r="N24" s="5">
        <v>595370.39234130096</v>
      </c>
      <c r="O24" s="5">
        <v>2458466.7854454499</v>
      </c>
      <c r="P24" s="5">
        <v>816680.27900972404</v>
      </c>
      <c r="Q24" s="5">
        <v>1616497.30150549</v>
      </c>
      <c r="R24" s="5">
        <v>584827.44129756396</v>
      </c>
      <c r="S24" s="5">
        <v>177557.13259213499</v>
      </c>
      <c r="T24" s="5">
        <v>293371.28720088</v>
      </c>
      <c r="U24" s="5">
        <v>9553119.9323489591</v>
      </c>
      <c r="V24" s="5">
        <v>3141504.0389513201</v>
      </c>
      <c r="W24" s="5">
        <v>21788683.026135098</v>
      </c>
      <c r="X24" s="5">
        <v>5466677.1645796401</v>
      </c>
      <c r="Y24" s="5">
        <v>1038845.87285848</v>
      </c>
      <c r="Z24" s="5">
        <v>1231556.9015806101</v>
      </c>
      <c r="AA24" s="5">
        <v>2641779.78551631</v>
      </c>
      <c r="AB24" s="5">
        <v>785070.28341275</v>
      </c>
      <c r="AC24" s="5">
        <v>476614.91393329902</v>
      </c>
      <c r="AD24" s="5">
        <v>139573.75085999101</v>
      </c>
      <c r="AE24" s="5">
        <v>632719.60939916898</v>
      </c>
      <c r="AF24" s="5">
        <v>433517.98318083701</v>
      </c>
      <c r="AG24" s="5">
        <v>93556.322704615493</v>
      </c>
      <c r="AH24" s="5">
        <v>50969.426687854197</v>
      </c>
      <c r="AI24" s="5">
        <v>3130710.01598487</v>
      </c>
      <c r="AJ24" s="5">
        <v>781926.54636147199</v>
      </c>
      <c r="AK24" s="5">
        <v>223520.59967871301</v>
      </c>
      <c r="AL24" s="5">
        <v>47716.116672446798</v>
      </c>
      <c r="AM24" s="5">
        <v>18954.849908272299</v>
      </c>
      <c r="AN24" s="5">
        <v>800.15287212059604</v>
      </c>
      <c r="AO24" s="5">
        <v>99442.9408235968</v>
      </c>
      <c r="AP24" s="5">
        <v>12199.445001829101</v>
      </c>
      <c r="AQ24" s="5">
        <v>2018319.8459572501</v>
      </c>
      <c r="AR24" s="5">
        <v>718857.47668253595</v>
      </c>
      <c r="AS24" s="5">
        <v>559373.13638710696</v>
      </c>
      <c r="AT24" s="5">
        <v>364685.03947806498</v>
      </c>
      <c r="AU24" s="5">
        <v>498171.92382573202</v>
      </c>
      <c r="AV24" s="5">
        <v>411088.21910559799</v>
      </c>
      <c r="AW24" s="5">
        <v>87712.774842411905</v>
      </c>
      <c r="AX24" s="5">
        <v>25395.364627100898</v>
      </c>
    </row>
    <row r="25" spans="1:50">
      <c r="A25" t="s">
        <v>73</v>
      </c>
      <c r="B25" s="3">
        <v>19</v>
      </c>
      <c r="C25" s="5">
        <v>0</v>
      </c>
      <c r="D25" s="5">
        <v>3749.2282572393101</v>
      </c>
      <c r="E25" s="5">
        <v>152777.37045972</v>
      </c>
      <c r="F25" s="5">
        <v>59188.230421203698</v>
      </c>
      <c r="G25" s="5">
        <v>407221.021464294</v>
      </c>
      <c r="H25" s="5">
        <v>102729.682482964</v>
      </c>
      <c r="I25" s="5">
        <v>23085.523501234999</v>
      </c>
      <c r="J25" s="5">
        <v>2638.5103037573399</v>
      </c>
      <c r="K25" s="5">
        <v>582579.18870915996</v>
      </c>
      <c r="L25" s="5">
        <v>216363.011336233</v>
      </c>
      <c r="M25" s="5">
        <v>1746699.9576709301</v>
      </c>
      <c r="N25" s="5">
        <v>585251.20654621802</v>
      </c>
      <c r="O25" s="5">
        <v>2475429.4363024901</v>
      </c>
      <c r="P25" s="5">
        <v>837277.83328497305</v>
      </c>
      <c r="Q25" s="5">
        <v>1530137.0252568601</v>
      </c>
      <c r="R25" s="5">
        <v>562539.821002446</v>
      </c>
      <c r="S25" s="5">
        <v>170953.304300366</v>
      </c>
      <c r="T25" s="5">
        <v>305959.504293431</v>
      </c>
      <c r="U25" s="5">
        <v>9961406.6142081507</v>
      </c>
      <c r="V25" s="5">
        <v>3244619.9574790802</v>
      </c>
      <c r="W25" s="5">
        <v>22692373.708337501</v>
      </c>
      <c r="X25" s="5">
        <v>5693133.1272050198</v>
      </c>
      <c r="Y25" s="5">
        <v>1144323.60508192</v>
      </c>
      <c r="Z25" s="5">
        <v>1221091.8395545301</v>
      </c>
      <c r="AA25" s="5">
        <v>3034402.50297911</v>
      </c>
      <c r="AB25" s="5">
        <v>892862.91778756399</v>
      </c>
      <c r="AC25" s="5">
        <v>527893.44276188395</v>
      </c>
      <c r="AD25" s="5">
        <v>128786.61389799201</v>
      </c>
      <c r="AE25" s="5">
        <v>708620.51368772495</v>
      </c>
      <c r="AF25" s="5">
        <v>461313.78637283097</v>
      </c>
      <c r="AG25" s="5">
        <v>94336.698730019794</v>
      </c>
      <c r="AH25" s="5">
        <v>38564.088037049602</v>
      </c>
      <c r="AI25" s="5">
        <v>5656796.9115612097</v>
      </c>
      <c r="AJ25" s="5">
        <v>740406.46480387996</v>
      </c>
      <c r="AK25" s="5">
        <v>239472.704793966</v>
      </c>
      <c r="AL25" s="5">
        <v>30246.876997520601</v>
      </c>
      <c r="AM25" s="5">
        <v>26280.582427541602</v>
      </c>
      <c r="AN25" s="5">
        <v>3200.0405214011098</v>
      </c>
      <c r="AO25" s="5">
        <v>100230.947378</v>
      </c>
      <c r="AP25" s="5">
        <v>6308.1885785941804</v>
      </c>
      <c r="AQ25" s="5">
        <v>2198127.5803309898</v>
      </c>
      <c r="AR25" s="5">
        <v>744142.30905734503</v>
      </c>
      <c r="AS25" s="5">
        <v>528347.56625007303</v>
      </c>
      <c r="AT25" s="5">
        <v>349076.55487577</v>
      </c>
      <c r="AU25" s="5">
        <v>485356.91702125198</v>
      </c>
      <c r="AV25" s="5">
        <v>380607.530604981</v>
      </c>
      <c r="AW25" s="5">
        <v>75296.137468352899</v>
      </c>
      <c r="AX25" s="5">
        <v>30621.970784735298</v>
      </c>
    </row>
    <row r="26" spans="1:50">
      <c r="A26" t="s">
        <v>74</v>
      </c>
      <c r="B26" s="3">
        <v>20</v>
      </c>
      <c r="C26" s="5">
        <v>5294.8777907026097</v>
      </c>
      <c r="D26" s="5">
        <v>1580.16693046048</v>
      </c>
      <c r="E26" s="5">
        <v>161504.85411502101</v>
      </c>
      <c r="F26" s="5">
        <v>70628.290242172094</v>
      </c>
      <c r="G26" s="5">
        <v>607097.01358744095</v>
      </c>
      <c r="H26" s="5">
        <v>153836.19295534</v>
      </c>
      <c r="I26" s="5">
        <v>32086.606960738001</v>
      </c>
      <c r="J26" s="5">
        <v>9752.4060663113705</v>
      </c>
      <c r="K26" s="5">
        <v>500960.27387695003</v>
      </c>
      <c r="L26" s="5">
        <v>205087.29209217799</v>
      </c>
      <c r="M26" s="5">
        <v>1820742.20095781</v>
      </c>
      <c r="N26" s="5">
        <v>664380.423473528</v>
      </c>
      <c r="O26" s="5">
        <v>2792493.5411622901</v>
      </c>
      <c r="P26" s="5">
        <v>927789.55423600902</v>
      </c>
      <c r="Q26" s="5">
        <v>1894906.1661557599</v>
      </c>
      <c r="R26" s="5">
        <v>610042.53474104602</v>
      </c>
      <c r="S26" s="5">
        <v>189785.653714293</v>
      </c>
      <c r="T26" s="5">
        <v>318311.78110737202</v>
      </c>
      <c r="U26" s="5">
        <v>12354080.9858645</v>
      </c>
      <c r="V26" s="5">
        <v>4150738.24491966</v>
      </c>
      <c r="W26" s="5">
        <v>30685972.368367501</v>
      </c>
      <c r="X26" s="5">
        <v>7930964.5896004299</v>
      </c>
      <c r="Y26" s="5">
        <v>1563326.6458139201</v>
      </c>
      <c r="Z26" s="5">
        <v>1464795.7879451199</v>
      </c>
      <c r="AA26" s="5">
        <v>3786265.3649916402</v>
      </c>
      <c r="AB26" s="5">
        <v>1055395.17823244</v>
      </c>
      <c r="AC26" s="5">
        <v>652715.08152743499</v>
      </c>
      <c r="AD26" s="5">
        <v>190033.434622097</v>
      </c>
      <c r="AE26" s="5">
        <v>1008553.88675424</v>
      </c>
      <c r="AF26" s="5">
        <v>647300.26809578703</v>
      </c>
      <c r="AG26" s="5">
        <v>117369.476706595</v>
      </c>
      <c r="AH26" s="5">
        <v>42307.259557566198</v>
      </c>
      <c r="AI26" s="5">
        <v>6581289.6227866597</v>
      </c>
      <c r="AJ26" s="5">
        <v>1242204.9296860499</v>
      </c>
      <c r="AK26" s="5">
        <v>357876.68862327799</v>
      </c>
      <c r="AL26" s="5">
        <v>78248.047019253805</v>
      </c>
      <c r="AM26" s="5">
        <v>35974.392137199196</v>
      </c>
      <c r="AN26" s="5">
        <v>5277.1204024491899</v>
      </c>
      <c r="AO26" s="5">
        <v>156643.53072219499</v>
      </c>
      <c r="AP26" s="5">
        <v>19179.060461008499</v>
      </c>
      <c r="AQ26" s="5">
        <v>3339952.9375589401</v>
      </c>
      <c r="AR26" s="5">
        <v>1245005.6282671201</v>
      </c>
      <c r="AS26" s="5">
        <v>816479.05698318803</v>
      </c>
      <c r="AT26" s="5">
        <v>587765.36957695801</v>
      </c>
      <c r="AU26" s="5">
        <v>774876.72188238904</v>
      </c>
      <c r="AV26" s="5">
        <v>591150.81446490402</v>
      </c>
      <c r="AW26" s="5">
        <v>161765.27985210399</v>
      </c>
      <c r="AX26" s="5">
        <v>68196.432047695096</v>
      </c>
    </row>
    <row r="29" spans="1:50">
      <c r="A29" t="s">
        <v>75</v>
      </c>
      <c r="C29" s="6">
        <f>AVERAGE(C7:C10)</f>
        <v>380948.24106596352</v>
      </c>
      <c r="D29" s="6">
        <f t="shared" ref="D29:AX29" si="0">AVERAGE(D7:D10)</f>
        <v>104050.45312583966</v>
      </c>
      <c r="E29" s="6">
        <f t="shared" si="0"/>
        <v>20194.509564986598</v>
      </c>
      <c r="F29" s="6">
        <f t="shared" si="0"/>
        <v>0</v>
      </c>
      <c r="G29" s="6">
        <f t="shared" si="0"/>
        <v>903.59553655792752</v>
      </c>
      <c r="H29" s="6">
        <f t="shared" si="0"/>
        <v>0</v>
      </c>
      <c r="I29" s="6">
        <f t="shared" si="0"/>
        <v>0</v>
      </c>
      <c r="J29" s="6">
        <f t="shared" si="0"/>
        <v>248.80049186270324</v>
      </c>
      <c r="K29" s="6">
        <f t="shared" si="0"/>
        <v>2366397.8131239726</v>
      </c>
      <c r="L29" s="6">
        <f t="shared" si="0"/>
        <v>728386.08133306343</v>
      </c>
      <c r="M29" s="6">
        <f t="shared" si="0"/>
        <v>173221.6115646855</v>
      </c>
      <c r="N29" s="6">
        <f t="shared" si="0"/>
        <v>22774.036952654817</v>
      </c>
      <c r="O29" s="6">
        <f t="shared" si="0"/>
        <v>3954.0255692646551</v>
      </c>
      <c r="P29" s="6">
        <f t="shared" si="0"/>
        <v>0</v>
      </c>
      <c r="Q29" s="6">
        <f t="shared" si="0"/>
        <v>0</v>
      </c>
      <c r="R29" s="6">
        <f t="shared" si="0"/>
        <v>0</v>
      </c>
      <c r="S29" s="6">
        <f t="shared" si="0"/>
        <v>0</v>
      </c>
      <c r="T29" s="6">
        <f t="shared" si="0"/>
        <v>0</v>
      </c>
      <c r="U29" s="6">
        <f t="shared" si="0"/>
        <v>17424942.514241226</v>
      </c>
      <c r="V29" s="6">
        <f t="shared" si="0"/>
        <v>4857853.6965530571</v>
      </c>
      <c r="W29" s="6">
        <f t="shared" si="0"/>
        <v>881076.96239615581</v>
      </c>
      <c r="X29" s="6">
        <f t="shared" si="0"/>
        <v>59511.388320350423</v>
      </c>
      <c r="Y29" s="6">
        <f t="shared" si="0"/>
        <v>3780.5325491660024</v>
      </c>
      <c r="Z29" s="6">
        <f t="shared" si="0"/>
        <v>0</v>
      </c>
      <c r="AA29" s="6">
        <f t="shared" si="0"/>
        <v>3565436.4944640426</v>
      </c>
      <c r="AB29" s="6">
        <f t="shared" si="0"/>
        <v>1000675.8051326436</v>
      </c>
      <c r="AC29" s="6">
        <f t="shared" si="0"/>
        <v>162195.66095087101</v>
      </c>
      <c r="AD29" s="6">
        <f t="shared" si="0"/>
        <v>21531.260567708025</v>
      </c>
      <c r="AE29" s="6">
        <f t="shared" si="0"/>
        <v>941.46078657510748</v>
      </c>
      <c r="AF29" s="6">
        <f t="shared" si="0"/>
        <v>12811.348779708351</v>
      </c>
      <c r="AG29" s="6">
        <f t="shared" si="0"/>
        <v>0</v>
      </c>
      <c r="AH29" s="6">
        <f t="shared" si="0"/>
        <v>0</v>
      </c>
      <c r="AI29" s="6">
        <f t="shared" si="0"/>
        <v>7650301.8878547922</v>
      </c>
      <c r="AJ29" s="6">
        <f t="shared" si="0"/>
        <v>671723.07950304949</v>
      </c>
      <c r="AK29" s="6">
        <f t="shared" si="0"/>
        <v>188606.09088994176</v>
      </c>
      <c r="AL29" s="6">
        <f t="shared" si="0"/>
        <v>21943.278972238953</v>
      </c>
      <c r="AM29" s="6">
        <f t="shared" si="0"/>
        <v>2379.3885188855625</v>
      </c>
      <c r="AN29" s="6">
        <f t="shared" si="0"/>
        <v>0</v>
      </c>
      <c r="AO29" s="6">
        <f t="shared" si="0"/>
        <v>0</v>
      </c>
      <c r="AP29" s="6">
        <f t="shared" si="0"/>
        <v>0</v>
      </c>
      <c r="AQ29" s="6">
        <f t="shared" si="0"/>
        <v>2354557.5469967001</v>
      </c>
      <c r="AR29" s="6">
        <f t="shared" si="0"/>
        <v>665840.44203884364</v>
      </c>
      <c r="AS29" s="6">
        <f t="shared" si="0"/>
        <v>117013.63957868573</v>
      </c>
      <c r="AT29" s="6">
        <f t="shared" si="0"/>
        <v>5552.2297250244101</v>
      </c>
      <c r="AU29" s="6">
        <f t="shared" si="0"/>
        <v>902.26987486620499</v>
      </c>
      <c r="AV29" s="6">
        <f t="shared" si="0"/>
        <v>0</v>
      </c>
      <c r="AW29" s="6">
        <f t="shared" si="0"/>
        <v>0</v>
      </c>
      <c r="AX29" s="6">
        <f t="shared" si="0"/>
        <v>0</v>
      </c>
    </row>
    <row r="31" spans="1:50" s="8" customFormat="1" ht="15">
      <c r="A31" s="8" t="s">
        <v>76</v>
      </c>
      <c r="C31" s="9" t="s">
        <v>7</v>
      </c>
      <c r="D31" s="9" t="s">
        <v>8</v>
      </c>
      <c r="E31" s="9" t="s">
        <v>9</v>
      </c>
      <c r="F31" s="9" t="s">
        <v>10</v>
      </c>
      <c r="G31" s="9" t="s">
        <v>11</v>
      </c>
      <c r="H31" s="9" t="s">
        <v>12</v>
      </c>
      <c r="I31" s="9" t="s">
        <v>13</v>
      </c>
      <c r="J31" s="9" t="s">
        <v>14</v>
      </c>
      <c r="K31" s="9" t="s">
        <v>15</v>
      </c>
      <c r="L31" s="9" t="s">
        <v>16</v>
      </c>
      <c r="M31" s="9" t="s">
        <v>17</v>
      </c>
      <c r="N31" s="9" t="s">
        <v>18</v>
      </c>
      <c r="O31" s="9" t="s">
        <v>19</v>
      </c>
      <c r="P31" s="9" t="s">
        <v>20</v>
      </c>
      <c r="Q31" s="9" t="s">
        <v>21</v>
      </c>
      <c r="R31" s="9" t="s">
        <v>22</v>
      </c>
      <c r="S31" s="9" t="s">
        <v>23</v>
      </c>
      <c r="T31" s="9" t="s">
        <v>24</v>
      </c>
      <c r="U31" s="9" t="s">
        <v>25</v>
      </c>
      <c r="V31" s="9" t="s">
        <v>26</v>
      </c>
      <c r="W31" s="9" t="s">
        <v>27</v>
      </c>
      <c r="X31" s="9" t="s">
        <v>28</v>
      </c>
      <c r="Y31" s="9" t="s">
        <v>29</v>
      </c>
      <c r="Z31" s="9" t="s">
        <v>30</v>
      </c>
      <c r="AA31" s="9" t="s">
        <v>31</v>
      </c>
      <c r="AB31" s="9" t="s">
        <v>32</v>
      </c>
      <c r="AC31" s="9" t="s">
        <v>33</v>
      </c>
      <c r="AD31" s="9" t="s">
        <v>34</v>
      </c>
      <c r="AE31" s="9" t="s">
        <v>35</v>
      </c>
      <c r="AF31" s="9" t="s">
        <v>36</v>
      </c>
      <c r="AG31" s="9" t="s">
        <v>37</v>
      </c>
      <c r="AH31" s="9" t="s">
        <v>38</v>
      </c>
      <c r="AI31" s="9" t="s">
        <v>39</v>
      </c>
      <c r="AJ31" s="9" t="s">
        <v>40</v>
      </c>
      <c r="AK31" s="9" t="s">
        <v>41</v>
      </c>
      <c r="AL31" s="9" t="s">
        <v>42</v>
      </c>
      <c r="AM31" s="9" t="s">
        <v>43</v>
      </c>
      <c r="AN31" s="9" t="s">
        <v>44</v>
      </c>
      <c r="AO31" s="9" t="s">
        <v>45</v>
      </c>
      <c r="AP31" s="9" t="s">
        <v>46</v>
      </c>
      <c r="AQ31" s="9" t="s">
        <v>47</v>
      </c>
      <c r="AR31" s="9" t="s">
        <v>48</v>
      </c>
      <c r="AS31" s="9" t="s">
        <v>49</v>
      </c>
      <c r="AT31" s="9" t="s">
        <v>50</v>
      </c>
      <c r="AU31" s="9" t="s">
        <v>51</v>
      </c>
      <c r="AV31" s="9" t="s">
        <v>52</v>
      </c>
      <c r="AW31" s="9" t="s">
        <v>53</v>
      </c>
      <c r="AX31" s="9" t="s">
        <v>54</v>
      </c>
    </row>
    <row r="32" spans="1:50" s="8" customFormat="1" ht="15">
      <c r="A32" s="8" t="s">
        <v>55</v>
      </c>
      <c r="B32" s="10">
        <v>1</v>
      </c>
      <c r="C32" s="8">
        <v>100.9</v>
      </c>
      <c r="D32" s="8">
        <v>-1.7</v>
      </c>
      <c r="E32" s="8">
        <v>1</v>
      </c>
      <c r="F32" s="8">
        <v>-0.2</v>
      </c>
      <c r="G32" s="8">
        <v>0</v>
      </c>
      <c r="H32" s="8">
        <v>0</v>
      </c>
      <c r="I32" s="8">
        <v>0</v>
      </c>
      <c r="J32" s="8">
        <v>-0.1</v>
      </c>
      <c r="K32" s="8">
        <v>99.7</v>
      </c>
      <c r="L32" s="8">
        <v>0.8</v>
      </c>
      <c r="M32" s="8">
        <v>-0.2</v>
      </c>
      <c r="N32" s="8">
        <v>-0.2</v>
      </c>
      <c r="O32" s="8">
        <v>-0.1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100.3</v>
      </c>
      <c r="V32" s="8">
        <v>-0.1</v>
      </c>
      <c r="W32" s="8">
        <v>-0.1</v>
      </c>
      <c r="X32" s="8">
        <v>-0.2</v>
      </c>
      <c r="Y32" s="8">
        <v>0.1</v>
      </c>
      <c r="Z32" s="8">
        <v>0</v>
      </c>
      <c r="AA32" s="8">
        <v>101.8</v>
      </c>
      <c r="AB32" s="8">
        <v>-1.9</v>
      </c>
      <c r="AC32" s="8">
        <v>0.3</v>
      </c>
      <c r="AD32" s="8">
        <v>0.1</v>
      </c>
      <c r="AE32" s="8">
        <v>-0.1</v>
      </c>
      <c r="AF32" s="8">
        <v>-0.4</v>
      </c>
      <c r="AG32" s="8">
        <v>0.1</v>
      </c>
      <c r="AH32" s="8">
        <v>0</v>
      </c>
      <c r="AJ32" s="8">
        <v>101.7</v>
      </c>
      <c r="AK32" s="8">
        <v>-1.7</v>
      </c>
      <c r="AL32" s="8">
        <v>0</v>
      </c>
      <c r="AM32" s="8">
        <v>-0.1</v>
      </c>
      <c r="AN32" s="8">
        <v>0</v>
      </c>
      <c r="AO32" s="8">
        <v>0</v>
      </c>
      <c r="AP32" s="8">
        <v>0</v>
      </c>
      <c r="AQ32" s="8">
        <v>100.8</v>
      </c>
      <c r="AR32" s="8">
        <v>-0.3</v>
      </c>
      <c r="AS32" s="8">
        <v>-0.5</v>
      </c>
      <c r="AT32" s="8">
        <v>0</v>
      </c>
      <c r="AU32" s="8">
        <v>0.1</v>
      </c>
      <c r="AV32" s="8">
        <v>0</v>
      </c>
      <c r="AW32" s="8">
        <v>0</v>
      </c>
      <c r="AX32" s="8">
        <v>0</v>
      </c>
    </row>
    <row r="33" spans="1:50" s="8" customFormat="1" ht="15">
      <c r="A33" s="8" t="s">
        <v>56</v>
      </c>
      <c r="B33" s="10">
        <v>2</v>
      </c>
      <c r="C33" s="8">
        <v>98.6</v>
      </c>
      <c r="D33" s="8">
        <v>1.4</v>
      </c>
      <c r="E33" s="8">
        <v>0.4</v>
      </c>
      <c r="F33" s="8">
        <v>-0.2</v>
      </c>
      <c r="G33" s="8">
        <v>-0.2</v>
      </c>
      <c r="H33" s="8">
        <v>0.1</v>
      </c>
      <c r="I33" s="8">
        <v>0</v>
      </c>
      <c r="J33" s="8">
        <v>-0.1</v>
      </c>
      <c r="K33" s="8">
        <v>99.2</v>
      </c>
      <c r="L33" s="8">
        <v>0.3</v>
      </c>
      <c r="M33" s="8">
        <v>0.5</v>
      </c>
      <c r="N33" s="8">
        <v>0.1</v>
      </c>
      <c r="O33" s="8">
        <v>-0.2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99.8</v>
      </c>
      <c r="V33" s="8">
        <v>0</v>
      </c>
      <c r="W33" s="8">
        <v>0.2</v>
      </c>
      <c r="X33" s="8">
        <v>0.1</v>
      </c>
      <c r="Y33" s="8">
        <v>0</v>
      </c>
      <c r="Z33" s="8">
        <v>0</v>
      </c>
      <c r="AA33" s="8">
        <v>99.7</v>
      </c>
      <c r="AB33" s="8">
        <v>-0.2</v>
      </c>
      <c r="AC33" s="8">
        <v>-0.2</v>
      </c>
      <c r="AD33" s="8">
        <v>-0.1</v>
      </c>
      <c r="AE33" s="8">
        <v>0</v>
      </c>
      <c r="AF33" s="8">
        <v>1</v>
      </c>
      <c r="AG33" s="8">
        <v>-0.3</v>
      </c>
      <c r="AH33" s="8">
        <v>0</v>
      </c>
      <c r="AJ33" s="8">
        <v>98.3</v>
      </c>
      <c r="AK33" s="8">
        <v>1.3</v>
      </c>
      <c r="AL33" s="8">
        <v>0</v>
      </c>
      <c r="AM33" s="8">
        <v>0.5</v>
      </c>
      <c r="AN33" s="8">
        <v>-0.1</v>
      </c>
      <c r="AO33" s="8">
        <v>0</v>
      </c>
      <c r="AP33" s="8">
        <v>0</v>
      </c>
      <c r="AQ33" s="8">
        <v>99.3</v>
      </c>
      <c r="AR33" s="8">
        <v>0</v>
      </c>
      <c r="AS33" s="8">
        <v>0.5</v>
      </c>
      <c r="AT33" s="8">
        <v>0.3</v>
      </c>
      <c r="AU33" s="8">
        <v>-0.1</v>
      </c>
      <c r="AV33" s="8">
        <v>0</v>
      </c>
      <c r="AW33" s="8">
        <v>0</v>
      </c>
      <c r="AX33" s="8">
        <v>0</v>
      </c>
    </row>
    <row r="34" spans="1:50" s="8" customFormat="1" ht="15">
      <c r="A34" s="8" t="s">
        <v>57</v>
      </c>
      <c r="B34" s="10">
        <v>3</v>
      </c>
      <c r="C34" s="8">
        <v>100.7</v>
      </c>
      <c r="D34" s="8">
        <v>-1</v>
      </c>
      <c r="E34" s="8">
        <v>0</v>
      </c>
      <c r="F34" s="8">
        <v>0</v>
      </c>
      <c r="G34" s="8">
        <v>0.3</v>
      </c>
      <c r="H34" s="8">
        <v>-0.1</v>
      </c>
      <c r="I34" s="8">
        <v>0</v>
      </c>
      <c r="J34" s="8">
        <v>-0.1</v>
      </c>
      <c r="K34" s="8">
        <v>100.9</v>
      </c>
      <c r="L34" s="8">
        <v>-1.4</v>
      </c>
      <c r="M34" s="8">
        <v>0.2</v>
      </c>
      <c r="N34" s="8">
        <v>0.2</v>
      </c>
      <c r="O34" s="8">
        <v>0.1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99.7</v>
      </c>
      <c r="V34" s="8">
        <v>0.2</v>
      </c>
      <c r="W34" s="8">
        <v>0</v>
      </c>
      <c r="X34" s="8">
        <v>0.1</v>
      </c>
      <c r="Y34" s="8">
        <v>0</v>
      </c>
      <c r="Z34" s="8">
        <v>0</v>
      </c>
      <c r="AA34" s="8">
        <v>98.8</v>
      </c>
      <c r="AB34" s="8">
        <v>1.9</v>
      </c>
      <c r="AC34" s="8">
        <v>-0.3</v>
      </c>
      <c r="AD34" s="8">
        <v>-0.2</v>
      </c>
      <c r="AE34" s="8">
        <v>0.1</v>
      </c>
      <c r="AF34" s="8">
        <v>-0.4</v>
      </c>
      <c r="AG34" s="8">
        <v>0.1</v>
      </c>
      <c r="AH34" s="8">
        <v>0</v>
      </c>
      <c r="AJ34" s="8">
        <v>100.9</v>
      </c>
      <c r="AK34" s="8">
        <v>-0.7</v>
      </c>
      <c r="AL34" s="8">
        <v>0.1</v>
      </c>
      <c r="AM34" s="8">
        <v>-0.4</v>
      </c>
      <c r="AN34" s="8">
        <v>0.1</v>
      </c>
      <c r="AO34" s="8">
        <v>0</v>
      </c>
      <c r="AP34" s="8">
        <v>0</v>
      </c>
      <c r="AQ34" s="8">
        <v>99</v>
      </c>
      <c r="AR34" s="8">
        <v>1</v>
      </c>
      <c r="AS34" s="8">
        <v>0.3</v>
      </c>
      <c r="AT34" s="8">
        <v>-0.3</v>
      </c>
      <c r="AU34" s="8">
        <v>0</v>
      </c>
      <c r="AV34" s="8">
        <v>0</v>
      </c>
      <c r="AW34" s="8">
        <v>0</v>
      </c>
      <c r="AX34" s="8">
        <v>0</v>
      </c>
    </row>
    <row r="35" spans="1:50" s="8" customFormat="1" ht="15">
      <c r="A35" s="8" t="s">
        <v>58</v>
      </c>
      <c r="B35" s="10">
        <v>4</v>
      </c>
      <c r="C35" s="8">
        <v>99.4</v>
      </c>
      <c r="D35" s="8">
        <v>2.2999999999999998</v>
      </c>
      <c r="E35" s="8">
        <v>-2.2999999999999998</v>
      </c>
      <c r="F35" s="8">
        <v>0.5</v>
      </c>
      <c r="G35" s="8">
        <v>-0.3</v>
      </c>
      <c r="H35" s="8">
        <v>0</v>
      </c>
      <c r="I35" s="8">
        <v>0</v>
      </c>
      <c r="J35" s="8">
        <v>0.3</v>
      </c>
      <c r="K35" s="8">
        <v>100</v>
      </c>
      <c r="L35" s="8">
        <v>0.8</v>
      </c>
      <c r="M35" s="8">
        <v>-0.8</v>
      </c>
      <c r="N35" s="8">
        <v>-0.2</v>
      </c>
      <c r="O35" s="8">
        <v>0.2</v>
      </c>
      <c r="P35" s="8">
        <v>-0.1</v>
      </c>
      <c r="Q35" s="8">
        <v>0</v>
      </c>
      <c r="R35" s="8">
        <v>0</v>
      </c>
      <c r="S35" s="8">
        <v>0</v>
      </c>
      <c r="T35" s="8">
        <v>0</v>
      </c>
      <c r="U35" s="8">
        <v>100.3</v>
      </c>
      <c r="V35" s="8">
        <v>-0.2</v>
      </c>
      <c r="W35" s="8">
        <v>-0.1</v>
      </c>
      <c r="X35" s="8">
        <v>0</v>
      </c>
      <c r="Y35" s="8">
        <v>0</v>
      </c>
      <c r="Z35" s="8">
        <v>0</v>
      </c>
      <c r="AA35" s="8">
        <v>100.5</v>
      </c>
      <c r="AB35" s="8">
        <v>-1</v>
      </c>
      <c r="AC35" s="8">
        <v>0.4</v>
      </c>
      <c r="AD35" s="8">
        <v>0.5</v>
      </c>
      <c r="AE35" s="8">
        <v>-0.2</v>
      </c>
      <c r="AF35" s="8">
        <v>-0.3</v>
      </c>
      <c r="AG35" s="8">
        <v>0.1</v>
      </c>
      <c r="AH35" s="8">
        <v>0</v>
      </c>
      <c r="AJ35" s="8">
        <v>98.6</v>
      </c>
      <c r="AK35" s="8">
        <v>1.7</v>
      </c>
      <c r="AL35" s="8">
        <v>-0.3</v>
      </c>
      <c r="AM35" s="8">
        <v>0</v>
      </c>
      <c r="AN35" s="8">
        <v>0</v>
      </c>
      <c r="AO35" s="8">
        <v>0</v>
      </c>
      <c r="AP35" s="8">
        <v>0</v>
      </c>
      <c r="AQ35" s="8">
        <v>101.7</v>
      </c>
      <c r="AR35" s="8">
        <v>-1.2</v>
      </c>
      <c r="AS35" s="8">
        <v>-0.5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</row>
    <row r="36" spans="1:50" s="8" customFormat="1" ht="15">
      <c r="A36" s="8" t="s">
        <v>59</v>
      </c>
      <c r="B36" s="10">
        <v>5</v>
      </c>
      <c r="C36" s="8">
        <v>5.9</v>
      </c>
      <c r="D36" s="8">
        <v>0.9</v>
      </c>
      <c r="E36" s="8">
        <v>23.6</v>
      </c>
      <c r="F36" s="8">
        <v>1.9</v>
      </c>
      <c r="G36" s="8">
        <v>65.099999999999994</v>
      </c>
      <c r="H36" s="8">
        <v>-2.1</v>
      </c>
      <c r="I36" s="8">
        <v>-1.7</v>
      </c>
      <c r="J36" s="8">
        <v>6.4</v>
      </c>
      <c r="K36" s="8">
        <v>14.2</v>
      </c>
      <c r="L36" s="8">
        <v>0.2</v>
      </c>
      <c r="M36" s="8">
        <v>27.2</v>
      </c>
      <c r="N36" s="8">
        <v>0.8</v>
      </c>
      <c r="O36" s="8">
        <v>27.5</v>
      </c>
      <c r="P36" s="8">
        <v>3.6</v>
      </c>
      <c r="Q36" s="8">
        <v>13.4</v>
      </c>
      <c r="R36" s="8">
        <v>6.8</v>
      </c>
      <c r="S36" s="8">
        <v>-0.3</v>
      </c>
      <c r="T36" s="8">
        <v>6.7</v>
      </c>
      <c r="U36" s="8">
        <v>32.5</v>
      </c>
      <c r="V36" s="8">
        <v>1.2</v>
      </c>
      <c r="W36" s="8">
        <v>59.8</v>
      </c>
      <c r="X36" s="8">
        <v>-1.7</v>
      </c>
      <c r="Y36" s="8">
        <v>0.7</v>
      </c>
      <c r="Z36" s="8">
        <v>7.6</v>
      </c>
      <c r="AA36" s="8">
        <v>58.5</v>
      </c>
      <c r="AB36" s="8">
        <v>0.6</v>
      </c>
      <c r="AC36" s="8">
        <v>9.6</v>
      </c>
      <c r="AD36" s="8">
        <v>0.4</v>
      </c>
      <c r="AE36" s="8">
        <v>16.5</v>
      </c>
      <c r="AF36" s="8">
        <v>13</v>
      </c>
      <c r="AG36" s="8">
        <v>-0.2</v>
      </c>
      <c r="AH36" s="8">
        <v>1.7</v>
      </c>
      <c r="AJ36" s="8">
        <v>77.8</v>
      </c>
      <c r="AK36" s="8">
        <v>2.5</v>
      </c>
      <c r="AL36" s="8">
        <v>1.6</v>
      </c>
      <c r="AM36" s="8">
        <v>0.5</v>
      </c>
      <c r="AN36" s="8">
        <v>0.6</v>
      </c>
      <c r="AO36" s="8">
        <v>19.600000000000001</v>
      </c>
      <c r="AP36" s="8">
        <v>-2.6</v>
      </c>
      <c r="AQ36" s="8">
        <v>56</v>
      </c>
      <c r="AR36" s="8">
        <v>4.0999999999999996</v>
      </c>
      <c r="AS36" s="8">
        <v>13.4</v>
      </c>
      <c r="AT36" s="8">
        <v>5.3</v>
      </c>
      <c r="AU36" s="8">
        <v>7.4</v>
      </c>
      <c r="AV36" s="8">
        <v>13.9</v>
      </c>
      <c r="AW36" s="8">
        <v>-0.7</v>
      </c>
      <c r="AX36" s="8">
        <v>0.6</v>
      </c>
    </row>
    <row r="37" spans="1:50" s="8" customFormat="1" ht="15">
      <c r="A37" s="8" t="s">
        <v>60</v>
      </c>
      <c r="B37" s="10">
        <v>6</v>
      </c>
      <c r="C37" s="8">
        <v>7.2</v>
      </c>
      <c r="D37" s="8">
        <v>-0.4</v>
      </c>
      <c r="E37" s="8">
        <v>25.8</v>
      </c>
      <c r="F37" s="8">
        <v>1.8</v>
      </c>
      <c r="G37" s="8">
        <v>62.5</v>
      </c>
      <c r="H37" s="8">
        <v>0.5</v>
      </c>
      <c r="I37" s="8">
        <v>-1.5</v>
      </c>
      <c r="J37" s="8">
        <v>4.0999999999999996</v>
      </c>
      <c r="K37" s="8">
        <v>14.1</v>
      </c>
      <c r="L37" s="8">
        <v>0.4</v>
      </c>
      <c r="M37" s="8">
        <v>27.1</v>
      </c>
      <c r="N37" s="8">
        <v>1.2</v>
      </c>
      <c r="O37" s="8">
        <v>27.6</v>
      </c>
      <c r="P37" s="8">
        <v>3.2</v>
      </c>
      <c r="Q37" s="8">
        <v>14</v>
      </c>
      <c r="R37" s="8">
        <v>5.0999999999999996</v>
      </c>
      <c r="S37" s="8">
        <v>0.2</v>
      </c>
      <c r="T37" s="8">
        <v>7.1</v>
      </c>
      <c r="U37" s="8">
        <v>31.4</v>
      </c>
      <c r="V37" s="8">
        <v>1.3</v>
      </c>
      <c r="W37" s="8">
        <v>60.6</v>
      </c>
      <c r="X37" s="8">
        <v>-1.6</v>
      </c>
      <c r="Y37" s="8">
        <v>0.7</v>
      </c>
      <c r="Z37" s="8">
        <v>7.5</v>
      </c>
      <c r="AA37" s="8">
        <v>60.9</v>
      </c>
      <c r="AB37" s="8">
        <v>1.5</v>
      </c>
      <c r="AC37" s="8">
        <v>7.1</v>
      </c>
      <c r="AD37" s="8">
        <v>0.1</v>
      </c>
      <c r="AE37" s="8">
        <v>16.3</v>
      </c>
      <c r="AF37" s="8">
        <v>13.1</v>
      </c>
      <c r="AG37" s="8">
        <v>-0.3</v>
      </c>
      <c r="AH37" s="8">
        <v>1.3</v>
      </c>
      <c r="AJ37" s="8">
        <v>81.5</v>
      </c>
      <c r="AK37" s="8">
        <v>0.9</v>
      </c>
      <c r="AL37" s="8">
        <v>1.1000000000000001</v>
      </c>
      <c r="AM37" s="8">
        <v>0.7</v>
      </c>
      <c r="AN37" s="8">
        <v>0.1</v>
      </c>
      <c r="AO37" s="8">
        <v>18.8</v>
      </c>
      <c r="AP37" s="8">
        <v>-3.1</v>
      </c>
      <c r="AQ37" s="8">
        <v>56.6</v>
      </c>
      <c r="AR37" s="8">
        <v>3.8</v>
      </c>
      <c r="AS37" s="8">
        <v>11.9</v>
      </c>
      <c r="AT37" s="8">
        <v>5.0999999999999996</v>
      </c>
      <c r="AU37" s="8">
        <v>7.5</v>
      </c>
      <c r="AV37" s="8">
        <v>13.5</v>
      </c>
      <c r="AW37" s="8">
        <v>0.2</v>
      </c>
      <c r="AX37" s="8">
        <v>1.4</v>
      </c>
    </row>
    <row r="38" spans="1:50" s="8" customFormat="1" ht="15">
      <c r="A38" s="8" t="s">
        <v>61</v>
      </c>
      <c r="B38" s="10">
        <v>7</v>
      </c>
      <c r="C38" s="8">
        <v>7.1</v>
      </c>
      <c r="D38" s="8">
        <v>-0.3</v>
      </c>
      <c r="E38" s="8">
        <v>23</v>
      </c>
      <c r="F38" s="8">
        <v>3.7</v>
      </c>
      <c r="G38" s="8">
        <v>59.9</v>
      </c>
      <c r="H38" s="8">
        <v>0.8</v>
      </c>
      <c r="I38" s="8">
        <v>-1.8</v>
      </c>
      <c r="J38" s="8">
        <v>7.6</v>
      </c>
      <c r="K38" s="8">
        <v>15.1</v>
      </c>
      <c r="L38" s="8">
        <v>0.4</v>
      </c>
      <c r="M38" s="8">
        <v>27.1</v>
      </c>
      <c r="N38" s="8">
        <v>1</v>
      </c>
      <c r="O38" s="8">
        <v>27.4</v>
      </c>
      <c r="P38" s="8">
        <v>3.3</v>
      </c>
      <c r="Q38" s="8">
        <v>12.4</v>
      </c>
      <c r="R38" s="8">
        <v>6.3</v>
      </c>
      <c r="S38" s="8">
        <v>0.1</v>
      </c>
      <c r="T38" s="8">
        <v>6.8</v>
      </c>
      <c r="U38" s="8">
        <v>32.5</v>
      </c>
      <c r="V38" s="8">
        <v>0.8</v>
      </c>
      <c r="W38" s="8">
        <v>60.4</v>
      </c>
      <c r="X38" s="8">
        <v>-2.1</v>
      </c>
      <c r="Y38" s="8">
        <v>0.9</v>
      </c>
      <c r="Z38" s="8">
        <v>7.5</v>
      </c>
      <c r="AA38" s="8">
        <v>59.3</v>
      </c>
      <c r="AB38" s="8">
        <v>0.7</v>
      </c>
      <c r="AC38" s="8">
        <v>8.8000000000000007</v>
      </c>
      <c r="AD38" s="8">
        <v>0.1</v>
      </c>
      <c r="AE38" s="8">
        <v>16.600000000000001</v>
      </c>
      <c r="AF38" s="8">
        <v>13.3</v>
      </c>
      <c r="AG38" s="8">
        <v>-0.2</v>
      </c>
      <c r="AH38" s="8">
        <v>1.4</v>
      </c>
      <c r="AJ38" s="8">
        <v>79.2</v>
      </c>
      <c r="AK38" s="8">
        <v>2.9</v>
      </c>
      <c r="AL38" s="8">
        <v>-0.1</v>
      </c>
      <c r="AM38" s="8">
        <v>1.4</v>
      </c>
      <c r="AN38" s="8">
        <v>0.3</v>
      </c>
      <c r="AO38" s="8">
        <v>17.899999999999999</v>
      </c>
      <c r="AP38" s="8">
        <v>-1.6</v>
      </c>
      <c r="AQ38" s="8">
        <v>58.2</v>
      </c>
      <c r="AR38" s="8">
        <v>4.4000000000000004</v>
      </c>
      <c r="AS38" s="8">
        <v>12.1</v>
      </c>
      <c r="AT38" s="8">
        <v>4.9000000000000004</v>
      </c>
      <c r="AU38" s="8">
        <v>7.6</v>
      </c>
      <c r="AV38" s="8">
        <v>12.1</v>
      </c>
      <c r="AW38" s="8">
        <v>-0.3</v>
      </c>
      <c r="AX38" s="8">
        <v>1.1000000000000001</v>
      </c>
    </row>
    <row r="39" spans="1:50" s="8" customFormat="1" ht="15">
      <c r="A39" s="8" t="s">
        <v>62</v>
      </c>
      <c r="B39" s="10">
        <v>8</v>
      </c>
      <c r="C39" s="8">
        <v>4.9000000000000004</v>
      </c>
      <c r="D39" s="8">
        <v>-1</v>
      </c>
      <c r="E39" s="8">
        <v>30</v>
      </c>
      <c r="F39" s="8">
        <v>1</v>
      </c>
      <c r="G39" s="8">
        <v>59.6</v>
      </c>
      <c r="H39" s="8">
        <v>-0.3</v>
      </c>
      <c r="I39" s="8">
        <v>-0.2</v>
      </c>
      <c r="J39" s="8">
        <v>6</v>
      </c>
      <c r="K39" s="8">
        <v>16.100000000000001</v>
      </c>
      <c r="L39" s="8">
        <v>0.7</v>
      </c>
      <c r="M39" s="8">
        <v>28.4</v>
      </c>
      <c r="N39" s="8">
        <v>1.1000000000000001</v>
      </c>
      <c r="O39" s="8">
        <v>25.9</v>
      </c>
      <c r="P39" s="8">
        <v>4.0999999999999996</v>
      </c>
      <c r="Q39" s="8">
        <v>10.5</v>
      </c>
      <c r="R39" s="8">
        <v>6.7</v>
      </c>
      <c r="S39" s="8">
        <v>0.2</v>
      </c>
      <c r="T39" s="8">
        <v>6.2</v>
      </c>
      <c r="U39" s="8">
        <v>35.799999999999997</v>
      </c>
      <c r="V39" s="8">
        <v>1.4</v>
      </c>
      <c r="W39" s="8">
        <v>54.5</v>
      </c>
      <c r="X39" s="8">
        <v>-1.7</v>
      </c>
      <c r="Y39" s="8">
        <v>0.8</v>
      </c>
      <c r="Z39" s="8">
        <v>9.1</v>
      </c>
      <c r="AA39" s="8">
        <v>62.3</v>
      </c>
      <c r="AB39" s="8">
        <v>1.2</v>
      </c>
      <c r="AC39" s="8">
        <v>7.3</v>
      </c>
      <c r="AD39" s="8">
        <v>1</v>
      </c>
      <c r="AE39" s="8">
        <v>12.5</v>
      </c>
      <c r="AF39" s="8">
        <v>14.1</v>
      </c>
      <c r="AG39" s="8">
        <v>-0.2</v>
      </c>
      <c r="AH39" s="8">
        <v>1.8</v>
      </c>
      <c r="AJ39" s="8">
        <v>82.5</v>
      </c>
      <c r="AK39" s="8">
        <v>-1.7</v>
      </c>
      <c r="AL39" s="8">
        <v>0.6</v>
      </c>
      <c r="AM39" s="8">
        <v>1</v>
      </c>
      <c r="AN39" s="8">
        <v>1.1000000000000001</v>
      </c>
      <c r="AO39" s="8">
        <v>19.8</v>
      </c>
      <c r="AP39" s="8">
        <v>-3.2</v>
      </c>
      <c r="AQ39" s="8">
        <v>53.9</v>
      </c>
      <c r="AR39" s="8">
        <v>4.8</v>
      </c>
      <c r="AS39" s="8">
        <v>12.1</v>
      </c>
      <c r="AT39" s="8">
        <v>7.2</v>
      </c>
      <c r="AU39" s="8">
        <v>8.6</v>
      </c>
      <c r="AV39" s="8">
        <v>12.5</v>
      </c>
      <c r="AW39" s="8">
        <v>-0.2</v>
      </c>
      <c r="AX39" s="8">
        <v>1.1000000000000001</v>
      </c>
    </row>
    <row r="40" spans="1:50" s="8" customFormat="1" ht="15">
      <c r="A40" s="8" t="s">
        <v>63</v>
      </c>
      <c r="B40" s="10">
        <v>9</v>
      </c>
      <c r="C40" s="8">
        <v>5.8</v>
      </c>
      <c r="D40" s="8">
        <v>0.4</v>
      </c>
      <c r="E40" s="8">
        <v>26.9</v>
      </c>
      <c r="F40" s="8">
        <v>1</v>
      </c>
      <c r="G40" s="8">
        <v>58.2</v>
      </c>
      <c r="H40" s="8">
        <v>0.8</v>
      </c>
      <c r="I40" s="8">
        <v>-0.6</v>
      </c>
      <c r="J40" s="8">
        <v>7.5</v>
      </c>
      <c r="K40" s="8">
        <v>17.3</v>
      </c>
      <c r="L40" s="8">
        <v>0.9</v>
      </c>
      <c r="M40" s="8">
        <v>26.2</v>
      </c>
      <c r="N40" s="8">
        <v>1.1000000000000001</v>
      </c>
      <c r="O40" s="8">
        <v>23</v>
      </c>
      <c r="P40" s="8">
        <v>4.8</v>
      </c>
      <c r="Q40" s="8">
        <v>12.6</v>
      </c>
      <c r="R40" s="8">
        <v>7.5</v>
      </c>
      <c r="S40" s="8">
        <v>-0.1</v>
      </c>
      <c r="T40" s="8">
        <v>6.8</v>
      </c>
      <c r="U40" s="8">
        <v>32.1</v>
      </c>
      <c r="V40" s="8">
        <v>1.3</v>
      </c>
      <c r="W40" s="8">
        <v>57.6</v>
      </c>
      <c r="X40" s="8">
        <v>-1.5</v>
      </c>
      <c r="Y40" s="8">
        <v>0.8</v>
      </c>
      <c r="Z40" s="8">
        <v>9.6999999999999993</v>
      </c>
      <c r="AA40" s="8">
        <v>54</v>
      </c>
      <c r="AB40" s="8">
        <v>0.1</v>
      </c>
      <c r="AC40" s="8">
        <v>10.3</v>
      </c>
      <c r="AD40" s="8">
        <v>0.1</v>
      </c>
      <c r="AE40" s="8">
        <v>17.8</v>
      </c>
      <c r="AF40" s="8">
        <v>14.4</v>
      </c>
      <c r="AG40" s="8">
        <v>0.7</v>
      </c>
      <c r="AH40" s="8">
        <v>2.5</v>
      </c>
      <c r="AJ40" s="8">
        <v>73</v>
      </c>
      <c r="AK40" s="8">
        <v>2.2999999999999998</v>
      </c>
      <c r="AL40" s="8">
        <v>2.1</v>
      </c>
      <c r="AM40" s="8">
        <v>0.5</v>
      </c>
      <c r="AN40" s="8">
        <v>1.5</v>
      </c>
      <c r="AO40" s="8">
        <v>23.7</v>
      </c>
      <c r="AP40" s="8">
        <v>-3.2</v>
      </c>
      <c r="AQ40" s="8">
        <v>58.4</v>
      </c>
      <c r="AR40" s="8">
        <v>3.1</v>
      </c>
      <c r="AS40" s="8">
        <v>10</v>
      </c>
      <c r="AT40" s="8">
        <v>4.0999999999999996</v>
      </c>
      <c r="AU40" s="8">
        <v>4.3</v>
      </c>
      <c r="AV40" s="8">
        <v>17.8</v>
      </c>
      <c r="AW40" s="8">
        <v>0.2</v>
      </c>
      <c r="AX40" s="8">
        <v>2</v>
      </c>
    </row>
    <row r="41" spans="1:50" s="8" customFormat="1" ht="15">
      <c r="A41" s="8" t="s">
        <v>64</v>
      </c>
      <c r="B41" s="10">
        <v>10</v>
      </c>
      <c r="C41" s="8">
        <v>4.8</v>
      </c>
      <c r="D41" s="8">
        <v>0.2</v>
      </c>
      <c r="E41" s="8">
        <v>27.4</v>
      </c>
      <c r="F41" s="8">
        <v>2.4</v>
      </c>
      <c r="G41" s="8">
        <v>60.3</v>
      </c>
      <c r="H41" s="8">
        <v>-2</v>
      </c>
      <c r="I41" s="8">
        <v>0.3</v>
      </c>
      <c r="J41" s="8">
        <v>6.6</v>
      </c>
      <c r="K41" s="8">
        <v>16.3</v>
      </c>
      <c r="L41" s="8">
        <v>0.7</v>
      </c>
      <c r="M41" s="8">
        <v>26.2</v>
      </c>
      <c r="N41" s="8">
        <v>1.1000000000000001</v>
      </c>
      <c r="O41" s="8">
        <v>23.3</v>
      </c>
      <c r="P41" s="8">
        <v>5.0999999999999996</v>
      </c>
      <c r="Q41" s="8">
        <v>12.2</v>
      </c>
      <c r="R41" s="8">
        <v>8.1</v>
      </c>
      <c r="S41" s="8">
        <v>0.4</v>
      </c>
      <c r="T41" s="8">
        <v>6.6</v>
      </c>
      <c r="U41" s="8">
        <v>32.6</v>
      </c>
      <c r="V41" s="8">
        <v>1.5</v>
      </c>
      <c r="W41" s="8">
        <v>56.3</v>
      </c>
      <c r="X41" s="8">
        <v>-1.4</v>
      </c>
      <c r="Y41" s="8">
        <v>0.8</v>
      </c>
      <c r="Z41" s="8">
        <v>10.1</v>
      </c>
      <c r="AA41" s="8">
        <v>56.4</v>
      </c>
      <c r="AB41" s="8">
        <v>0</v>
      </c>
      <c r="AC41" s="8">
        <v>9.1</v>
      </c>
      <c r="AD41" s="8">
        <v>0.5</v>
      </c>
      <c r="AE41" s="8">
        <v>15.7</v>
      </c>
      <c r="AF41" s="8">
        <v>15.2</v>
      </c>
      <c r="AG41" s="8">
        <v>0.8</v>
      </c>
      <c r="AH41" s="8">
        <v>2.2999999999999998</v>
      </c>
      <c r="AJ41" s="8">
        <v>74.3</v>
      </c>
      <c r="AK41" s="8">
        <v>0.9</v>
      </c>
      <c r="AL41" s="8">
        <v>2</v>
      </c>
      <c r="AM41" s="8">
        <v>-0.1</v>
      </c>
      <c r="AN41" s="8">
        <v>1.1000000000000001</v>
      </c>
      <c r="AO41" s="8">
        <v>24.6</v>
      </c>
      <c r="AP41" s="8">
        <v>-2.8</v>
      </c>
      <c r="AQ41" s="8">
        <v>59</v>
      </c>
      <c r="AR41" s="8">
        <v>1.7</v>
      </c>
      <c r="AS41" s="8">
        <v>9.9</v>
      </c>
      <c r="AT41" s="8">
        <v>4.7</v>
      </c>
      <c r="AU41" s="8">
        <v>4.5999999999999996</v>
      </c>
      <c r="AV41" s="8">
        <v>17.5</v>
      </c>
      <c r="AW41" s="8">
        <v>0.4</v>
      </c>
      <c r="AX41" s="8">
        <v>2.2000000000000002</v>
      </c>
    </row>
    <row r="42" spans="1:50" s="8" customFormat="1" ht="15">
      <c r="A42" s="8" t="s">
        <v>65</v>
      </c>
      <c r="B42" s="10">
        <v>11</v>
      </c>
      <c r="C42" s="8">
        <v>6.5</v>
      </c>
      <c r="D42" s="8">
        <v>-1.4</v>
      </c>
      <c r="E42" s="8">
        <v>26.3</v>
      </c>
      <c r="F42" s="8">
        <v>1.9</v>
      </c>
      <c r="G42" s="8">
        <v>60.8</v>
      </c>
      <c r="H42" s="8">
        <v>-0.6</v>
      </c>
      <c r="I42" s="8">
        <v>-0.9</v>
      </c>
      <c r="J42" s="8">
        <v>7.4</v>
      </c>
      <c r="K42" s="8">
        <v>16</v>
      </c>
      <c r="L42" s="8">
        <v>0.5</v>
      </c>
      <c r="M42" s="8">
        <v>27.5</v>
      </c>
      <c r="N42" s="8">
        <v>0.3</v>
      </c>
      <c r="O42" s="8">
        <v>23.4</v>
      </c>
      <c r="P42" s="8">
        <v>4.8</v>
      </c>
      <c r="Q42" s="8">
        <v>13.4</v>
      </c>
      <c r="R42" s="8">
        <v>6.2</v>
      </c>
      <c r="S42" s="8">
        <v>0</v>
      </c>
      <c r="T42" s="8">
        <v>8</v>
      </c>
      <c r="U42" s="8">
        <v>32.299999999999997</v>
      </c>
      <c r="V42" s="8">
        <v>1.3</v>
      </c>
      <c r="W42" s="8">
        <v>57.2</v>
      </c>
      <c r="X42" s="8">
        <v>-1.5</v>
      </c>
      <c r="Y42" s="8">
        <v>0.7</v>
      </c>
      <c r="Z42" s="8">
        <v>10.1</v>
      </c>
      <c r="AA42" s="8">
        <v>55.2</v>
      </c>
      <c r="AB42" s="8">
        <v>0.1</v>
      </c>
      <c r="AC42" s="8">
        <v>9.1</v>
      </c>
      <c r="AD42" s="8">
        <v>0.8</v>
      </c>
      <c r="AE42" s="8">
        <v>16.899999999999999</v>
      </c>
      <c r="AF42" s="8">
        <v>15.3</v>
      </c>
      <c r="AG42" s="8">
        <v>-0.1</v>
      </c>
      <c r="AH42" s="8">
        <v>2.7</v>
      </c>
      <c r="AJ42" s="8">
        <v>76.400000000000006</v>
      </c>
      <c r="AK42" s="8">
        <v>1.4</v>
      </c>
      <c r="AL42" s="8">
        <v>1.2</v>
      </c>
      <c r="AM42" s="8">
        <v>0.5</v>
      </c>
      <c r="AN42" s="8">
        <v>0.6</v>
      </c>
      <c r="AO42" s="8">
        <v>23.3</v>
      </c>
      <c r="AP42" s="8">
        <v>-3.4</v>
      </c>
      <c r="AQ42" s="8">
        <v>59.4</v>
      </c>
      <c r="AR42" s="8">
        <v>3.4</v>
      </c>
      <c r="AS42" s="8">
        <v>9.6999999999999993</v>
      </c>
      <c r="AT42" s="8">
        <v>3.6</v>
      </c>
      <c r="AU42" s="8">
        <v>5</v>
      </c>
      <c r="AV42" s="8">
        <v>17.3</v>
      </c>
      <c r="AW42" s="8">
        <v>0</v>
      </c>
      <c r="AX42" s="8">
        <v>1.5</v>
      </c>
    </row>
    <row r="43" spans="1:50" s="8" customFormat="1" ht="15">
      <c r="A43" s="8" t="s">
        <v>66</v>
      </c>
      <c r="B43" s="10">
        <v>12</v>
      </c>
      <c r="C43" s="8">
        <v>4.7</v>
      </c>
      <c r="D43" s="8">
        <v>0.4</v>
      </c>
      <c r="E43" s="8">
        <v>29.6</v>
      </c>
      <c r="F43" s="8">
        <v>2.2000000000000002</v>
      </c>
      <c r="G43" s="8">
        <v>54.3</v>
      </c>
      <c r="H43" s="8">
        <v>2.2000000000000002</v>
      </c>
      <c r="I43" s="8">
        <v>-1.1000000000000001</v>
      </c>
      <c r="J43" s="8">
        <v>7.5</v>
      </c>
      <c r="K43" s="8">
        <v>16.2</v>
      </c>
      <c r="L43" s="8">
        <v>0.5</v>
      </c>
      <c r="M43" s="8">
        <v>27.4</v>
      </c>
      <c r="N43" s="8">
        <v>0.7</v>
      </c>
      <c r="O43" s="8">
        <v>23.6</v>
      </c>
      <c r="P43" s="8">
        <v>5.2</v>
      </c>
      <c r="Q43" s="8">
        <v>11</v>
      </c>
      <c r="R43" s="8">
        <v>8.1999999999999993</v>
      </c>
      <c r="S43" s="8">
        <v>0.2</v>
      </c>
      <c r="T43" s="8">
        <v>7.1</v>
      </c>
      <c r="U43" s="8">
        <v>35.6</v>
      </c>
      <c r="V43" s="8">
        <v>1.4</v>
      </c>
      <c r="W43" s="8">
        <v>52.9</v>
      </c>
      <c r="X43" s="8">
        <v>-1.3</v>
      </c>
      <c r="Y43" s="8">
        <v>0.9</v>
      </c>
      <c r="Z43" s="8">
        <v>10.5</v>
      </c>
      <c r="AA43" s="8">
        <v>60.3</v>
      </c>
      <c r="AB43" s="8">
        <v>0.1</v>
      </c>
      <c r="AC43" s="8">
        <v>9.3000000000000007</v>
      </c>
      <c r="AD43" s="8">
        <v>0.3</v>
      </c>
      <c r="AE43" s="8">
        <v>11.9</v>
      </c>
      <c r="AF43" s="8">
        <v>16.7</v>
      </c>
      <c r="AG43" s="8">
        <v>-0.4</v>
      </c>
      <c r="AH43" s="8">
        <v>1.9</v>
      </c>
      <c r="AJ43" s="8">
        <v>76.599999999999994</v>
      </c>
      <c r="AK43" s="8">
        <v>-0.2</v>
      </c>
      <c r="AL43" s="8">
        <v>1</v>
      </c>
      <c r="AM43" s="8">
        <v>0.1</v>
      </c>
      <c r="AN43" s="8">
        <v>1.4</v>
      </c>
      <c r="AO43" s="8">
        <v>24.4</v>
      </c>
      <c r="AP43" s="8">
        <v>-3.1</v>
      </c>
      <c r="AQ43" s="8">
        <v>62.1</v>
      </c>
      <c r="AR43" s="8">
        <v>2.6</v>
      </c>
      <c r="AS43" s="8">
        <v>8.3000000000000007</v>
      </c>
      <c r="AT43" s="8">
        <v>3</v>
      </c>
      <c r="AU43" s="8">
        <v>4.5999999999999996</v>
      </c>
      <c r="AV43" s="8">
        <v>18.7</v>
      </c>
      <c r="AW43" s="8">
        <v>-0.2</v>
      </c>
      <c r="AX43" s="8">
        <v>1</v>
      </c>
    </row>
    <row r="44" spans="1:50" s="8" customFormat="1" ht="15">
      <c r="A44" s="8" t="s">
        <v>67</v>
      </c>
      <c r="B44" s="10">
        <v>13</v>
      </c>
      <c r="C44" s="8">
        <v>5</v>
      </c>
      <c r="D44" s="8">
        <v>-0.2</v>
      </c>
      <c r="E44" s="8">
        <v>23.7</v>
      </c>
      <c r="F44" s="8">
        <v>2.5</v>
      </c>
      <c r="G44" s="8">
        <v>63.4</v>
      </c>
      <c r="H44" s="8">
        <v>-1.7</v>
      </c>
      <c r="I44" s="8">
        <v>-0.1</v>
      </c>
      <c r="J44" s="8">
        <v>7.3</v>
      </c>
      <c r="K44" s="8">
        <v>10.3</v>
      </c>
      <c r="L44" s="8">
        <v>0.8</v>
      </c>
      <c r="M44" s="8">
        <v>24.9</v>
      </c>
      <c r="N44" s="8">
        <v>0.8</v>
      </c>
      <c r="O44" s="8">
        <v>28.3</v>
      </c>
      <c r="P44" s="8">
        <v>3.5</v>
      </c>
      <c r="Q44" s="8">
        <v>15.6</v>
      </c>
      <c r="R44" s="8">
        <v>6.7</v>
      </c>
      <c r="S44" s="8">
        <v>0.7</v>
      </c>
      <c r="T44" s="8">
        <v>8.4</v>
      </c>
      <c r="U44" s="8">
        <v>27.4</v>
      </c>
      <c r="V44" s="8">
        <v>1.3</v>
      </c>
      <c r="W44" s="8">
        <v>65</v>
      </c>
      <c r="X44" s="8">
        <v>-1.7</v>
      </c>
      <c r="Y44" s="8">
        <v>0.7</v>
      </c>
      <c r="Z44" s="8">
        <v>7.3</v>
      </c>
      <c r="AA44" s="8">
        <v>61.5</v>
      </c>
      <c r="AB44" s="8">
        <v>1</v>
      </c>
      <c r="AC44" s="8">
        <v>6.3</v>
      </c>
      <c r="AD44" s="8">
        <v>0.2</v>
      </c>
      <c r="AE44" s="8">
        <v>14.2</v>
      </c>
      <c r="AF44" s="8">
        <v>15.4</v>
      </c>
      <c r="AG44" s="8">
        <v>-0.2</v>
      </c>
      <c r="AH44" s="8">
        <v>1.6</v>
      </c>
      <c r="AJ44" s="8">
        <v>75</v>
      </c>
      <c r="AK44" s="8">
        <v>2.9</v>
      </c>
      <c r="AL44" s="8">
        <v>2.7</v>
      </c>
      <c r="AM44" s="8">
        <v>0.9</v>
      </c>
      <c r="AN44" s="8">
        <v>0.6</v>
      </c>
      <c r="AO44" s="8">
        <v>19.399999999999999</v>
      </c>
      <c r="AP44" s="8">
        <v>-1.4</v>
      </c>
      <c r="AQ44" s="8">
        <v>51.6</v>
      </c>
      <c r="AR44" s="8">
        <v>4.5</v>
      </c>
      <c r="AS44" s="8">
        <v>11.6</v>
      </c>
      <c r="AT44" s="8">
        <v>7.1</v>
      </c>
      <c r="AU44" s="8">
        <v>8.6</v>
      </c>
      <c r="AV44" s="8">
        <v>12.4</v>
      </c>
      <c r="AW44" s="8">
        <v>1.5</v>
      </c>
      <c r="AX44" s="8">
        <v>2.8</v>
      </c>
    </row>
    <row r="45" spans="1:50" s="8" customFormat="1" ht="15">
      <c r="A45" s="8" t="s">
        <v>68</v>
      </c>
      <c r="B45" s="10">
        <v>14</v>
      </c>
      <c r="C45" s="8">
        <v>1.9</v>
      </c>
      <c r="D45" s="8">
        <v>0.4</v>
      </c>
      <c r="E45" s="8">
        <v>26</v>
      </c>
      <c r="F45" s="8">
        <v>1.8</v>
      </c>
      <c r="G45" s="8">
        <v>65.8</v>
      </c>
      <c r="H45" s="8">
        <v>0.2</v>
      </c>
      <c r="I45" s="8">
        <v>-1.9</v>
      </c>
      <c r="J45" s="8">
        <v>5.8</v>
      </c>
      <c r="K45" s="8">
        <v>10.4</v>
      </c>
      <c r="L45" s="8">
        <v>0.6</v>
      </c>
      <c r="M45" s="8">
        <v>25</v>
      </c>
      <c r="N45" s="8">
        <v>0.8</v>
      </c>
      <c r="O45" s="8">
        <v>28.3</v>
      </c>
      <c r="P45" s="8">
        <v>3.4</v>
      </c>
      <c r="Q45" s="8">
        <v>17</v>
      </c>
      <c r="R45" s="8">
        <v>5.5</v>
      </c>
      <c r="S45" s="8">
        <v>0.6</v>
      </c>
      <c r="T45" s="8">
        <v>8.3000000000000007</v>
      </c>
      <c r="U45" s="8">
        <v>28.5</v>
      </c>
      <c r="V45" s="8">
        <v>1</v>
      </c>
      <c r="W45" s="8">
        <v>63.6</v>
      </c>
      <c r="X45" s="8">
        <v>-1.6</v>
      </c>
      <c r="Y45" s="8">
        <v>0.6</v>
      </c>
      <c r="Z45" s="8">
        <v>7.7</v>
      </c>
      <c r="AA45" s="8">
        <v>62.6</v>
      </c>
      <c r="AB45" s="8">
        <v>1.6</v>
      </c>
      <c r="AC45" s="8">
        <v>5.6</v>
      </c>
      <c r="AD45" s="8">
        <v>0.1</v>
      </c>
      <c r="AE45" s="8">
        <v>12.6</v>
      </c>
      <c r="AF45" s="8">
        <v>16.3</v>
      </c>
      <c r="AG45" s="8">
        <v>0.2</v>
      </c>
      <c r="AH45" s="8">
        <v>1</v>
      </c>
      <c r="AJ45" s="8">
        <v>79.400000000000006</v>
      </c>
      <c r="AK45" s="8">
        <v>0.3</v>
      </c>
      <c r="AL45" s="8">
        <v>2.2999999999999998</v>
      </c>
      <c r="AM45" s="8">
        <v>-0.3</v>
      </c>
      <c r="AN45" s="8">
        <v>0.5</v>
      </c>
      <c r="AO45" s="8">
        <v>19.8</v>
      </c>
      <c r="AP45" s="8">
        <v>-1.8</v>
      </c>
      <c r="AQ45" s="8">
        <v>53.9</v>
      </c>
      <c r="AR45" s="8">
        <v>4.5999999999999996</v>
      </c>
      <c r="AS45" s="8">
        <v>11.7</v>
      </c>
      <c r="AT45" s="8">
        <v>6.4</v>
      </c>
      <c r="AU45" s="8">
        <v>8.5</v>
      </c>
      <c r="AV45" s="8">
        <v>14.4</v>
      </c>
      <c r="AW45" s="8">
        <v>-0.6</v>
      </c>
      <c r="AX45" s="8">
        <v>1.2</v>
      </c>
    </row>
    <row r="46" spans="1:50" s="8" customFormat="1" ht="15">
      <c r="A46" s="8" t="s">
        <v>69</v>
      </c>
      <c r="B46" s="10">
        <v>15</v>
      </c>
      <c r="C46" s="8">
        <v>3.3</v>
      </c>
      <c r="D46" s="8">
        <v>0.8</v>
      </c>
      <c r="E46" s="8">
        <v>24.2</v>
      </c>
      <c r="F46" s="8">
        <v>1.6</v>
      </c>
      <c r="G46" s="8">
        <v>66.7</v>
      </c>
      <c r="H46" s="8">
        <v>-2.2000000000000002</v>
      </c>
      <c r="I46" s="8">
        <v>-1.2</v>
      </c>
      <c r="J46" s="8">
        <v>6.8</v>
      </c>
      <c r="K46" s="8">
        <v>11.5</v>
      </c>
      <c r="L46" s="8">
        <v>0.2</v>
      </c>
      <c r="M46" s="8">
        <v>24.5</v>
      </c>
      <c r="N46" s="8">
        <v>0.7</v>
      </c>
      <c r="O46" s="8">
        <v>28.5</v>
      </c>
      <c r="P46" s="8">
        <v>3.4</v>
      </c>
      <c r="Q46" s="8">
        <v>15.9</v>
      </c>
      <c r="R46" s="8">
        <v>6.6</v>
      </c>
      <c r="S46" s="8">
        <v>0.4</v>
      </c>
      <c r="T46" s="8">
        <v>8.1999999999999993</v>
      </c>
      <c r="U46" s="8">
        <v>28.5</v>
      </c>
      <c r="V46" s="8">
        <v>0.9</v>
      </c>
      <c r="W46" s="8">
        <v>63.8</v>
      </c>
      <c r="X46" s="8">
        <v>-1.8</v>
      </c>
      <c r="Y46" s="8">
        <v>0.9</v>
      </c>
      <c r="Z46" s="8">
        <v>7.6</v>
      </c>
      <c r="AA46" s="8">
        <v>63.5</v>
      </c>
      <c r="AB46" s="8">
        <v>0.7</v>
      </c>
      <c r="AC46" s="8">
        <v>5.3</v>
      </c>
      <c r="AD46" s="8">
        <v>0.3</v>
      </c>
      <c r="AE46" s="8">
        <v>12.8</v>
      </c>
      <c r="AF46" s="8">
        <v>16.3</v>
      </c>
      <c r="AG46" s="8">
        <v>-0.2</v>
      </c>
      <c r="AH46" s="8">
        <v>1.2</v>
      </c>
      <c r="AJ46" s="8">
        <v>76.599999999999994</v>
      </c>
      <c r="AK46" s="8">
        <v>1.6</v>
      </c>
      <c r="AL46" s="8">
        <v>1.7</v>
      </c>
      <c r="AM46" s="8">
        <v>0.6</v>
      </c>
      <c r="AN46" s="8">
        <v>1.5</v>
      </c>
      <c r="AO46" s="8">
        <v>21.7</v>
      </c>
      <c r="AP46" s="8">
        <v>-3.8</v>
      </c>
      <c r="AQ46" s="8">
        <v>51</v>
      </c>
      <c r="AR46" s="8">
        <v>5</v>
      </c>
      <c r="AS46" s="8">
        <v>13.2</v>
      </c>
      <c r="AT46" s="8">
        <v>7.3</v>
      </c>
      <c r="AU46" s="8">
        <v>8.4</v>
      </c>
      <c r="AV46" s="8">
        <v>12.7</v>
      </c>
      <c r="AW46" s="8">
        <v>0.1</v>
      </c>
      <c r="AX46" s="8">
        <v>2.2000000000000002</v>
      </c>
    </row>
    <row r="47" spans="1:50" s="8" customFormat="1" ht="15">
      <c r="A47" s="8" t="s">
        <v>70</v>
      </c>
      <c r="B47" s="10">
        <v>16</v>
      </c>
      <c r="C47" s="8">
        <v>4.7</v>
      </c>
      <c r="D47" s="8">
        <v>0.3</v>
      </c>
      <c r="E47" s="8">
        <v>26.2</v>
      </c>
      <c r="F47" s="8">
        <v>2</v>
      </c>
      <c r="G47" s="8">
        <v>61</v>
      </c>
      <c r="H47" s="8">
        <v>-0.2</v>
      </c>
      <c r="I47" s="8">
        <v>-1</v>
      </c>
      <c r="J47" s="8">
        <v>7.1</v>
      </c>
      <c r="K47" s="8">
        <v>11.6</v>
      </c>
      <c r="L47" s="8">
        <v>0.3</v>
      </c>
      <c r="M47" s="8">
        <v>24.5</v>
      </c>
      <c r="N47" s="8">
        <v>1</v>
      </c>
      <c r="O47" s="8">
        <v>28</v>
      </c>
      <c r="P47" s="8">
        <v>3.8</v>
      </c>
      <c r="Q47" s="8">
        <v>15.6</v>
      </c>
      <c r="R47" s="8">
        <v>6.3</v>
      </c>
      <c r="S47" s="8">
        <v>1.1000000000000001</v>
      </c>
      <c r="T47" s="8">
        <v>8</v>
      </c>
      <c r="U47" s="8">
        <v>27.1</v>
      </c>
      <c r="V47" s="8">
        <v>1.7</v>
      </c>
      <c r="W47" s="8">
        <v>64.400000000000006</v>
      </c>
      <c r="X47" s="8">
        <v>-1.6</v>
      </c>
      <c r="Y47" s="8">
        <v>0.7</v>
      </c>
      <c r="Z47" s="8">
        <v>7.6</v>
      </c>
      <c r="AA47" s="8">
        <v>61.3</v>
      </c>
      <c r="AB47" s="8">
        <v>0.7</v>
      </c>
      <c r="AC47" s="8">
        <v>6.5</v>
      </c>
      <c r="AD47" s="8">
        <v>-0.2</v>
      </c>
      <c r="AE47" s="8">
        <v>13.2</v>
      </c>
      <c r="AF47" s="8">
        <v>17.600000000000001</v>
      </c>
      <c r="AG47" s="8">
        <v>-0.6</v>
      </c>
      <c r="AH47" s="8">
        <v>1.6</v>
      </c>
      <c r="AJ47" s="8">
        <v>77.400000000000006</v>
      </c>
      <c r="AK47" s="8">
        <v>1.9</v>
      </c>
      <c r="AL47" s="8">
        <v>0</v>
      </c>
      <c r="AM47" s="8">
        <v>0.5</v>
      </c>
      <c r="AN47" s="8">
        <v>1</v>
      </c>
      <c r="AO47" s="8">
        <v>22.8</v>
      </c>
      <c r="AP47" s="8">
        <v>-3.5</v>
      </c>
      <c r="AQ47" s="8">
        <v>52.1</v>
      </c>
      <c r="AR47" s="8">
        <v>5</v>
      </c>
      <c r="AS47" s="8">
        <v>11.5</v>
      </c>
      <c r="AT47" s="8">
        <v>6.5</v>
      </c>
      <c r="AU47" s="8">
        <v>8.1999999999999993</v>
      </c>
      <c r="AV47" s="8">
        <v>14.2</v>
      </c>
      <c r="AW47" s="8">
        <v>0.4</v>
      </c>
      <c r="AX47" s="8">
        <v>2.2000000000000002</v>
      </c>
    </row>
    <row r="48" spans="1:50" s="8" customFormat="1" ht="15">
      <c r="A48" s="8" t="s">
        <v>71</v>
      </c>
      <c r="B48" s="10">
        <v>17</v>
      </c>
      <c r="C48" s="8">
        <v>0</v>
      </c>
      <c r="D48" s="8">
        <v>0.5</v>
      </c>
      <c r="E48" s="8">
        <v>28.2</v>
      </c>
      <c r="F48" s="8">
        <v>1.4</v>
      </c>
      <c r="G48" s="8">
        <v>70.400000000000006</v>
      </c>
      <c r="H48" s="8">
        <v>-1.8</v>
      </c>
      <c r="I48" s="8">
        <v>-1</v>
      </c>
      <c r="J48" s="8">
        <v>2.2999999999999998</v>
      </c>
      <c r="K48" s="8">
        <v>9.1</v>
      </c>
      <c r="L48" s="8">
        <v>0.6</v>
      </c>
      <c r="M48" s="8">
        <v>24.8</v>
      </c>
      <c r="N48" s="8">
        <v>1.4</v>
      </c>
      <c r="O48" s="8">
        <v>34.9</v>
      </c>
      <c r="P48" s="8">
        <v>1.7</v>
      </c>
      <c r="Q48" s="8">
        <v>20.7</v>
      </c>
      <c r="R48" s="8">
        <v>2.5</v>
      </c>
      <c r="S48" s="8">
        <v>0.1</v>
      </c>
      <c r="T48" s="8">
        <v>4.3</v>
      </c>
      <c r="U48" s="8">
        <v>29.9</v>
      </c>
      <c r="V48" s="8">
        <v>1.4</v>
      </c>
      <c r="W48" s="8">
        <v>65.8</v>
      </c>
      <c r="X48" s="8">
        <v>-1.5</v>
      </c>
      <c r="Y48" s="8">
        <v>0.6</v>
      </c>
      <c r="Z48" s="8">
        <v>3.8</v>
      </c>
      <c r="AA48" s="8">
        <v>65.599999999999994</v>
      </c>
      <c r="AB48" s="8">
        <v>1.7</v>
      </c>
      <c r="AC48" s="8">
        <v>8.9</v>
      </c>
      <c r="AD48" s="8">
        <v>0.4</v>
      </c>
      <c r="AE48" s="8">
        <v>16.2</v>
      </c>
      <c r="AF48" s="8">
        <v>6.8</v>
      </c>
      <c r="AG48" s="8">
        <v>-0.5</v>
      </c>
      <c r="AH48" s="8">
        <v>0.9</v>
      </c>
      <c r="AJ48" s="8">
        <v>84.4</v>
      </c>
      <c r="AK48" s="8">
        <v>3.1</v>
      </c>
      <c r="AL48" s="8">
        <v>1.8</v>
      </c>
      <c r="AM48" s="8">
        <v>1.6</v>
      </c>
      <c r="AN48" s="8">
        <v>-0.1</v>
      </c>
      <c r="AO48" s="8">
        <v>11.4</v>
      </c>
      <c r="AP48" s="8">
        <v>-2.2999999999999998</v>
      </c>
      <c r="AQ48" s="8">
        <v>58.1</v>
      </c>
      <c r="AR48" s="8">
        <v>4.9000000000000004</v>
      </c>
      <c r="AS48" s="8">
        <v>11.1</v>
      </c>
      <c r="AT48" s="8">
        <v>7.2</v>
      </c>
      <c r="AU48" s="8">
        <v>10.5</v>
      </c>
      <c r="AV48" s="8">
        <v>7.1</v>
      </c>
      <c r="AW48" s="8">
        <v>0.3</v>
      </c>
      <c r="AX48" s="8">
        <v>0.7</v>
      </c>
    </row>
    <row r="49" spans="1:50" s="8" customFormat="1" ht="15">
      <c r="A49" s="8" t="s">
        <v>72</v>
      </c>
      <c r="B49" s="10">
        <v>18</v>
      </c>
      <c r="C49" s="8">
        <v>0.2</v>
      </c>
      <c r="D49" s="8">
        <v>0.6</v>
      </c>
      <c r="E49" s="8">
        <v>27.3</v>
      </c>
      <c r="F49" s="8">
        <v>0.2</v>
      </c>
      <c r="G49" s="8">
        <v>71.2</v>
      </c>
      <c r="H49" s="8">
        <v>-0.1</v>
      </c>
      <c r="I49" s="8">
        <v>-2</v>
      </c>
      <c r="J49" s="8">
        <v>2.5</v>
      </c>
      <c r="K49" s="8">
        <v>8.4</v>
      </c>
      <c r="L49" s="8">
        <v>0.5</v>
      </c>
      <c r="M49" s="8">
        <v>24.4</v>
      </c>
      <c r="N49" s="8">
        <v>1.6</v>
      </c>
      <c r="O49" s="8">
        <v>35.6</v>
      </c>
      <c r="P49" s="8">
        <v>1.3</v>
      </c>
      <c r="Q49" s="8">
        <v>21.9</v>
      </c>
      <c r="R49" s="8">
        <v>1.8</v>
      </c>
      <c r="S49" s="8">
        <v>0.5</v>
      </c>
      <c r="T49" s="8">
        <v>4</v>
      </c>
      <c r="U49" s="8">
        <v>29.9</v>
      </c>
      <c r="V49" s="8">
        <v>1.5</v>
      </c>
      <c r="W49" s="8">
        <v>66.2</v>
      </c>
      <c r="X49" s="8">
        <v>-1.5</v>
      </c>
      <c r="Y49" s="8">
        <v>0.3</v>
      </c>
      <c r="Z49" s="8">
        <v>3.6</v>
      </c>
      <c r="AA49" s="8">
        <v>67</v>
      </c>
      <c r="AB49" s="8">
        <v>1.1000000000000001</v>
      </c>
      <c r="AC49" s="8">
        <v>8.6999999999999993</v>
      </c>
      <c r="AD49" s="8">
        <v>0.6</v>
      </c>
      <c r="AE49" s="8">
        <v>15.4</v>
      </c>
      <c r="AF49" s="8">
        <v>6.3</v>
      </c>
      <c r="AG49" s="8">
        <v>-0.1</v>
      </c>
      <c r="AH49" s="8">
        <v>0.9</v>
      </c>
      <c r="AJ49" s="8">
        <v>87</v>
      </c>
      <c r="AK49" s="8">
        <v>0.4</v>
      </c>
      <c r="AL49" s="8">
        <v>2.2999999999999998</v>
      </c>
      <c r="AM49" s="8">
        <v>1.1000000000000001</v>
      </c>
      <c r="AN49" s="8">
        <v>-0.3</v>
      </c>
      <c r="AO49" s="8">
        <v>11.1</v>
      </c>
      <c r="AP49" s="8">
        <v>-1.8</v>
      </c>
      <c r="AQ49" s="8">
        <v>57.5</v>
      </c>
      <c r="AR49" s="8">
        <v>4.2</v>
      </c>
      <c r="AS49" s="8">
        <v>11.9</v>
      </c>
      <c r="AT49" s="8">
        <v>6.7</v>
      </c>
      <c r="AU49" s="8">
        <v>11.7</v>
      </c>
      <c r="AV49" s="8">
        <v>8</v>
      </c>
      <c r="AW49" s="8">
        <v>-0.4</v>
      </c>
      <c r="AX49" s="8">
        <v>0.4</v>
      </c>
    </row>
    <row r="50" spans="1:50" s="8" customFormat="1" ht="15">
      <c r="A50" s="8" t="s">
        <v>73</v>
      </c>
      <c r="B50" s="10">
        <v>19</v>
      </c>
      <c r="C50" s="8">
        <v>0</v>
      </c>
      <c r="D50" s="8">
        <v>0.7</v>
      </c>
      <c r="E50" s="8">
        <v>26.8</v>
      </c>
      <c r="F50" s="8">
        <v>3.1</v>
      </c>
      <c r="G50" s="8">
        <v>69.599999999999994</v>
      </c>
      <c r="H50" s="8">
        <v>-1</v>
      </c>
      <c r="I50" s="8">
        <v>0.6</v>
      </c>
      <c r="J50" s="8">
        <v>0.3</v>
      </c>
      <c r="K50" s="8">
        <v>8.9</v>
      </c>
      <c r="L50" s="8">
        <v>0.6</v>
      </c>
      <c r="M50" s="8">
        <v>25.8</v>
      </c>
      <c r="N50" s="8">
        <v>0.9</v>
      </c>
      <c r="O50" s="8">
        <v>35.6</v>
      </c>
      <c r="P50" s="8">
        <v>1.5</v>
      </c>
      <c r="Q50" s="8">
        <v>20.2</v>
      </c>
      <c r="R50" s="8">
        <v>1.9</v>
      </c>
      <c r="S50" s="8">
        <v>0.5</v>
      </c>
      <c r="T50" s="8">
        <v>4.2</v>
      </c>
      <c r="U50" s="8">
        <v>29.9</v>
      </c>
      <c r="V50" s="8">
        <v>1.4</v>
      </c>
      <c r="W50" s="8">
        <v>66.3</v>
      </c>
      <c r="X50" s="8">
        <v>-1.5</v>
      </c>
      <c r="Y50" s="8">
        <v>0.5</v>
      </c>
      <c r="Z50" s="8">
        <v>3.4</v>
      </c>
      <c r="AA50" s="8">
        <v>68.7</v>
      </c>
      <c r="AB50" s="8">
        <v>0.9</v>
      </c>
      <c r="AC50" s="8">
        <v>8.6</v>
      </c>
      <c r="AD50" s="8">
        <v>0.1</v>
      </c>
      <c r="AE50" s="8">
        <v>15.6</v>
      </c>
      <c r="AF50" s="8">
        <v>5.8</v>
      </c>
      <c r="AG50" s="8">
        <v>-0.2</v>
      </c>
      <c r="AH50" s="8">
        <v>0.5</v>
      </c>
      <c r="AJ50" s="8">
        <v>85.3</v>
      </c>
      <c r="AK50" s="8">
        <v>3.6</v>
      </c>
      <c r="AL50" s="8">
        <v>-0.3</v>
      </c>
      <c r="AM50" s="8">
        <v>2.7</v>
      </c>
      <c r="AN50" s="8">
        <v>-0.4</v>
      </c>
      <c r="AO50" s="8">
        <v>11.6</v>
      </c>
      <c r="AP50" s="8">
        <v>-2.5</v>
      </c>
      <c r="AQ50" s="8">
        <v>61.2</v>
      </c>
      <c r="AR50" s="8">
        <v>3.4</v>
      </c>
      <c r="AS50" s="8">
        <v>10.7</v>
      </c>
      <c r="AT50" s="8">
        <v>6.4</v>
      </c>
      <c r="AU50" s="8">
        <v>11.1</v>
      </c>
      <c r="AV50" s="8">
        <v>7.1</v>
      </c>
      <c r="AW50" s="8">
        <v>-0.5</v>
      </c>
      <c r="AX50" s="8">
        <v>0.6</v>
      </c>
    </row>
    <row r="51" spans="1:50" s="8" customFormat="1" ht="15">
      <c r="A51" s="8" t="s">
        <v>74</v>
      </c>
      <c r="B51" s="10">
        <v>20</v>
      </c>
      <c r="C51" s="8">
        <v>0.7</v>
      </c>
      <c r="D51" s="8">
        <v>0</v>
      </c>
      <c r="E51" s="8">
        <v>20.5</v>
      </c>
      <c r="F51" s="8">
        <v>3.4</v>
      </c>
      <c r="G51" s="8">
        <v>75.099999999999994</v>
      </c>
      <c r="H51" s="8">
        <v>-1.2</v>
      </c>
      <c r="I51" s="8">
        <v>0.4</v>
      </c>
      <c r="J51" s="8">
        <v>1.2</v>
      </c>
      <c r="K51" s="8">
        <v>6.9</v>
      </c>
      <c r="L51" s="8">
        <v>0.7</v>
      </c>
      <c r="M51" s="8">
        <v>24.5</v>
      </c>
      <c r="N51" s="8">
        <v>1.5</v>
      </c>
      <c r="O51" s="8">
        <v>36.4</v>
      </c>
      <c r="P51" s="8">
        <v>1.3</v>
      </c>
      <c r="Q51" s="8">
        <v>23.1</v>
      </c>
      <c r="R51" s="8">
        <v>0.9</v>
      </c>
      <c r="S51" s="8">
        <v>0.6</v>
      </c>
      <c r="T51" s="8">
        <v>3.9</v>
      </c>
      <c r="U51" s="8">
        <v>28.1</v>
      </c>
      <c r="V51" s="8">
        <v>1.6</v>
      </c>
      <c r="W51" s="8">
        <v>67.900000000000006</v>
      </c>
      <c r="X51" s="8">
        <v>-1.1000000000000001</v>
      </c>
      <c r="Y51" s="8">
        <v>0.4</v>
      </c>
      <c r="Z51" s="8">
        <v>3</v>
      </c>
      <c r="AA51" s="8">
        <v>67.3</v>
      </c>
      <c r="AB51" s="8">
        <v>-0.1</v>
      </c>
      <c r="AC51" s="8">
        <v>8.6</v>
      </c>
      <c r="AD51" s="8">
        <v>0.6</v>
      </c>
      <c r="AE51" s="8">
        <v>17.399999999999999</v>
      </c>
      <c r="AF51" s="8">
        <v>6.3</v>
      </c>
      <c r="AG51" s="8">
        <v>-0.5</v>
      </c>
      <c r="AH51" s="8">
        <v>0.5</v>
      </c>
      <c r="AJ51" s="8">
        <v>86.4</v>
      </c>
      <c r="AK51" s="8">
        <v>0.6</v>
      </c>
      <c r="AL51" s="8">
        <v>2.4</v>
      </c>
      <c r="AM51" s="8">
        <v>1.5</v>
      </c>
      <c r="AN51" s="8">
        <v>-0.1</v>
      </c>
      <c r="AO51" s="8">
        <v>10.9</v>
      </c>
      <c r="AP51" s="8">
        <v>-1.7</v>
      </c>
      <c r="AQ51" s="8">
        <v>58.7</v>
      </c>
      <c r="AR51" s="8">
        <v>5.3</v>
      </c>
      <c r="AS51" s="8">
        <v>9.9</v>
      </c>
      <c r="AT51" s="8">
        <v>7.1</v>
      </c>
      <c r="AU51" s="8">
        <v>11.1</v>
      </c>
      <c r="AV51" s="8">
        <v>6.9</v>
      </c>
      <c r="AW51" s="8">
        <v>0.3</v>
      </c>
      <c r="AX51" s="8">
        <v>0.7</v>
      </c>
    </row>
    <row r="52" spans="1:50">
      <c r="C52" t="s">
        <v>77</v>
      </c>
    </row>
    <row r="53" spans="1:50" ht="15">
      <c r="C53" s="8">
        <v>100.8</v>
      </c>
      <c r="D53" s="8">
        <v>-1.7</v>
      </c>
      <c r="E53" s="8">
        <v>1</v>
      </c>
      <c r="F53" s="8">
        <v>-0.2</v>
      </c>
      <c r="G53" s="8">
        <v>0</v>
      </c>
      <c r="H53" s="8">
        <v>0</v>
      </c>
      <c r="I53" s="8">
        <v>0</v>
      </c>
      <c r="J53" s="8">
        <v>0</v>
      </c>
    </row>
    <row r="54" spans="1:50" ht="15">
      <c r="C54" s="8">
        <v>98.5</v>
      </c>
      <c r="D54" s="8">
        <v>1.4</v>
      </c>
      <c r="E54" s="8">
        <v>0.4</v>
      </c>
      <c r="F54" s="8">
        <v>-0.2</v>
      </c>
      <c r="G54" s="8">
        <v>-0.2</v>
      </c>
      <c r="H54" s="8">
        <v>0.1</v>
      </c>
      <c r="I54" s="8">
        <v>0</v>
      </c>
      <c r="J54" s="8">
        <v>0</v>
      </c>
    </row>
    <row r="55" spans="1:50" ht="15">
      <c r="C55" s="8">
        <v>100.7</v>
      </c>
      <c r="D55" s="8">
        <v>-1</v>
      </c>
      <c r="E55" s="8">
        <v>0</v>
      </c>
      <c r="F55" s="8">
        <v>0</v>
      </c>
      <c r="G55" s="8">
        <v>0.3</v>
      </c>
      <c r="H55" s="8">
        <v>-0.1</v>
      </c>
      <c r="I55" s="8">
        <v>0</v>
      </c>
      <c r="J55" s="8">
        <v>0</v>
      </c>
    </row>
    <row r="56" spans="1:50" ht="15">
      <c r="C56" s="8">
        <v>99.7</v>
      </c>
      <c r="D56" s="8">
        <v>2.2999999999999998</v>
      </c>
      <c r="E56" s="8">
        <v>-2.2999999999999998</v>
      </c>
      <c r="F56" s="8">
        <v>0.5</v>
      </c>
      <c r="G56" s="8">
        <v>-0.3</v>
      </c>
      <c r="H56" s="8">
        <v>0</v>
      </c>
      <c r="I56" s="8">
        <v>0</v>
      </c>
      <c r="J56" s="8">
        <v>0</v>
      </c>
    </row>
    <row r="57" spans="1:50" ht="15">
      <c r="C57" s="8">
        <v>5.9</v>
      </c>
      <c r="D57" s="8">
        <v>0.9</v>
      </c>
      <c r="E57" s="8">
        <v>23.6</v>
      </c>
      <c r="F57" s="8">
        <v>1.9</v>
      </c>
      <c r="G57" s="8">
        <v>65.099999999999994</v>
      </c>
      <c r="H57" s="8">
        <v>-2.1</v>
      </c>
      <c r="I57" s="8">
        <v>-1.7</v>
      </c>
      <c r="J57" s="8">
        <v>6.4</v>
      </c>
    </row>
    <row r="58" spans="1:50" ht="15">
      <c r="C58" s="8">
        <v>7.2</v>
      </c>
      <c r="D58" s="8">
        <v>-0.4</v>
      </c>
      <c r="E58" s="8">
        <v>25.8</v>
      </c>
      <c r="F58" s="8">
        <v>1.8</v>
      </c>
      <c r="G58" s="8">
        <v>62.5</v>
      </c>
      <c r="H58" s="8">
        <v>0.5</v>
      </c>
      <c r="I58" s="8">
        <v>-1.5</v>
      </c>
      <c r="J58" s="8">
        <v>4.0999999999999996</v>
      </c>
    </row>
    <row r="59" spans="1:50" ht="15">
      <c r="C59" s="8">
        <v>7.1</v>
      </c>
      <c r="D59" s="8">
        <v>-0.3</v>
      </c>
      <c r="E59" s="8">
        <v>23</v>
      </c>
      <c r="F59" s="8">
        <v>3.7</v>
      </c>
      <c r="G59" s="8">
        <v>59.9</v>
      </c>
      <c r="H59" s="8">
        <v>0.8</v>
      </c>
      <c r="I59" s="8">
        <v>-1.8</v>
      </c>
      <c r="J59" s="8">
        <v>7.6</v>
      </c>
    </row>
    <row r="60" spans="1:50" ht="15">
      <c r="C60" s="8">
        <v>4.9000000000000004</v>
      </c>
      <c r="D60" s="8">
        <v>-1</v>
      </c>
      <c r="E60" s="8">
        <v>30</v>
      </c>
      <c r="F60" s="8">
        <v>1</v>
      </c>
      <c r="G60" s="8">
        <v>59.6</v>
      </c>
      <c r="H60" s="8">
        <v>-0.3</v>
      </c>
      <c r="I60" s="8">
        <v>-0.2</v>
      </c>
      <c r="J60" s="8">
        <v>6</v>
      </c>
    </row>
    <row r="61" spans="1:50" ht="15">
      <c r="C61" s="8">
        <v>5.8</v>
      </c>
      <c r="D61" s="8">
        <v>0.4</v>
      </c>
      <c r="E61" s="8">
        <v>26.9</v>
      </c>
      <c r="F61" s="8">
        <v>1</v>
      </c>
      <c r="G61" s="8">
        <v>58.2</v>
      </c>
      <c r="H61" s="8">
        <v>0.8</v>
      </c>
      <c r="I61" s="8">
        <v>-0.6</v>
      </c>
      <c r="J61" s="8">
        <v>7.5</v>
      </c>
    </row>
    <row r="62" spans="1:50" ht="15">
      <c r="C62" s="8">
        <v>4.8</v>
      </c>
      <c r="D62" s="8">
        <v>0.2</v>
      </c>
      <c r="E62" s="8">
        <v>27.4</v>
      </c>
      <c r="F62" s="8">
        <v>2.4</v>
      </c>
      <c r="G62" s="8">
        <v>60.3</v>
      </c>
      <c r="H62" s="8">
        <v>-2</v>
      </c>
      <c r="I62" s="8">
        <v>0.3</v>
      </c>
      <c r="J62" s="8">
        <v>6.6</v>
      </c>
    </row>
    <row r="63" spans="1:50" ht="15">
      <c r="C63" s="8">
        <v>6.5</v>
      </c>
      <c r="D63" s="8">
        <v>-1.4</v>
      </c>
      <c r="E63" s="8">
        <v>26.3</v>
      </c>
      <c r="F63" s="8">
        <v>1.9</v>
      </c>
      <c r="G63" s="8">
        <v>60.7</v>
      </c>
      <c r="H63" s="8">
        <v>-0.6</v>
      </c>
      <c r="I63" s="8">
        <v>-0.9</v>
      </c>
      <c r="J63" s="8">
        <v>7.4</v>
      </c>
    </row>
    <row r="64" spans="1:50" ht="15">
      <c r="C64" s="8">
        <v>4.7</v>
      </c>
      <c r="D64" s="8">
        <v>0.4</v>
      </c>
      <c r="E64" s="8">
        <v>29.6</v>
      </c>
      <c r="F64" s="8">
        <v>2.2000000000000002</v>
      </c>
      <c r="G64" s="8">
        <v>54.3</v>
      </c>
      <c r="H64" s="8">
        <v>2.2000000000000002</v>
      </c>
      <c r="I64" s="8">
        <v>-1.1000000000000001</v>
      </c>
      <c r="J64" s="8">
        <v>7.5</v>
      </c>
    </row>
    <row r="65" spans="3:10" ht="15">
      <c r="C65" s="8">
        <v>5</v>
      </c>
      <c r="D65" s="8">
        <v>-0.2</v>
      </c>
      <c r="E65" s="8">
        <v>23.7</v>
      </c>
      <c r="F65" s="8">
        <v>2.5</v>
      </c>
      <c r="G65" s="8">
        <v>63.4</v>
      </c>
      <c r="H65" s="8">
        <v>-1.7</v>
      </c>
      <c r="I65" s="8">
        <v>-0.1</v>
      </c>
      <c r="J65" s="8">
        <v>7.3</v>
      </c>
    </row>
    <row r="66" spans="3:10" ht="15">
      <c r="C66" s="8">
        <v>1.9</v>
      </c>
      <c r="D66" s="8">
        <v>0.4</v>
      </c>
      <c r="E66" s="8">
        <v>26</v>
      </c>
      <c r="F66" s="8">
        <v>1.8</v>
      </c>
      <c r="G66" s="8">
        <v>65.8</v>
      </c>
      <c r="H66" s="8">
        <v>0.2</v>
      </c>
      <c r="I66" s="8">
        <v>-1.9</v>
      </c>
      <c r="J66" s="8">
        <v>5.8</v>
      </c>
    </row>
    <row r="67" spans="3:10" ht="15">
      <c r="C67" s="8">
        <v>3.3</v>
      </c>
      <c r="D67" s="8">
        <v>0.8</v>
      </c>
      <c r="E67" s="8">
        <v>24.2</v>
      </c>
      <c r="F67" s="8">
        <v>1.6</v>
      </c>
      <c r="G67" s="8">
        <v>66.7</v>
      </c>
      <c r="H67" s="8">
        <v>-2.2000000000000002</v>
      </c>
      <c r="I67" s="8">
        <v>-1.2</v>
      </c>
      <c r="J67" s="8">
        <v>6.8</v>
      </c>
    </row>
    <row r="68" spans="3:10" ht="15">
      <c r="C68" s="8">
        <v>4.7</v>
      </c>
      <c r="D68" s="8">
        <v>0.3</v>
      </c>
      <c r="E68" s="8">
        <v>26.2</v>
      </c>
      <c r="F68" s="8">
        <v>2</v>
      </c>
      <c r="G68" s="8">
        <v>61</v>
      </c>
      <c r="H68" s="8">
        <v>-0.2</v>
      </c>
      <c r="I68" s="8">
        <v>-1</v>
      </c>
      <c r="J68" s="8">
        <v>7.1</v>
      </c>
    </row>
    <row r="69" spans="3:10" ht="15">
      <c r="C69" s="8">
        <v>0</v>
      </c>
      <c r="D69" s="8">
        <v>0.5</v>
      </c>
      <c r="E69" s="8">
        <v>28.2</v>
      </c>
      <c r="F69" s="8">
        <v>1.4</v>
      </c>
      <c r="G69" s="8">
        <v>70.400000000000006</v>
      </c>
      <c r="H69" s="8">
        <v>-1.8</v>
      </c>
      <c r="I69" s="8">
        <v>-1</v>
      </c>
      <c r="J69" s="8">
        <v>2.2999999999999998</v>
      </c>
    </row>
    <row r="70" spans="3:10" ht="15">
      <c r="C70" s="8">
        <v>0.2</v>
      </c>
      <c r="D70" s="8">
        <v>0.6</v>
      </c>
      <c r="E70" s="8">
        <v>27.3</v>
      </c>
      <c r="F70" s="8">
        <v>0.2</v>
      </c>
      <c r="G70" s="8">
        <v>71.2</v>
      </c>
      <c r="H70" s="8">
        <v>-0.1</v>
      </c>
      <c r="I70" s="8">
        <v>-2</v>
      </c>
      <c r="J70" s="8">
        <v>2.5</v>
      </c>
    </row>
    <row r="71" spans="3:10" ht="15">
      <c r="C71" s="8">
        <v>0</v>
      </c>
      <c r="D71" s="8">
        <v>0.7</v>
      </c>
      <c r="E71" s="8">
        <v>26.8</v>
      </c>
      <c r="F71" s="8">
        <v>3.1</v>
      </c>
      <c r="G71" s="8">
        <v>69.599999999999994</v>
      </c>
      <c r="H71" s="8">
        <v>-1</v>
      </c>
      <c r="I71" s="8">
        <v>0.6</v>
      </c>
      <c r="J71" s="8">
        <v>0.3</v>
      </c>
    </row>
    <row r="72" spans="3:10" ht="15">
      <c r="C72" s="8">
        <v>0.7</v>
      </c>
      <c r="D72" s="8">
        <v>0</v>
      </c>
      <c r="E72" s="8">
        <v>20.5</v>
      </c>
      <c r="F72" s="8">
        <v>3.4</v>
      </c>
      <c r="G72" s="8">
        <v>75.099999999999994</v>
      </c>
      <c r="H72" s="8">
        <v>-1.2</v>
      </c>
      <c r="I72" s="8">
        <v>0.4</v>
      </c>
      <c r="J72" s="8">
        <v>1.2</v>
      </c>
    </row>
  </sheetData>
  <pageMargins left="0.7" right="0.7" top="0.75" bottom="0.75" header="0.3" footer="0.3"/>
  <pageSetup orientation="portrait"/>
  <rowBreaks count="1" manualBreakCount="1">
    <brk id="44" max="16383" man="1"/>
  </rowBreaks>
  <colBreaks count="6" manualBreakCount="6">
    <brk id="4" max="1048575" man="1"/>
    <brk id="13" max="1048575" man="1"/>
    <brk id="22" max="1048575" man="1"/>
    <brk id="31" max="1048575" man="1"/>
    <brk id="43" max="1048575" man="1"/>
    <brk id="5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F1"/>
    </sheetView>
  </sheetViews>
  <sheetFormatPr baseColWidth="10" defaultRowHeight="14" x14ac:dyDescent="0"/>
  <sheetData>
    <row r="1" spans="1:6">
      <c r="A1">
        <v>17424942.514241226</v>
      </c>
      <c r="B1">
        <v>4857853.6965530571</v>
      </c>
      <c r="C1">
        <v>881076.96239615581</v>
      </c>
      <c r="D1">
        <v>59511.388320350423</v>
      </c>
      <c r="E1">
        <v>3780.5325491660024</v>
      </c>
      <c r="F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H1"/>
    </sheetView>
  </sheetViews>
  <sheetFormatPr baseColWidth="10" defaultRowHeight="14" x14ac:dyDescent="0"/>
  <sheetData>
    <row r="1" spans="1:8">
      <c r="A1">
        <v>3565436.4944640426</v>
      </c>
      <c r="B1">
        <v>1000675.8051326436</v>
      </c>
      <c r="C1">
        <v>162195.66095087101</v>
      </c>
      <c r="D1">
        <v>21531.260567708025</v>
      </c>
      <c r="E1">
        <v>941.46078657510748</v>
      </c>
      <c r="F1">
        <v>12811.348779708351</v>
      </c>
      <c r="G1">
        <v>0</v>
      </c>
      <c r="H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G1"/>
    </sheetView>
  </sheetViews>
  <sheetFormatPr baseColWidth="10" defaultRowHeight="14" x14ac:dyDescent="0"/>
  <sheetData>
    <row r="1" spans="1:7">
      <c r="A1">
        <v>671723.07950304949</v>
      </c>
      <c r="B1">
        <v>188606.09088994176</v>
      </c>
      <c r="C1">
        <v>21943.278972238953</v>
      </c>
      <c r="D1">
        <v>2379.3885188855625</v>
      </c>
      <c r="E1">
        <v>0</v>
      </c>
      <c r="F1">
        <v>0</v>
      </c>
      <c r="G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F1" sqref="F1:H1"/>
    </sheetView>
  </sheetViews>
  <sheetFormatPr baseColWidth="10" defaultRowHeight="14" x14ac:dyDescent="0"/>
  <sheetData>
    <row r="1" spans="1:8">
      <c r="A1">
        <v>2354557.5469967001</v>
      </c>
      <c r="B1">
        <v>665840.44203884364</v>
      </c>
      <c r="C1">
        <v>117013.63957868573</v>
      </c>
      <c r="D1">
        <v>5552.2297250244101</v>
      </c>
      <c r="E1">
        <v>902.26987486620499</v>
      </c>
      <c r="F1" s="6">
        <v>0</v>
      </c>
      <c r="G1" s="6">
        <v>0</v>
      </c>
      <c r="H1" s="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C1" sqref="C1"/>
    </sheetView>
  </sheetViews>
  <sheetFormatPr baseColWidth="10" defaultRowHeight="14" x14ac:dyDescent="0"/>
  <sheetData>
    <row r="1" spans="1:8">
      <c r="A1" s="7">
        <v>380948.24</v>
      </c>
      <c r="B1" s="7">
        <v>104050.45</v>
      </c>
      <c r="C1" s="7">
        <v>20194.509999999998</v>
      </c>
      <c r="D1" s="7">
        <v>0</v>
      </c>
      <c r="E1" s="7">
        <v>903.6</v>
      </c>
      <c r="F1" s="7">
        <v>0</v>
      </c>
      <c r="G1" s="7">
        <v>0</v>
      </c>
      <c r="H1" s="7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sqref="A1:H20"/>
    </sheetView>
  </sheetViews>
  <sheetFormatPr baseColWidth="10" defaultRowHeight="14" x14ac:dyDescent="0"/>
  <sheetData>
    <row r="1" spans="1:8">
      <c r="A1" s="5">
        <v>409849.16690108902</v>
      </c>
      <c r="B1" s="5">
        <v>104973.250697036</v>
      </c>
      <c r="C1" s="5">
        <v>24045.8269478443</v>
      </c>
      <c r="D1" s="5">
        <v>0</v>
      </c>
      <c r="E1" s="5">
        <v>1040.7410988107199</v>
      </c>
      <c r="F1" s="5">
        <v>0</v>
      </c>
      <c r="G1" s="5">
        <v>0</v>
      </c>
      <c r="H1" s="5">
        <v>0</v>
      </c>
    </row>
    <row r="2" spans="1:8">
      <c r="A2" s="5">
        <v>383365.58507702302</v>
      </c>
      <c r="B2" s="5">
        <v>110288.73583877301</v>
      </c>
      <c r="C2" s="5">
        <v>23380.2983743861</v>
      </c>
      <c r="D2" s="5">
        <v>0</v>
      </c>
      <c r="E2" s="5">
        <v>0</v>
      </c>
      <c r="F2" s="5">
        <v>0</v>
      </c>
      <c r="G2" s="5">
        <v>0</v>
      </c>
      <c r="H2" s="5">
        <v>0</v>
      </c>
    </row>
    <row r="3" spans="1:8">
      <c r="A3" s="5">
        <v>473410.88207368401</v>
      </c>
      <c r="B3" s="5">
        <v>124812.64086963701</v>
      </c>
      <c r="C3" s="5">
        <v>24007.473895806201</v>
      </c>
      <c r="D3" s="5">
        <v>0</v>
      </c>
      <c r="E3" s="5">
        <v>2573.6410474209902</v>
      </c>
      <c r="F3" s="5">
        <v>0</v>
      </c>
      <c r="G3" s="5">
        <v>0</v>
      </c>
      <c r="H3" s="5">
        <v>0</v>
      </c>
    </row>
    <row r="4" spans="1:8">
      <c r="A4" s="5">
        <v>257167.330212058</v>
      </c>
      <c r="B4" s="5">
        <v>76127.185097912603</v>
      </c>
      <c r="C4" s="5">
        <v>9344.4390419097908</v>
      </c>
      <c r="D4" s="5">
        <v>0</v>
      </c>
      <c r="E4" s="5">
        <v>0</v>
      </c>
      <c r="F4" s="5">
        <v>0</v>
      </c>
      <c r="G4" s="5">
        <v>0</v>
      </c>
      <c r="H4" s="5">
        <v>0</v>
      </c>
    </row>
    <row r="5" spans="1:8">
      <c r="A5" s="5">
        <v>28748.663584523401</v>
      </c>
      <c r="B5" s="5">
        <v>12415.715295034101</v>
      </c>
      <c r="C5" s="5">
        <v>117111.296037837</v>
      </c>
      <c r="D5" s="5">
        <v>40559.309486251703</v>
      </c>
      <c r="E5" s="5">
        <v>324463.910386862</v>
      </c>
      <c r="F5" s="5">
        <v>76663.064091988796</v>
      </c>
      <c r="G5" s="5">
        <v>6010.3286692002102</v>
      </c>
      <c r="H5" s="5">
        <v>28403.8192162839</v>
      </c>
    </row>
    <row r="6" spans="1:8">
      <c r="A6" s="5">
        <v>28444.671767385</v>
      </c>
      <c r="B6" s="5">
        <v>6098.6021462461204</v>
      </c>
      <c r="C6" s="5">
        <v>103402.683984717</v>
      </c>
      <c r="D6" s="5">
        <v>34830.527420570899</v>
      </c>
      <c r="E6" s="5">
        <v>255529.71548894301</v>
      </c>
      <c r="F6" s="5">
        <v>70293.926237792795</v>
      </c>
      <c r="G6" s="5">
        <v>8189.6780233863401</v>
      </c>
      <c r="H6" s="5">
        <v>14830.6897281037</v>
      </c>
    </row>
    <row r="7" spans="1:8">
      <c r="A7" s="5">
        <v>25784.514018375299</v>
      </c>
      <c r="B7" s="5">
        <v>5856.0638425498601</v>
      </c>
      <c r="C7" s="5">
        <v>84363.297513026599</v>
      </c>
      <c r="D7" s="5">
        <v>36252.510762030899</v>
      </c>
      <c r="E7" s="5">
        <v>225487.61750792101</v>
      </c>
      <c r="F7" s="5">
        <v>63114.882272320203</v>
      </c>
      <c r="G7" s="5">
        <v>6116.3576675239001</v>
      </c>
      <c r="H7" s="5">
        <v>25982.522536903802</v>
      </c>
    </row>
    <row r="8" spans="1:8">
      <c r="A8" s="5">
        <v>17305.139477245699</v>
      </c>
      <c r="B8" s="5">
        <v>1139.18288768978</v>
      </c>
      <c r="C8" s="5">
        <v>105262.174108633</v>
      </c>
      <c r="D8" s="5">
        <v>31927.4759555989</v>
      </c>
      <c r="E8" s="5">
        <v>215811.00129113201</v>
      </c>
      <c r="F8" s="5">
        <v>56112.823739973101</v>
      </c>
      <c r="G8" s="5">
        <v>10436.0529795488</v>
      </c>
      <c r="H8" s="5">
        <v>20882.409898293801</v>
      </c>
    </row>
    <row r="9" spans="1:8">
      <c r="A9" s="5">
        <v>35730.284686436302</v>
      </c>
      <c r="B9" s="5">
        <v>12326.820035517199</v>
      </c>
      <c r="C9" s="5">
        <v>169250.88020729701</v>
      </c>
      <c r="D9" s="5">
        <v>51721.398460021897</v>
      </c>
      <c r="E9" s="5">
        <v>370920.39344037301</v>
      </c>
      <c r="F9" s="5">
        <v>103614.12855782099</v>
      </c>
      <c r="G9" s="5">
        <v>17171.8290669659</v>
      </c>
      <c r="H9" s="5">
        <v>45882.6913243167</v>
      </c>
    </row>
    <row r="10" spans="1:8">
      <c r="A10" s="5">
        <v>22944.767256326599</v>
      </c>
      <c r="B10" s="5">
        <v>7108.0004701757998</v>
      </c>
      <c r="C10" s="5">
        <v>131712.27604502899</v>
      </c>
      <c r="D10" s="5">
        <v>47076.571402427697</v>
      </c>
      <c r="E10" s="5">
        <v>296601.96450260998</v>
      </c>
      <c r="F10" s="5">
        <v>69316.3014318723</v>
      </c>
      <c r="G10" s="5">
        <v>14132.9927629832</v>
      </c>
      <c r="H10" s="5">
        <v>31215.0618207853</v>
      </c>
    </row>
    <row r="11" spans="1:8">
      <c r="A11" s="5">
        <v>33144.849281982497</v>
      </c>
      <c r="B11" s="5">
        <v>1960.5415355878599</v>
      </c>
      <c r="C11" s="5">
        <v>133510.52472093099</v>
      </c>
      <c r="D11" s="5">
        <v>45974.583495282299</v>
      </c>
      <c r="E11" s="5">
        <v>318812.91282059997</v>
      </c>
      <c r="F11" s="5">
        <v>81986.301675797396</v>
      </c>
      <c r="G11" s="5">
        <v>11113.834108074399</v>
      </c>
      <c r="H11" s="5">
        <v>36298.529775908799</v>
      </c>
    </row>
    <row r="12" spans="1:8">
      <c r="A12" s="5">
        <v>24549.335596645</v>
      </c>
      <c r="B12" s="5">
        <v>8740.8483613599292</v>
      </c>
      <c r="C12" s="5">
        <v>155275.65391702999</v>
      </c>
      <c r="D12" s="5">
        <v>53408.957597510998</v>
      </c>
      <c r="E12" s="5">
        <v>292526.50113201601</v>
      </c>
      <c r="F12" s="5">
        <v>88792.824839560693</v>
      </c>
      <c r="G12" s="5">
        <v>12805.166958698899</v>
      </c>
      <c r="H12" s="5">
        <v>38141.9633904574</v>
      </c>
    </row>
    <row r="13" spans="1:8">
      <c r="A13" s="5">
        <v>30909.924566913902</v>
      </c>
      <c r="B13" s="5">
        <v>7030.7349447198703</v>
      </c>
      <c r="C13" s="5">
        <v>147938.017908496</v>
      </c>
      <c r="D13" s="5">
        <v>55578.513247137897</v>
      </c>
      <c r="E13" s="5">
        <v>404031.437052514</v>
      </c>
      <c r="F13" s="5">
        <v>97385.1038411271</v>
      </c>
      <c r="G13" s="5">
        <v>17792.576000111902</v>
      </c>
      <c r="H13" s="5">
        <v>44460.476398550098</v>
      </c>
    </row>
    <row r="14" spans="1:8">
      <c r="A14" s="5">
        <v>6508.9328213572098</v>
      </c>
      <c r="B14" s="5">
        <v>3330.9722478758399</v>
      </c>
      <c r="C14" s="5">
        <v>91211.081911297995</v>
      </c>
      <c r="D14" s="5">
        <v>30962.928165612</v>
      </c>
      <c r="E14" s="5">
        <v>235087.626203322</v>
      </c>
      <c r="F14" s="5">
        <v>63444.418783179099</v>
      </c>
      <c r="G14" s="5">
        <v>5930.3756566560996</v>
      </c>
      <c r="H14" s="5">
        <v>18271.780796319701</v>
      </c>
    </row>
    <row r="15" spans="1:8">
      <c r="A15" s="5">
        <v>12750.341218466199</v>
      </c>
      <c r="B15" s="5">
        <v>6636.7360061746003</v>
      </c>
      <c r="C15" s="5">
        <v>94106.895231548697</v>
      </c>
      <c r="D15" s="5">
        <v>31532.211538059</v>
      </c>
      <c r="E15" s="5">
        <v>261741.31450105499</v>
      </c>
      <c r="F15" s="5">
        <v>61530.6512815565</v>
      </c>
      <c r="G15" s="5">
        <v>6721.0623694419901</v>
      </c>
      <c r="H15" s="5">
        <v>24260.189282722102</v>
      </c>
    </row>
    <row r="16" spans="1:8">
      <c r="A16" s="5">
        <v>22309.4009446335</v>
      </c>
      <c r="B16" s="5">
        <v>7473.5531643811701</v>
      </c>
      <c r="C16" s="5">
        <v>126002.12113011201</v>
      </c>
      <c r="D16" s="5">
        <v>43358.715845848303</v>
      </c>
      <c r="E16" s="5">
        <v>299307.46169826703</v>
      </c>
      <c r="F16" s="5">
        <v>78674.145847399195</v>
      </c>
      <c r="G16" s="5">
        <v>10752.076177679101</v>
      </c>
      <c r="H16" s="5">
        <v>32429.943466675701</v>
      </c>
    </row>
    <row r="17" spans="1:8">
      <c r="A17" s="5">
        <v>0</v>
      </c>
      <c r="B17" s="5">
        <v>2465.5880819141098</v>
      </c>
      <c r="C17" s="5">
        <v>154862.24376436701</v>
      </c>
      <c r="D17" s="5">
        <v>50047.817575442801</v>
      </c>
      <c r="E17" s="5">
        <v>395047.541620743</v>
      </c>
      <c r="F17" s="5">
        <v>95661.048300932904</v>
      </c>
      <c r="G17" s="5">
        <v>12707.956091832</v>
      </c>
      <c r="H17" s="5">
        <v>10353.537921176699</v>
      </c>
    </row>
    <row r="18" spans="1:8">
      <c r="A18" s="5">
        <v>932.99733874389904</v>
      </c>
      <c r="B18" s="5">
        <v>3639.55955837905</v>
      </c>
      <c r="C18" s="5">
        <v>147057.11340315</v>
      </c>
      <c r="D18" s="5">
        <v>41263.564382138196</v>
      </c>
      <c r="E18" s="5">
        <v>388559.13809578097</v>
      </c>
      <c r="F18" s="5">
        <v>103287.33076913199</v>
      </c>
      <c r="G18" s="5">
        <v>9674.7820435503909</v>
      </c>
      <c r="H18" s="5">
        <v>10680.083173643399</v>
      </c>
    </row>
    <row r="19" spans="1:8">
      <c r="A19" s="5">
        <v>0</v>
      </c>
      <c r="B19" s="5">
        <v>3749.2282572393101</v>
      </c>
      <c r="C19" s="5">
        <v>152777.37045972</v>
      </c>
      <c r="D19" s="5">
        <v>59188.230421203698</v>
      </c>
      <c r="E19" s="5">
        <v>407221.021464294</v>
      </c>
      <c r="F19" s="5">
        <v>102729.682482964</v>
      </c>
      <c r="G19" s="5">
        <v>23085.523501234999</v>
      </c>
      <c r="H19" s="5">
        <v>2638.5103037573399</v>
      </c>
    </row>
    <row r="20" spans="1:8">
      <c r="A20" s="5">
        <v>5294.8777907026097</v>
      </c>
      <c r="B20" s="5">
        <v>1580.16693046048</v>
      </c>
      <c r="C20" s="5">
        <v>161504.85411502101</v>
      </c>
      <c r="D20" s="5">
        <v>70628.290242172094</v>
      </c>
      <c r="E20" s="5">
        <v>607097.01358744095</v>
      </c>
      <c r="F20" s="5">
        <v>153836.19295534</v>
      </c>
      <c r="G20" s="5">
        <v>32086.606960738001</v>
      </c>
      <c r="H20" s="5">
        <v>9752.4060663113705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sqref="A1:H20"/>
    </sheetView>
  </sheetViews>
  <sheetFormatPr baseColWidth="10" defaultRowHeight="14" x14ac:dyDescent="0"/>
  <sheetData>
    <row r="1" spans="1:8">
      <c r="A1" s="5">
        <v>409849.16690108902</v>
      </c>
      <c r="B1" s="5">
        <v>104973.250697036</v>
      </c>
      <c r="C1" s="5">
        <v>24045.8269478443</v>
      </c>
      <c r="D1" s="5">
        <v>0</v>
      </c>
      <c r="E1" s="5">
        <v>1040.7410988107199</v>
      </c>
      <c r="F1" s="5">
        <v>0</v>
      </c>
      <c r="G1" s="5">
        <v>0</v>
      </c>
      <c r="H1" s="5">
        <v>0</v>
      </c>
    </row>
    <row r="2" spans="1:8">
      <c r="A2" s="5">
        <v>383365.58507702302</v>
      </c>
      <c r="B2" s="5">
        <v>110288.73583877301</v>
      </c>
      <c r="C2" s="5">
        <v>23380.2983743861</v>
      </c>
      <c r="D2" s="5">
        <v>0</v>
      </c>
      <c r="E2" s="5">
        <v>0</v>
      </c>
      <c r="F2" s="5">
        <v>0</v>
      </c>
      <c r="G2" s="5">
        <v>0</v>
      </c>
      <c r="H2" s="5">
        <v>0</v>
      </c>
    </row>
    <row r="3" spans="1:8">
      <c r="A3" s="5">
        <v>473410.88207368401</v>
      </c>
      <c r="B3" s="5">
        <v>124812.64086963701</v>
      </c>
      <c r="C3" s="5">
        <v>24007.473895806201</v>
      </c>
      <c r="D3" s="5">
        <v>0</v>
      </c>
      <c r="E3" s="5">
        <v>2573.6410474209902</v>
      </c>
      <c r="F3" s="5">
        <v>0</v>
      </c>
      <c r="G3" s="5">
        <v>0</v>
      </c>
      <c r="H3" s="5">
        <v>0</v>
      </c>
    </row>
    <row r="4" spans="1:8">
      <c r="A4" s="5">
        <v>257167.330212058</v>
      </c>
      <c r="B4" s="5">
        <v>76127.185097912603</v>
      </c>
      <c r="C4" s="5">
        <v>9344.4390419097908</v>
      </c>
      <c r="D4" s="5">
        <v>0</v>
      </c>
      <c r="E4" s="5">
        <v>0</v>
      </c>
      <c r="F4" s="5">
        <v>0</v>
      </c>
      <c r="G4" s="5">
        <v>0</v>
      </c>
      <c r="H4" s="6">
        <v>995.20196745081296</v>
      </c>
    </row>
    <row r="5" spans="1:8">
      <c r="A5" s="5">
        <v>28748.663584523401</v>
      </c>
      <c r="B5" s="5">
        <v>12415.715295034101</v>
      </c>
      <c r="C5" s="5">
        <v>117111.296037837</v>
      </c>
      <c r="D5" s="5">
        <v>40559.309486251703</v>
      </c>
      <c r="E5" s="5">
        <v>324463.910386862</v>
      </c>
      <c r="F5" s="5">
        <v>76663.064091988796</v>
      </c>
      <c r="G5" s="5">
        <v>6010.3286692002102</v>
      </c>
      <c r="H5" s="5">
        <v>28403.8192162839</v>
      </c>
    </row>
    <row r="6" spans="1:8">
      <c r="A6" s="5">
        <v>28444.671767385</v>
      </c>
      <c r="B6" s="5">
        <v>6098.6021462461204</v>
      </c>
      <c r="C6" s="5">
        <v>103402.683984717</v>
      </c>
      <c r="D6" s="5">
        <v>34830.527420570899</v>
      </c>
      <c r="E6" s="5">
        <v>255529.71548894301</v>
      </c>
      <c r="F6" s="5">
        <v>70293.926237792795</v>
      </c>
      <c r="G6" s="5">
        <v>8189.6780233863401</v>
      </c>
      <c r="H6" s="5">
        <v>14830.6897281037</v>
      </c>
    </row>
    <row r="7" spans="1:8">
      <c r="A7" s="5">
        <v>25784.514018375299</v>
      </c>
      <c r="B7" s="5">
        <v>5856.0638425498601</v>
      </c>
      <c r="C7" s="5">
        <v>84363.297513026599</v>
      </c>
      <c r="D7" s="5">
        <v>36252.510762030899</v>
      </c>
      <c r="E7" s="5">
        <v>225487.61750792101</v>
      </c>
      <c r="F7" s="5">
        <v>63114.882272320203</v>
      </c>
      <c r="G7" s="5">
        <v>6116.3576675239001</v>
      </c>
      <c r="H7" s="5">
        <v>25982.522536903802</v>
      </c>
    </row>
    <row r="8" spans="1:8">
      <c r="A8" s="5">
        <v>17305.139477245699</v>
      </c>
      <c r="B8" s="5">
        <v>1139.18288768978</v>
      </c>
      <c r="C8" s="5">
        <v>105262.174108633</v>
      </c>
      <c r="D8" s="5">
        <v>31927.4759555989</v>
      </c>
      <c r="E8" s="5">
        <v>215811.00129113201</v>
      </c>
      <c r="F8" s="5">
        <v>56112.823739973101</v>
      </c>
      <c r="G8" s="5">
        <v>10436.0529795488</v>
      </c>
      <c r="H8" s="5">
        <v>20882.409898293801</v>
      </c>
    </row>
    <row r="9" spans="1:8">
      <c r="A9" s="5">
        <v>35730.284686436302</v>
      </c>
      <c r="B9" s="5">
        <v>12326.820035517199</v>
      </c>
      <c r="C9" s="5">
        <v>169250.88020729701</v>
      </c>
      <c r="D9" s="5">
        <v>51721.398460021897</v>
      </c>
      <c r="E9" s="5">
        <v>370920.39344037301</v>
      </c>
      <c r="F9" s="5">
        <v>103614.12855782099</v>
      </c>
      <c r="G9" s="5">
        <v>17171.8290669659</v>
      </c>
      <c r="H9" s="5">
        <v>45882.6913243167</v>
      </c>
    </row>
    <row r="10" spans="1:8">
      <c r="A10" s="5">
        <v>22944.767256326599</v>
      </c>
      <c r="B10" s="5">
        <v>7108.0004701757998</v>
      </c>
      <c r="C10" s="5">
        <v>131712.27604502899</v>
      </c>
      <c r="D10" s="5">
        <v>47076.571402427697</v>
      </c>
      <c r="E10" s="5">
        <v>296601.96450260998</v>
      </c>
      <c r="F10" s="5">
        <v>69316.3014318723</v>
      </c>
      <c r="G10" s="5">
        <v>14132.9927629832</v>
      </c>
      <c r="H10" s="5">
        <v>31215.0618207853</v>
      </c>
    </row>
    <row r="11" spans="1:8">
      <c r="A11" s="5">
        <v>33144.849281982497</v>
      </c>
      <c r="B11" s="5">
        <v>1960.5415355878599</v>
      </c>
      <c r="C11" s="5">
        <v>133510.52472093099</v>
      </c>
      <c r="D11" s="5">
        <v>45974.583495282299</v>
      </c>
      <c r="E11" s="5">
        <v>318812.91282059997</v>
      </c>
      <c r="F11" s="5">
        <v>81986.301675797396</v>
      </c>
      <c r="G11" s="5">
        <v>11113.834108074399</v>
      </c>
      <c r="H11" s="5">
        <v>36298.529775908799</v>
      </c>
    </row>
    <row r="12" spans="1:8">
      <c r="A12" s="5">
        <v>24549.335596645</v>
      </c>
      <c r="B12" s="5">
        <v>8740.8483613599292</v>
      </c>
      <c r="C12" s="5">
        <v>155275.65391702999</v>
      </c>
      <c r="D12" s="5">
        <v>53408.957597510998</v>
      </c>
      <c r="E12" s="5">
        <v>292526.50113201601</v>
      </c>
      <c r="F12" s="5">
        <v>88792.824839560693</v>
      </c>
      <c r="G12" s="5">
        <v>12805.166958698899</v>
      </c>
      <c r="H12" s="5">
        <v>38141.9633904574</v>
      </c>
    </row>
    <row r="13" spans="1:8">
      <c r="A13" s="5">
        <v>30909.924566913902</v>
      </c>
      <c r="B13" s="5">
        <v>7030.7349447198703</v>
      </c>
      <c r="C13" s="5">
        <v>147938.017908496</v>
      </c>
      <c r="D13" s="5">
        <v>55578.513247137897</v>
      </c>
      <c r="E13" s="5">
        <v>404031.437052514</v>
      </c>
      <c r="F13" s="5">
        <v>97385.1038411271</v>
      </c>
      <c r="G13" s="5">
        <v>17792.576000111902</v>
      </c>
      <c r="H13" s="5">
        <v>44460.476398550098</v>
      </c>
    </row>
    <row r="14" spans="1:8">
      <c r="A14" s="5">
        <v>6508.9328213572098</v>
      </c>
      <c r="B14" s="5">
        <v>3330.9722478758399</v>
      </c>
      <c r="C14" s="5">
        <v>91211.081911297995</v>
      </c>
      <c r="D14" s="5">
        <v>30962.928165612</v>
      </c>
      <c r="E14" s="5">
        <v>235087.626203322</v>
      </c>
      <c r="F14" s="5">
        <v>63444.418783179099</v>
      </c>
      <c r="G14" s="5">
        <v>5930.3756566560996</v>
      </c>
      <c r="H14" s="5">
        <v>18271.780796319701</v>
      </c>
    </row>
    <row r="15" spans="1:8">
      <c r="A15" s="5">
        <v>12750.341218466199</v>
      </c>
      <c r="B15" s="5">
        <v>6636.7360061746003</v>
      </c>
      <c r="C15" s="5">
        <v>94106.895231548697</v>
      </c>
      <c r="D15" s="5">
        <v>31532.211538059</v>
      </c>
      <c r="E15" s="5">
        <v>261741.31450105499</v>
      </c>
      <c r="F15" s="5">
        <v>61530.6512815565</v>
      </c>
      <c r="G15" s="5">
        <v>6721.0623694419901</v>
      </c>
      <c r="H15" s="5">
        <v>24260.189282722102</v>
      </c>
    </row>
    <row r="16" spans="1:8">
      <c r="A16" s="5">
        <v>22309.4009446335</v>
      </c>
      <c r="B16" s="5">
        <v>7473.5531643811701</v>
      </c>
      <c r="C16" s="5">
        <v>126002.12113011201</v>
      </c>
      <c r="D16" s="5">
        <v>43358.715845848303</v>
      </c>
      <c r="E16" s="5">
        <v>299307.46169826703</v>
      </c>
      <c r="F16" s="5">
        <v>78674.145847399195</v>
      </c>
      <c r="G16" s="5">
        <v>10752.076177679101</v>
      </c>
      <c r="H16" s="5">
        <v>32429.943466675701</v>
      </c>
    </row>
    <row r="17" spans="1:8">
      <c r="A17" s="5">
        <v>0</v>
      </c>
      <c r="B17" s="5">
        <v>2465.5880819141098</v>
      </c>
      <c r="C17" s="5">
        <v>154862.24376436701</v>
      </c>
      <c r="D17" s="5">
        <v>50047.817575442801</v>
      </c>
      <c r="E17" s="5">
        <v>395047.541620743</v>
      </c>
      <c r="F17" s="5">
        <v>95661.048300932904</v>
      </c>
      <c r="G17" s="5">
        <v>12707.956091832</v>
      </c>
      <c r="H17" s="5">
        <v>10353.537921176699</v>
      </c>
    </row>
    <row r="18" spans="1:8">
      <c r="A18" s="5">
        <v>932.99733874389904</v>
      </c>
      <c r="B18" s="5">
        <v>3639.55955837905</v>
      </c>
      <c r="C18" s="5">
        <v>147057.11340315</v>
      </c>
      <c r="D18" s="5">
        <v>41263.564382138196</v>
      </c>
      <c r="E18" s="5">
        <v>388559.13809578097</v>
      </c>
      <c r="F18" s="5">
        <v>103287.33076913199</v>
      </c>
      <c r="G18" s="5">
        <v>9674.7820435503909</v>
      </c>
      <c r="H18" s="5">
        <v>10680.083173643399</v>
      </c>
    </row>
    <row r="19" spans="1:8">
      <c r="A19" s="5">
        <v>0</v>
      </c>
      <c r="B19" s="5">
        <v>3749.2282572393101</v>
      </c>
      <c r="C19" s="5">
        <v>152777.37045972</v>
      </c>
      <c r="D19" s="5">
        <v>59188.230421203698</v>
      </c>
      <c r="E19" s="5">
        <v>407221.021464294</v>
      </c>
      <c r="F19" s="5">
        <v>102729.682482964</v>
      </c>
      <c r="G19" s="5">
        <v>23085.523501234999</v>
      </c>
      <c r="H19" s="5">
        <v>2638.5103037573399</v>
      </c>
    </row>
    <row r="20" spans="1:8">
      <c r="A20" s="5">
        <v>5294.8777907026097</v>
      </c>
      <c r="B20" s="5">
        <v>1580.16693046048</v>
      </c>
      <c r="C20" s="5">
        <v>161504.85411502101</v>
      </c>
      <c r="D20" s="5">
        <v>70628.290242172094</v>
      </c>
      <c r="E20" s="5">
        <v>607097.01358744095</v>
      </c>
      <c r="F20" s="5">
        <v>153836.19295534</v>
      </c>
      <c r="G20" s="5">
        <v>32086.606960738001</v>
      </c>
      <c r="H20" s="5">
        <v>9752.4060663113705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H20"/>
    </sheetView>
  </sheetViews>
  <sheetFormatPr baseColWidth="10" defaultRowHeight="14" x14ac:dyDescent="0"/>
  <sheetData>
    <row r="1" spans="1:9">
      <c r="A1" s="5">
        <v>409849.16690108902</v>
      </c>
      <c r="B1" s="5">
        <v>104973.250697036</v>
      </c>
      <c r="C1" s="5">
        <v>24045.8269478443</v>
      </c>
      <c r="D1" s="5">
        <v>0</v>
      </c>
      <c r="E1" s="5">
        <v>1040.7410988107199</v>
      </c>
      <c r="F1" s="5">
        <v>0</v>
      </c>
      <c r="G1" s="5">
        <v>0</v>
      </c>
      <c r="H1" s="5">
        <v>0</v>
      </c>
      <c r="I1" s="6"/>
    </row>
    <row r="2" spans="1:9">
      <c r="A2" s="5">
        <v>383365.58507702302</v>
      </c>
      <c r="B2" s="5">
        <v>110288.73583877301</v>
      </c>
      <c r="C2" s="5">
        <v>23380.2983743861</v>
      </c>
      <c r="D2" s="5">
        <v>0</v>
      </c>
      <c r="E2" s="5">
        <v>0</v>
      </c>
      <c r="F2" s="5">
        <v>0</v>
      </c>
      <c r="G2" s="5">
        <v>0</v>
      </c>
      <c r="H2" s="5">
        <v>0</v>
      </c>
    </row>
    <row r="3" spans="1:9">
      <c r="A3" s="5">
        <v>473410.88207368401</v>
      </c>
      <c r="B3" s="5">
        <v>124812.64086963701</v>
      </c>
      <c r="C3" s="5">
        <v>24007.473895806201</v>
      </c>
      <c r="D3" s="5">
        <v>0</v>
      </c>
      <c r="E3" s="5">
        <v>2573.6410474209902</v>
      </c>
      <c r="F3" s="5">
        <v>0</v>
      </c>
      <c r="G3" s="5">
        <v>0</v>
      </c>
      <c r="H3" s="5">
        <v>0</v>
      </c>
    </row>
    <row r="4" spans="1:9">
      <c r="A4" s="5">
        <v>257167.330212058</v>
      </c>
      <c r="B4" s="5">
        <v>76127.185097912603</v>
      </c>
      <c r="C4" s="5">
        <v>9344.4390419097908</v>
      </c>
      <c r="D4" s="5">
        <v>0</v>
      </c>
      <c r="E4" s="5">
        <v>0</v>
      </c>
      <c r="F4" s="5">
        <v>0</v>
      </c>
      <c r="G4" s="5">
        <v>0</v>
      </c>
      <c r="H4">
        <v>995.20196745081296</v>
      </c>
    </row>
    <row r="5" spans="1:9">
      <c r="A5" s="5">
        <v>28748.663584523401</v>
      </c>
      <c r="B5" s="5">
        <v>12415.715295034101</v>
      </c>
      <c r="C5" s="5">
        <v>117111.296037837</v>
      </c>
      <c r="D5" s="5">
        <v>40559.309486251703</v>
      </c>
      <c r="E5" s="5">
        <v>324463.910386862</v>
      </c>
      <c r="F5" s="5">
        <v>76663.064091988796</v>
      </c>
      <c r="G5" s="5">
        <v>6010.3286692002102</v>
      </c>
      <c r="H5" s="5">
        <v>28403.8192162839</v>
      </c>
    </row>
    <row r="6" spans="1:9">
      <c r="A6" s="5">
        <v>28444.671767385</v>
      </c>
      <c r="B6" s="5">
        <v>6098.6021462461204</v>
      </c>
      <c r="C6" s="5">
        <v>103402.683984717</v>
      </c>
      <c r="D6" s="5">
        <v>34830.527420570899</v>
      </c>
      <c r="E6" s="5">
        <v>255529.71548894301</v>
      </c>
      <c r="F6" s="5">
        <v>70293.926237792795</v>
      </c>
      <c r="G6" s="5">
        <v>8189.6780233863401</v>
      </c>
      <c r="H6" s="5">
        <v>14830.6897281037</v>
      </c>
    </row>
    <row r="7" spans="1:9">
      <c r="A7" s="5">
        <v>25784.514018375299</v>
      </c>
      <c r="B7" s="5">
        <v>5856.0638425498601</v>
      </c>
      <c r="C7" s="5">
        <v>84363.297513026599</v>
      </c>
      <c r="D7" s="5">
        <v>36252.510762030899</v>
      </c>
      <c r="E7" s="5">
        <v>225487.61750792101</v>
      </c>
      <c r="F7" s="5">
        <v>63114.882272320203</v>
      </c>
      <c r="G7" s="5">
        <v>6116.3576675239001</v>
      </c>
      <c r="H7" s="5">
        <v>25982.522536903802</v>
      </c>
    </row>
    <row r="8" spans="1:9">
      <c r="A8" s="5">
        <v>17305.139477245699</v>
      </c>
      <c r="B8" s="5">
        <v>1139.18288768978</v>
      </c>
      <c r="C8" s="5">
        <v>105262.174108633</v>
      </c>
      <c r="D8" s="5">
        <v>31927.4759555989</v>
      </c>
      <c r="E8" s="5">
        <v>215811.00129113201</v>
      </c>
      <c r="F8" s="5">
        <v>56112.823739973101</v>
      </c>
      <c r="G8" s="5">
        <v>10436.0529795488</v>
      </c>
      <c r="H8" s="5">
        <v>20882.409898293801</v>
      </c>
    </row>
    <row r="9" spans="1:9">
      <c r="A9" s="5">
        <v>35730.284686436302</v>
      </c>
      <c r="B9" s="5">
        <v>12326.820035517199</v>
      </c>
      <c r="C9" s="5">
        <v>169250.88020729701</v>
      </c>
      <c r="D9" s="5">
        <v>51721.398460021897</v>
      </c>
      <c r="E9" s="5">
        <v>370920.39344037301</v>
      </c>
      <c r="F9" s="5">
        <v>103614.12855782099</v>
      </c>
      <c r="G9" s="5">
        <v>17171.8290669659</v>
      </c>
      <c r="H9" s="5">
        <v>45882.6913243167</v>
      </c>
    </row>
    <row r="10" spans="1:9">
      <c r="A10" s="5">
        <v>22944.767256326599</v>
      </c>
      <c r="B10" s="5">
        <v>7108.0004701757998</v>
      </c>
      <c r="C10" s="5">
        <v>131712.27604502899</v>
      </c>
      <c r="D10" s="5">
        <v>47076.571402427697</v>
      </c>
      <c r="E10" s="5">
        <v>296601.96450260998</v>
      </c>
      <c r="F10" s="5">
        <v>69316.3014318723</v>
      </c>
      <c r="G10" s="5">
        <v>14132.9927629832</v>
      </c>
      <c r="H10" s="5">
        <v>31215.0618207853</v>
      </c>
    </row>
    <row r="11" spans="1:9">
      <c r="A11" s="5">
        <v>33144.849281982497</v>
      </c>
      <c r="B11" s="5">
        <v>1960.5415355878599</v>
      </c>
      <c r="C11" s="5">
        <v>133510.52472093099</v>
      </c>
      <c r="D11" s="5">
        <v>45974.583495282299</v>
      </c>
      <c r="E11" s="5">
        <v>318812.91282059997</v>
      </c>
      <c r="F11" s="5">
        <v>81986.301675797396</v>
      </c>
      <c r="G11" s="5">
        <v>11113.834108074399</v>
      </c>
      <c r="H11" s="5">
        <v>36298.529775908799</v>
      </c>
    </row>
    <row r="12" spans="1:9">
      <c r="A12" s="5">
        <v>24549.335596645</v>
      </c>
      <c r="B12" s="5">
        <v>8740.8483613599292</v>
      </c>
      <c r="C12" s="5">
        <v>155275.65391702999</v>
      </c>
      <c r="D12" s="5">
        <v>53408.957597510998</v>
      </c>
      <c r="E12" s="5">
        <v>292526.50113201601</v>
      </c>
      <c r="F12" s="5">
        <v>88792.824839560693</v>
      </c>
      <c r="G12" s="5">
        <v>12805.166958698899</v>
      </c>
      <c r="H12" s="5">
        <v>38141.9633904574</v>
      </c>
    </row>
    <row r="13" spans="1:9">
      <c r="A13" s="5">
        <v>30909.924566913902</v>
      </c>
      <c r="B13" s="5">
        <v>7030.7349447198703</v>
      </c>
      <c r="C13" s="5">
        <v>147938.017908496</v>
      </c>
      <c r="D13" s="5">
        <v>55578.513247137897</v>
      </c>
      <c r="E13" s="5">
        <v>404031.437052514</v>
      </c>
      <c r="F13" s="5">
        <v>97385.1038411271</v>
      </c>
      <c r="G13" s="5">
        <v>17792.576000111902</v>
      </c>
      <c r="H13" s="5">
        <v>44460.476398550098</v>
      </c>
    </row>
    <row r="14" spans="1:9">
      <c r="A14" s="5">
        <v>6508.9328213572098</v>
      </c>
      <c r="B14" s="5">
        <v>3330.9722478758399</v>
      </c>
      <c r="C14" s="5">
        <v>91211.081911297995</v>
      </c>
      <c r="D14" s="5">
        <v>30962.928165612</v>
      </c>
      <c r="E14" s="5">
        <v>235087.626203322</v>
      </c>
      <c r="F14" s="5">
        <v>63444.418783179099</v>
      </c>
      <c r="G14" s="5">
        <v>5930.3756566560996</v>
      </c>
      <c r="H14" s="5">
        <v>18271.780796319701</v>
      </c>
    </row>
    <row r="15" spans="1:9">
      <c r="A15" s="5">
        <v>12750.341218466199</v>
      </c>
      <c r="B15" s="5">
        <v>6636.7360061746003</v>
      </c>
      <c r="C15" s="5">
        <v>94106.895231548697</v>
      </c>
      <c r="D15" s="5">
        <v>31532.211538059</v>
      </c>
      <c r="E15" s="5">
        <v>261741.31450105499</v>
      </c>
      <c r="F15" s="5">
        <v>61530.6512815565</v>
      </c>
      <c r="G15" s="5">
        <v>6721.0623694419901</v>
      </c>
      <c r="H15" s="5">
        <v>24260.189282722102</v>
      </c>
    </row>
    <row r="16" spans="1:9">
      <c r="A16" s="5">
        <v>22309.4009446335</v>
      </c>
      <c r="B16" s="5">
        <v>7473.5531643811701</v>
      </c>
      <c r="C16" s="5">
        <v>126002.12113011201</v>
      </c>
      <c r="D16" s="5">
        <v>43358.715845848303</v>
      </c>
      <c r="E16" s="5">
        <v>299307.46169826703</v>
      </c>
      <c r="F16" s="5">
        <v>78674.145847399195</v>
      </c>
      <c r="G16" s="5">
        <v>10752.076177679101</v>
      </c>
      <c r="H16" s="5">
        <v>32429.943466675701</v>
      </c>
    </row>
    <row r="17" spans="1:8">
      <c r="A17" s="5">
        <v>0</v>
      </c>
      <c r="B17" s="5">
        <v>2465.5880819141098</v>
      </c>
      <c r="C17" s="5">
        <v>154862.24376436701</v>
      </c>
      <c r="D17" s="5">
        <v>50047.817575442801</v>
      </c>
      <c r="E17" s="5">
        <v>395047.541620743</v>
      </c>
      <c r="F17" s="5">
        <v>95661.048300932904</v>
      </c>
      <c r="G17" s="5">
        <v>12707.956091832</v>
      </c>
      <c r="H17" s="5">
        <v>10353.537921176699</v>
      </c>
    </row>
    <row r="18" spans="1:8">
      <c r="A18" s="5">
        <v>932.99733874389904</v>
      </c>
      <c r="B18" s="5">
        <v>3639.55955837905</v>
      </c>
      <c r="C18" s="5">
        <v>147057.11340315</v>
      </c>
      <c r="D18" s="5">
        <v>41263.564382138196</v>
      </c>
      <c r="E18" s="5">
        <v>388559.13809578097</v>
      </c>
      <c r="F18" s="5">
        <v>103287.33076913199</v>
      </c>
      <c r="G18" s="5">
        <v>9674.7820435503909</v>
      </c>
      <c r="H18" s="5">
        <v>10680.083173643399</v>
      </c>
    </row>
    <row r="19" spans="1:8">
      <c r="A19" s="5">
        <v>0</v>
      </c>
      <c r="B19" s="5">
        <v>3749.2282572393101</v>
      </c>
      <c r="C19" s="5">
        <v>152777.37045972</v>
      </c>
      <c r="D19" s="5">
        <v>59188.230421203698</v>
      </c>
      <c r="E19" s="5">
        <v>407221.021464294</v>
      </c>
      <c r="F19" s="5">
        <v>102729.682482964</v>
      </c>
      <c r="G19" s="5">
        <v>23085.523501234999</v>
      </c>
      <c r="H19" s="5">
        <v>2638.5103037573399</v>
      </c>
    </row>
    <row r="20" spans="1:8">
      <c r="A20" s="5">
        <v>5294.8777907026097</v>
      </c>
      <c r="B20" s="5">
        <v>1580.16693046048</v>
      </c>
      <c r="C20" s="5">
        <v>161504.85411502101</v>
      </c>
      <c r="D20" s="5">
        <v>70628.290242172094</v>
      </c>
      <c r="E20" s="5">
        <v>607097.01358744095</v>
      </c>
      <c r="F20" s="5">
        <v>153836.19295534</v>
      </c>
      <c r="G20" s="5">
        <v>32086.606960738001</v>
      </c>
      <c r="H20" s="5">
        <v>9752.4060663113705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sqref="A1:XFD1"/>
    </sheetView>
  </sheetViews>
  <sheetFormatPr baseColWidth="10" defaultRowHeight="14" x14ac:dyDescent="0"/>
  <sheetData>
    <row r="1" spans="1:10">
      <c r="A1" s="5">
        <v>2402156.4036549702</v>
      </c>
      <c r="B1" s="5">
        <v>759118.58653298195</v>
      </c>
      <c r="C1" s="5">
        <v>176281.02164141799</v>
      </c>
      <c r="D1" s="5">
        <v>17296.262584903401</v>
      </c>
      <c r="E1" s="5">
        <v>0</v>
      </c>
      <c r="F1" s="5">
        <v>0</v>
      </c>
      <c r="G1" s="5">
        <v>0</v>
      </c>
      <c r="H1" s="5">
        <v>0</v>
      </c>
      <c r="I1" s="5">
        <v>0</v>
      </c>
      <c r="J1" s="5">
        <v>0</v>
      </c>
    </row>
    <row r="2" spans="1:10">
      <c r="A2" s="5">
        <v>2548277.3886533398</v>
      </c>
      <c r="B2" s="5">
        <v>792538.95837610099</v>
      </c>
      <c r="C2" s="5">
        <v>202124.26627694999</v>
      </c>
      <c r="D2" s="5">
        <v>31262.608186425601</v>
      </c>
      <c r="E2" s="5">
        <v>1108.05820234664</v>
      </c>
      <c r="F2" s="5">
        <v>0</v>
      </c>
      <c r="G2" s="5">
        <v>0</v>
      </c>
      <c r="H2" s="5">
        <v>0</v>
      </c>
      <c r="I2" s="5">
        <v>0</v>
      </c>
      <c r="J2" s="5">
        <v>0</v>
      </c>
    </row>
    <row r="3" spans="1:10">
      <c r="A3" s="5">
        <v>2861151.9249893902</v>
      </c>
      <c r="B3" s="5">
        <v>840092.08310784504</v>
      </c>
      <c r="C3" s="5">
        <v>202902.88838996401</v>
      </c>
      <c r="D3" s="5">
        <v>33040.023158513402</v>
      </c>
      <c r="E3" s="5">
        <v>9696.0059601277408</v>
      </c>
      <c r="F3" s="5">
        <v>0</v>
      </c>
      <c r="G3" s="5">
        <v>0</v>
      </c>
      <c r="H3" s="5">
        <v>0</v>
      </c>
      <c r="I3" s="5">
        <v>0</v>
      </c>
      <c r="J3" s="5">
        <v>0</v>
      </c>
    </row>
    <row r="4" spans="1:10">
      <c r="A4" s="5">
        <v>1654005.53519819</v>
      </c>
      <c r="B4" s="5">
        <v>521794.69731532602</v>
      </c>
      <c r="C4" s="5">
        <v>111578.26995041</v>
      </c>
      <c r="D4" s="5">
        <v>9497.2538807768597</v>
      </c>
      <c r="E4" s="5">
        <v>5012.0381145842402</v>
      </c>
      <c r="F4" s="5">
        <v>0</v>
      </c>
      <c r="G4" s="5">
        <v>0</v>
      </c>
      <c r="H4" s="5">
        <v>0</v>
      </c>
      <c r="I4" s="5">
        <v>0</v>
      </c>
      <c r="J4" s="5">
        <v>0</v>
      </c>
    </row>
    <row r="5" spans="1:10">
      <c r="A5" s="5">
        <v>497471.72912347101</v>
      </c>
      <c r="B5" s="5">
        <v>158812.529335164</v>
      </c>
      <c r="C5" s="5">
        <v>990727.57483390404</v>
      </c>
      <c r="D5" s="5">
        <v>328136.15800065798</v>
      </c>
      <c r="E5" s="5">
        <v>1042146.15723825</v>
      </c>
      <c r="F5" s="5">
        <v>432540.17557070998</v>
      </c>
      <c r="G5" s="5">
        <v>579270.38580233103</v>
      </c>
      <c r="H5" s="5">
        <v>401308.25327607902</v>
      </c>
      <c r="I5" s="5">
        <v>100677.9176844</v>
      </c>
      <c r="J5" s="5">
        <v>254397.212772595</v>
      </c>
    </row>
    <row r="6" spans="1:10">
      <c r="A6" s="5">
        <v>514666.87553373701</v>
      </c>
      <c r="B6" s="5">
        <v>174848.48362332099</v>
      </c>
      <c r="C6" s="5">
        <v>1032278.24980851</v>
      </c>
      <c r="D6" s="5">
        <v>355920.34212537197</v>
      </c>
      <c r="E6" s="5">
        <v>1096112.7836508299</v>
      </c>
      <c r="F6" s="5">
        <v>439922.09812698601</v>
      </c>
      <c r="G6" s="5">
        <v>621731.66203048395</v>
      </c>
      <c r="H6" s="5">
        <v>360323.74045421003</v>
      </c>
      <c r="I6" s="5">
        <v>105954.309290454</v>
      </c>
      <c r="J6" s="5">
        <v>280305.49601162103</v>
      </c>
    </row>
    <row r="7" spans="1:10">
      <c r="A7" s="5">
        <v>446897.65852557798</v>
      </c>
      <c r="B7" s="5">
        <v>150528.51915428601</v>
      </c>
      <c r="C7" s="5">
        <v>837747.90207154001</v>
      </c>
      <c r="D7" s="5">
        <v>282525.99455514801</v>
      </c>
      <c r="E7" s="5">
        <v>879027.96495216596</v>
      </c>
      <c r="F7" s="5">
        <v>356169.74050444597</v>
      </c>
      <c r="G7" s="5">
        <v>458460.90083571599</v>
      </c>
      <c r="H7" s="5">
        <v>315851.96085011802</v>
      </c>
      <c r="I7" s="5">
        <v>89194.125492338702</v>
      </c>
      <c r="J7" s="5">
        <v>218772.343522204</v>
      </c>
    </row>
    <row r="8" spans="1:10">
      <c r="A8" s="5">
        <v>689515.82737294596</v>
      </c>
      <c r="B8" s="5">
        <v>243263.036078126</v>
      </c>
      <c r="C8" s="5">
        <v>1276718.7456348401</v>
      </c>
      <c r="D8" s="5">
        <v>431641.65840585198</v>
      </c>
      <c r="E8" s="5">
        <v>1215611.85023382</v>
      </c>
      <c r="F8" s="5">
        <v>533481.91592349904</v>
      </c>
      <c r="G8" s="5">
        <v>589902.32917171996</v>
      </c>
      <c r="H8" s="5">
        <v>452031.67629561102</v>
      </c>
      <c r="I8" s="5">
        <v>135652.97216185401</v>
      </c>
      <c r="J8" s="5">
        <v>296882.33540191501</v>
      </c>
    </row>
    <row r="9" spans="1:10">
      <c r="A9" s="5">
        <v>361574.66281686001</v>
      </c>
      <c r="B9" s="5">
        <v>130168.99227813599</v>
      </c>
      <c r="C9" s="5">
        <v>581057.81651024998</v>
      </c>
      <c r="D9" s="5">
        <v>197154.21635470699</v>
      </c>
      <c r="E9" s="5">
        <v>529541.444993246</v>
      </c>
      <c r="F9" s="5">
        <v>255725.30109188199</v>
      </c>
      <c r="G9" s="5">
        <v>330505.18796589301</v>
      </c>
      <c r="H9" s="5">
        <v>249633.43243797499</v>
      </c>
      <c r="I9" s="5">
        <v>66573.793269058006</v>
      </c>
      <c r="J9" s="5">
        <v>155091.68048333499</v>
      </c>
    </row>
    <row r="10" spans="1:10">
      <c r="A10" s="5">
        <v>363447.92162943102</v>
      </c>
      <c r="B10" s="5">
        <v>128181.90478771699</v>
      </c>
      <c r="C10" s="5">
        <v>614906.026494344</v>
      </c>
      <c r="D10" s="5">
        <v>209582.40499320001</v>
      </c>
      <c r="E10" s="5">
        <v>569152.68169143901</v>
      </c>
      <c r="F10" s="5">
        <v>279481.198205825</v>
      </c>
      <c r="G10" s="5">
        <v>344572.47861587501</v>
      </c>
      <c r="H10" s="5">
        <v>276540.37503530399</v>
      </c>
      <c r="I10" s="5">
        <v>86826.442973329395</v>
      </c>
      <c r="J10" s="5">
        <v>165393.57601796801</v>
      </c>
    </row>
    <row r="11" spans="1:10">
      <c r="A11" s="5">
        <v>273281.81805968698</v>
      </c>
      <c r="B11" s="5">
        <v>92327.269573765705</v>
      </c>
      <c r="C11" s="5">
        <v>492660.68390421802</v>
      </c>
      <c r="D11" s="5">
        <v>153455.82254847101</v>
      </c>
      <c r="E11" s="5">
        <v>437079.34528394003</v>
      </c>
      <c r="F11" s="5">
        <v>210611.557968874</v>
      </c>
      <c r="G11" s="5">
        <v>285487.71321494802</v>
      </c>
      <c r="H11" s="5">
        <v>186823.061103138</v>
      </c>
      <c r="I11" s="5">
        <v>50181.772542141</v>
      </c>
      <c r="J11" s="5">
        <v>147226.353183019</v>
      </c>
    </row>
    <row r="12" spans="1:10">
      <c r="A12" s="5">
        <v>382440.95791581</v>
      </c>
      <c r="B12" s="5">
        <v>130059.901522136</v>
      </c>
      <c r="C12" s="5">
        <v>678375.78648022702</v>
      </c>
      <c r="D12" s="5">
        <v>219385.39721334199</v>
      </c>
      <c r="E12" s="5">
        <v>611174.74625172501</v>
      </c>
      <c r="F12" s="5">
        <v>301370.86938518099</v>
      </c>
      <c r="G12" s="5">
        <v>338589.18453219603</v>
      </c>
      <c r="H12" s="5">
        <v>288016.92291055003</v>
      </c>
      <c r="I12" s="5">
        <v>84828.288507609002</v>
      </c>
      <c r="J12" s="5">
        <v>186873.66242450499</v>
      </c>
    </row>
    <row r="13" spans="1:10">
      <c r="A13" s="5">
        <v>347748.30535597302</v>
      </c>
      <c r="B13" s="5">
        <v>133542.832906775</v>
      </c>
      <c r="C13" s="5">
        <v>874985.11834213603</v>
      </c>
      <c r="D13" s="5">
        <v>290851.12086282403</v>
      </c>
      <c r="E13" s="5">
        <v>1025769.10545036</v>
      </c>
      <c r="F13" s="5">
        <v>421506.65403646498</v>
      </c>
      <c r="G13" s="5">
        <v>634154.39924544597</v>
      </c>
      <c r="H13" s="5">
        <v>407643.47995396698</v>
      </c>
      <c r="I13" s="5">
        <v>133583.69297165101</v>
      </c>
      <c r="J13" s="5">
        <v>312122.30027673399</v>
      </c>
    </row>
    <row r="14" spans="1:10">
      <c r="A14" s="5">
        <v>265436.01753406401</v>
      </c>
      <c r="B14" s="5">
        <v>98032.504521401104</v>
      </c>
      <c r="C14" s="5">
        <v>660972.43871386605</v>
      </c>
      <c r="D14" s="5">
        <v>219489.64603647299</v>
      </c>
      <c r="E14" s="5">
        <v>773883.13665765501</v>
      </c>
      <c r="F14" s="5">
        <v>315769.01142636599</v>
      </c>
      <c r="G14" s="5">
        <v>513653.56427499797</v>
      </c>
      <c r="H14" s="5">
        <v>285464.71094575099</v>
      </c>
      <c r="I14" s="5">
        <v>91854.173718855396</v>
      </c>
      <c r="J14" s="5">
        <v>229620.19826112999</v>
      </c>
    </row>
    <row r="15" spans="1:10">
      <c r="A15" s="5">
        <v>311069.88543813099</v>
      </c>
      <c r="B15" s="5">
        <v>102474.16093873599</v>
      </c>
      <c r="C15" s="5">
        <v>690005.30507076497</v>
      </c>
      <c r="D15" s="5">
        <v>228189.46327432699</v>
      </c>
      <c r="E15" s="5">
        <v>830369.29675015097</v>
      </c>
      <c r="F15" s="5">
        <v>339528.01700233598</v>
      </c>
      <c r="G15" s="5">
        <v>518854.60902249999</v>
      </c>
      <c r="H15" s="5">
        <v>327761.18199703901</v>
      </c>
      <c r="I15" s="5">
        <v>100059.09653177101</v>
      </c>
      <c r="J15" s="5">
        <v>242924.39583555001</v>
      </c>
    </row>
    <row r="16" spans="1:10">
      <c r="A16" s="5">
        <v>285571.38093215099</v>
      </c>
      <c r="B16" s="5">
        <v>95417.321063029798</v>
      </c>
      <c r="C16" s="5">
        <v>627397.83815385494</v>
      </c>
      <c r="D16" s="5">
        <v>213203.18871249599</v>
      </c>
      <c r="E16" s="5">
        <v>743494.557423622</v>
      </c>
      <c r="F16" s="5">
        <v>315328.80278726202</v>
      </c>
      <c r="G16" s="5">
        <v>466221.71006190003</v>
      </c>
      <c r="H16" s="5">
        <v>287133.18396467099</v>
      </c>
      <c r="I16" s="5">
        <v>103943.342281919</v>
      </c>
      <c r="J16" s="5">
        <v>220282.495038319</v>
      </c>
    </row>
    <row r="17" spans="1:10">
      <c r="A17" s="5">
        <v>581240.15457457502</v>
      </c>
      <c r="B17" s="5">
        <v>216179.11836253799</v>
      </c>
      <c r="C17" s="5">
        <v>1626762.4362270699</v>
      </c>
      <c r="D17" s="5">
        <v>579326.95717572398</v>
      </c>
      <c r="E17" s="5">
        <v>2357923.1050864998</v>
      </c>
      <c r="F17" s="5">
        <v>808476.962018413</v>
      </c>
      <c r="G17" s="5">
        <v>1515096.4810035501</v>
      </c>
      <c r="H17" s="5">
        <v>595517.68196208496</v>
      </c>
      <c r="I17" s="5">
        <v>154372.05862584501</v>
      </c>
      <c r="J17" s="5">
        <v>299540.47568285099</v>
      </c>
    </row>
    <row r="18" spans="1:10">
      <c r="A18" s="5">
        <v>546987.61168332899</v>
      </c>
      <c r="B18" s="5">
        <v>198304.699528228</v>
      </c>
      <c r="C18" s="5">
        <v>1628107.8918006599</v>
      </c>
      <c r="D18" s="5">
        <v>595370.39234130096</v>
      </c>
      <c r="E18" s="5">
        <v>2458466.7854454499</v>
      </c>
      <c r="F18" s="5">
        <v>816680.27900972404</v>
      </c>
      <c r="G18" s="5">
        <v>1616497.30150549</v>
      </c>
      <c r="H18" s="5">
        <v>584827.44129756396</v>
      </c>
      <c r="I18" s="5">
        <v>177557.13259213499</v>
      </c>
      <c r="J18" s="5">
        <v>293371.28720088</v>
      </c>
    </row>
    <row r="19" spans="1:10">
      <c r="A19" s="5">
        <v>582579.18870915996</v>
      </c>
      <c r="B19" s="5">
        <v>216363.011336233</v>
      </c>
      <c r="C19" s="5">
        <v>1746699.9576709301</v>
      </c>
      <c r="D19" s="5">
        <v>585251.20654621802</v>
      </c>
      <c r="E19" s="5">
        <v>2475429.4363024901</v>
      </c>
      <c r="F19" s="5">
        <v>837277.83328497305</v>
      </c>
      <c r="G19" s="5">
        <v>1530137.0252568601</v>
      </c>
      <c r="H19" s="5">
        <v>562539.821002446</v>
      </c>
      <c r="I19" s="5">
        <v>170953.304300366</v>
      </c>
      <c r="J19" s="5">
        <v>305959.504293431</v>
      </c>
    </row>
    <row r="20" spans="1:10">
      <c r="A20" s="5">
        <v>500960.27387695003</v>
      </c>
      <c r="B20" s="5">
        <v>205087.29209217799</v>
      </c>
      <c r="C20" s="5">
        <v>1820742.20095781</v>
      </c>
      <c r="D20" s="5">
        <v>664380.423473528</v>
      </c>
      <c r="E20" s="5">
        <v>2792493.5411622901</v>
      </c>
      <c r="F20" s="5">
        <v>927789.55423600902</v>
      </c>
      <c r="G20" s="5">
        <v>1894906.1661557599</v>
      </c>
      <c r="H20" s="5">
        <v>610042.53474104602</v>
      </c>
      <c r="I20" s="5">
        <v>189785.653714293</v>
      </c>
      <c r="J20" s="5">
        <v>318311.78110737202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XFD1"/>
    </sheetView>
  </sheetViews>
  <sheetFormatPr baseColWidth="10" defaultRowHeight="14" x14ac:dyDescent="0"/>
  <sheetData>
    <row r="1" spans="1:6">
      <c r="A1" s="5">
        <v>18487686.969442099</v>
      </c>
      <c r="B1" s="5">
        <v>5130422.2268881602</v>
      </c>
      <c r="C1" s="5">
        <v>916239.26732124295</v>
      </c>
      <c r="D1" s="5">
        <v>22735.634107625501</v>
      </c>
      <c r="E1" s="5">
        <v>8444.4743734727599</v>
      </c>
      <c r="F1" s="5">
        <v>0</v>
      </c>
    </row>
    <row r="2" spans="1:6">
      <c r="A2" s="5">
        <v>18370865.560171299</v>
      </c>
      <c r="B2" s="5">
        <v>5114012.3116774801</v>
      </c>
      <c r="C2" s="5">
        <v>957698.13429514098</v>
      </c>
      <c r="D2" s="5">
        <v>90404.224440599399</v>
      </c>
      <c r="E2" s="5">
        <v>6677.6558231912504</v>
      </c>
      <c r="F2" s="5">
        <v>0</v>
      </c>
    </row>
    <row r="3" spans="1:6">
      <c r="A3" s="5">
        <v>21366270.159449399</v>
      </c>
      <c r="B3" s="5">
        <v>6009756.1104253698</v>
      </c>
      <c r="C3" s="5">
        <v>1084946.7692641399</v>
      </c>
      <c r="D3" s="5">
        <v>92959.539959942005</v>
      </c>
      <c r="E3" s="5">
        <v>0</v>
      </c>
      <c r="F3" s="5">
        <v>0</v>
      </c>
    </row>
    <row r="4" spans="1:6">
      <c r="A4" s="5">
        <v>11474947.3679021</v>
      </c>
      <c r="B4" s="5">
        <v>3177224.1372212199</v>
      </c>
      <c r="C4" s="5">
        <v>565423.67870409996</v>
      </c>
      <c r="D4" s="5">
        <v>31946.154773234801</v>
      </c>
      <c r="E4" s="5">
        <v>0</v>
      </c>
      <c r="F4" s="5">
        <v>0</v>
      </c>
    </row>
    <row r="5" spans="1:6">
      <c r="A5" s="5">
        <v>6743280.8354503801</v>
      </c>
      <c r="B5" s="5">
        <v>2129985.7346639498</v>
      </c>
      <c r="C5" s="5">
        <v>12835017.7885805</v>
      </c>
      <c r="D5" s="5">
        <v>3142543.2413077201</v>
      </c>
      <c r="E5" s="5">
        <v>678252.87572504603</v>
      </c>
      <c r="F5" s="5">
        <v>1635960.61333672</v>
      </c>
    </row>
    <row r="6" spans="1:6">
      <c r="A6" s="5">
        <v>5638898.6942479601</v>
      </c>
      <c r="B6" s="5">
        <v>1803133.9722517999</v>
      </c>
      <c r="C6" s="5">
        <v>11225878.1113292</v>
      </c>
      <c r="D6" s="5">
        <v>2784584.2887960598</v>
      </c>
      <c r="E6" s="5">
        <v>597413.74889357295</v>
      </c>
      <c r="F6" s="5">
        <v>1400823.0182028399</v>
      </c>
    </row>
    <row r="7" spans="1:6">
      <c r="A7" s="5">
        <v>4738730.2902811896</v>
      </c>
      <c r="B7" s="5">
        <v>1444352.9641205899</v>
      </c>
      <c r="C7" s="5">
        <v>9080287.5393320899</v>
      </c>
      <c r="D7" s="5">
        <v>2174868.4539248301</v>
      </c>
      <c r="E7" s="5">
        <v>497616.377949065</v>
      </c>
      <c r="F7" s="5">
        <v>1143134.7283391501</v>
      </c>
    </row>
    <row r="8" spans="1:6">
      <c r="A8" s="5">
        <v>7625061.71716299</v>
      </c>
      <c r="B8" s="5">
        <v>2431211.1290041301</v>
      </c>
      <c r="C8" s="5">
        <v>12081182.0899741</v>
      </c>
      <c r="D8" s="5">
        <v>2918885.2725209198</v>
      </c>
      <c r="E8" s="5">
        <v>656816.13782665494</v>
      </c>
      <c r="F8" s="5">
        <v>2004241.1684147001</v>
      </c>
    </row>
    <row r="9" spans="1:6">
      <c r="A9" s="5">
        <v>8137829.2462191302</v>
      </c>
      <c r="B9" s="5">
        <v>2598953.97750714</v>
      </c>
      <c r="C9" s="5">
        <v>15112714.0420564</v>
      </c>
      <c r="D9" s="5">
        <v>3736780.4029329298</v>
      </c>
      <c r="E9" s="5">
        <v>846363.15984403703</v>
      </c>
      <c r="F9" s="5">
        <v>2561853.49749139</v>
      </c>
    </row>
    <row r="10" spans="1:6">
      <c r="A10" s="5">
        <v>8484684.6999061201</v>
      </c>
      <c r="B10" s="5">
        <v>2757652.35438126</v>
      </c>
      <c r="C10" s="5">
        <v>15179781.935874499</v>
      </c>
      <c r="D10" s="5">
        <v>3760546.7327988101</v>
      </c>
      <c r="E10" s="5">
        <v>859782.282233509</v>
      </c>
      <c r="F10" s="5">
        <v>2722174.5958288298</v>
      </c>
    </row>
    <row r="11" spans="1:6">
      <c r="A11" s="5">
        <v>8308983.5243955301</v>
      </c>
      <c r="B11" s="5">
        <v>2640510.5807094299</v>
      </c>
      <c r="C11" s="5">
        <v>15248092.714989601</v>
      </c>
      <c r="D11" s="5">
        <v>3775696.3828415498</v>
      </c>
      <c r="E11" s="5">
        <v>813211.65361371799</v>
      </c>
      <c r="F11" s="5">
        <v>2674435.9768472398</v>
      </c>
    </row>
    <row r="12" spans="1:6">
      <c r="A12" s="5">
        <v>12650908.5935647</v>
      </c>
      <c r="B12" s="5">
        <v>4022799.6745990198</v>
      </c>
      <c r="C12" s="5">
        <v>19603376.3680549</v>
      </c>
      <c r="D12" s="5">
        <v>4837842.66486842</v>
      </c>
      <c r="E12" s="5">
        <v>1147773.6091754499</v>
      </c>
      <c r="F12" s="5">
        <v>3874647.9339280301</v>
      </c>
    </row>
    <row r="13" spans="1:6">
      <c r="A13" s="5">
        <v>5326115.3835763903</v>
      </c>
      <c r="B13" s="5">
        <v>1732703.3045340299</v>
      </c>
      <c r="C13" s="5">
        <v>12971374.5566078</v>
      </c>
      <c r="D13" s="5">
        <v>3226370.2303668</v>
      </c>
      <c r="E13" s="5">
        <v>688353.22237573203</v>
      </c>
      <c r="F13" s="5">
        <v>1491246.18929304</v>
      </c>
    </row>
    <row r="14" spans="1:6">
      <c r="A14" s="5">
        <v>4178507.8534086398</v>
      </c>
      <c r="B14" s="5">
        <v>1316879.8921484901</v>
      </c>
      <c r="C14" s="5">
        <v>9583589.6086027697</v>
      </c>
      <c r="D14" s="5">
        <v>2392634.08484885</v>
      </c>
      <c r="E14" s="5">
        <v>502972.93479506898</v>
      </c>
      <c r="F14" s="5">
        <v>1182586.7285504199</v>
      </c>
    </row>
    <row r="15" spans="1:6">
      <c r="A15" s="5">
        <v>4028460.7808655398</v>
      </c>
      <c r="B15" s="5">
        <v>1256869.2522064601</v>
      </c>
      <c r="C15" s="5">
        <v>9258544.6756628808</v>
      </c>
      <c r="D15" s="5">
        <v>2284488.1194854402</v>
      </c>
      <c r="E15" s="5">
        <v>509966.92233413499</v>
      </c>
      <c r="F15" s="5">
        <v>1124837.1870981001</v>
      </c>
    </row>
    <row r="16" spans="1:6">
      <c r="A16" s="5">
        <v>4078614.2166687902</v>
      </c>
      <c r="B16" s="5">
        <v>1389947.8090156801</v>
      </c>
      <c r="C16" s="5">
        <v>9963679.0197370909</v>
      </c>
      <c r="D16" s="5">
        <v>2489854.6325292299</v>
      </c>
      <c r="E16" s="5">
        <v>533568.48205537396</v>
      </c>
      <c r="F16" s="5">
        <v>1196191.7922076299</v>
      </c>
    </row>
    <row r="17" spans="1:6">
      <c r="A17" s="5">
        <v>9545807.3602179196</v>
      </c>
      <c r="B17" s="5">
        <v>3109933.8291348</v>
      </c>
      <c r="C17" s="5">
        <v>21575340.7380661</v>
      </c>
      <c r="D17" s="5">
        <v>5425234.74314088</v>
      </c>
      <c r="E17" s="5">
        <v>1106690.3788119601</v>
      </c>
      <c r="F17" s="5">
        <v>1307271.7292285301</v>
      </c>
    </row>
    <row r="18" spans="1:6">
      <c r="A18" s="5">
        <v>9553119.9323489591</v>
      </c>
      <c r="B18" s="5">
        <v>3141504.0389513201</v>
      </c>
      <c r="C18" s="5">
        <v>21788683.026135098</v>
      </c>
      <c r="D18" s="5">
        <v>5466677.1645796401</v>
      </c>
      <c r="E18" s="5">
        <v>1038845.87285848</v>
      </c>
      <c r="F18" s="5">
        <v>1231556.9015806101</v>
      </c>
    </row>
    <row r="19" spans="1:6">
      <c r="A19" s="5">
        <v>9961406.6142081507</v>
      </c>
      <c r="B19" s="5">
        <v>3244619.9574790802</v>
      </c>
      <c r="C19" s="5">
        <v>22692373.708337501</v>
      </c>
      <c r="D19" s="5">
        <v>5693133.1272050198</v>
      </c>
      <c r="E19" s="5">
        <v>1144323.60508192</v>
      </c>
      <c r="F19" s="5">
        <v>1221091.8395545301</v>
      </c>
    </row>
    <row r="20" spans="1:6">
      <c r="A20" s="5">
        <v>12354080.9858645</v>
      </c>
      <c r="B20" s="5">
        <v>4150738.24491966</v>
      </c>
      <c r="C20" s="5">
        <v>30685972.368367501</v>
      </c>
      <c r="D20" s="5">
        <v>7930964.5896004299</v>
      </c>
      <c r="E20" s="5">
        <v>1563326.6458139201</v>
      </c>
      <c r="F20" s="5">
        <v>1464795.7879451199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sqref="A1:XFD1"/>
    </sheetView>
  </sheetViews>
  <sheetFormatPr baseColWidth="10" defaultRowHeight="14" x14ac:dyDescent="0"/>
  <sheetData>
    <row r="1" spans="1:8">
      <c r="A1" s="5">
        <v>3466715.5007678298</v>
      </c>
      <c r="B1" s="5">
        <v>908148.31196050404</v>
      </c>
      <c r="C1" s="5">
        <v>151025.48274329701</v>
      </c>
      <c r="D1" s="5">
        <v>24784.750684230599</v>
      </c>
      <c r="E1" s="5">
        <v>0</v>
      </c>
      <c r="F1" s="5">
        <v>0</v>
      </c>
      <c r="G1" s="5">
        <v>0</v>
      </c>
      <c r="H1" s="5">
        <v>0</v>
      </c>
    </row>
    <row r="2" spans="1:8">
      <c r="A2" s="5">
        <v>3711649.2078089402</v>
      </c>
      <c r="B2" s="5">
        <v>1035524.22988588</v>
      </c>
      <c r="C2" s="5">
        <v>160319.275233594</v>
      </c>
      <c r="D2" s="5">
        <v>15266.688209710201</v>
      </c>
      <c r="E2" s="5">
        <v>0</v>
      </c>
      <c r="F2" s="5">
        <v>51245.395118833403</v>
      </c>
      <c r="G2" s="5">
        <v>0</v>
      </c>
      <c r="H2" s="5">
        <v>0</v>
      </c>
    </row>
    <row r="3" spans="1:8">
      <c r="A3" s="5">
        <v>4839648.1263943799</v>
      </c>
      <c r="B3" s="5">
        <v>1452085.9404525601</v>
      </c>
      <c r="C3" s="5">
        <v>232577.47278896099</v>
      </c>
      <c r="D3" s="5">
        <v>19692.106899820701</v>
      </c>
      <c r="E3" s="5">
        <v>3765.8431463004299</v>
      </c>
      <c r="F3" s="5">
        <v>0</v>
      </c>
      <c r="G3" s="5">
        <v>0</v>
      </c>
      <c r="H3" s="5">
        <v>0</v>
      </c>
    </row>
    <row r="4" spans="1:8">
      <c r="A4" s="5">
        <v>2243733.14288502</v>
      </c>
      <c r="B4" s="5">
        <v>606944.73823162995</v>
      </c>
      <c r="C4" s="5">
        <v>104860.413037632</v>
      </c>
      <c r="D4" s="5">
        <v>26381.496477070599</v>
      </c>
      <c r="E4" s="5">
        <v>0</v>
      </c>
      <c r="F4" s="5">
        <v>0</v>
      </c>
      <c r="G4" s="5">
        <v>0</v>
      </c>
      <c r="H4" s="5">
        <v>0</v>
      </c>
    </row>
    <row r="5" spans="1:8">
      <c r="A5" s="5">
        <v>2379902.6737109101</v>
      </c>
      <c r="B5" s="5">
        <v>693666.48172031995</v>
      </c>
      <c r="C5" s="5">
        <v>504783.15549657698</v>
      </c>
      <c r="D5" s="5">
        <v>141445.20257599701</v>
      </c>
      <c r="E5" s="5">
        <v>692576.42888793896</v>
      </c>
      <c r="F5" s="5">
        <v>729225.632951034</v>
      </c>
      <c r="G5" s="5">
        <v>170542.72316466799</v>
      </c>
      <c r="H5" s="5">
        <v>94563.415715554394</v>
      </c>
    </row>
    <row r="6" spans="1:8">
      <c r="A6" s="5">
        <v>2323566.4247165099</v>
      </c>
      <c r="B6" s="5">
        <v>708311.27518748306</v>
      </c>
      <c r="C6" s="5">
        <v>393244.63128593902</v>
      </c>
      <c r="D6" s="5">
        <v>97246.555505803597</v>
      </c>
      <c r="E6" s="5">
        <v>637137.23374568601</v>
      </c>
      <c r="F6" s="5">
        <v>683327.34428675706</v>
      </c>
      <c r="G6" s="5">
        <v>155885.052745833</v>
      </c>
      <c r="H6" s="5">
        <v>72993.0629606562</v>
      </c>
    </row>
    <row r="7" spans="1:8">
      <c r="A7" s="5">
        <v>2070170.70856423</v>
      </c>
      <c r="B7" s="5">
        <v>605879.07869431097</v>
      </c>
      <c r="C7" s="5">
        <v>406950.030889699</v>
      </c>
      <c r="D7" s="5">
        <v>103222.841971249</v>
      </c>
      <c r="E7" s="5">
        <v>595694.24810713099</v>
      </c>
      <c r="F7" s="5">
        <v>638415.070596301</v>
      </c>
      <c r="G7" s="5">
        <v>149632.795053699</v>
      </c>
      <c r="H7" s="5">
        <v>74158.039170717006</v>
      </c>
    </row>
    <row r="8" spans="1:8">
      <c r="A8" s="5">
        <v>2574630.4165675398</v>
      </c>
      <c r="B8" s="5">
        <v>772363.43299235904</v>
      </c>
      <c r="C8" s="5">
        <v>432159.54105944303</v>
      </c>
      <c r="D8" s="5">
        <v>142387.89637256399</v>
      </c>
      <c r="E8" s="5">
        <v>542246.20233784697</v>
      </c>
      <c r="F8" s="5">
        <v>739251.32688251697</v>
      </c>
      <c r="G8" s="5">
        <v>180974.52135928799</v>
      </c>
      <c r="H8" s="5">
        <v>103054.925950369</v>
      </c>
    </row>
    <row r="9" spans="1:8">
      <c r="A9" s="5">
        <v>2474167.87766298</v>
      </c>
      <c r="B9" s="5">
        <v>697208.07835316402</v>
      </c>
      <c r="C9" s="5">
        <v>587138.75935927802</v>
      </c>
      <c r="D9" s="5">
        <v>153845.39657084199</v>
      </c>
      <c r="E9" s="5">
        <v>840465.93371356197</v>
      </c>
      <c r="F9" s="5">
        <v>902245.93042913196</v>
      </c>
      <c r="G9" s="5">
        <v>255128.777759472</v>
      </c>
      <c r="H9" s="5">
        <v>159189.77094632899</v>
      </c>
    </row>
    <row r="10" spans="1:8">
      <c r="A10" s="5">
        <v>2474052.6105093299</v>
      </c>
      <c r="B10" s="5">
        <v>695538.16568940005</v>
      </c>
      <c r="C10" s="5">
        <v>509871.01569315401</v>
      </c>
      <c r="D10" s="5">
        <v>148738.358141167</v>
      </c>
      <c r="E10" s="5">
        <v>714754.49473203497</v>
      </c>
      <c r="F10" s="5">
        <v>873795.62576777104</v>
      </c>
      <c r="G10" s="5">
        <v>253398.31314974601</v>
      </c>
      <c r="H10" s="5">
        <v>144545.91401489699</v>
      </c>
    </row>
    <row r="11" spans="1:8">
      <c r="A11" s="5">
        <v>2337615.4170748401</v>
      </c>
      <c r="B11" s="5">
        <v>660112.09721797798</v>
      </c>
      <c r="C11" s="5">
        <v>493501.65545055101</v>
      </c>
      <c r="D11" s="5">
        <v>156150.563672608</v>
      </c>
      <c r="E11" s="5">
        <v>744435.83962305298</v>
      </c>
      <c r="F11" s="5">
        <v>863018.35122907301</v>
      </c>
      <c r="G11" s="5">
        <v>209978.69571857501</v>
      </c>
      <c r="H11" s="5">
        <v>146103.81883825199</v>
      </c>
    </row>
    <row r="12" spans="1:8">
      <c r="A12" s="5">
        <v>3845774.1929355902</v>
      </c>
      <c r="B12" s="5">
        <v>1085025.6403846601</v>
      </c>
      <c r="C12" s="5">
        <v>770368.84214776999</v>
      </c>
      <c r="D12" s="5">
        <v>208462.91661364899</v>
      </c>
      <c r="E12" s="5">
        <v>792137.43603326695</v>
      </c>
      <c r="F12" s="5">
        <v>1294549.3796758</v>
      </c>
      <c r="G12" s="5">
        <v>305847.80982182501</v>
      </c>
      <c r="H12" s="5">
        <v>169338.989473536</v>
      </c>
    </row>
    <row r="13" spans="1:8">
      <c r="A13" s="5">
        <v>4042659.9469981999</v>
      </c>
      <c r="B13" s="5">
        <v>1201524.3574808701</v>
      </c>
      <c r="C13" s="5">
        <v>615067.46560853603</v>
      </c>
      <c r="D13" s="5">
        <v>154102.24020305599</v>
      </c>
      <c r="E13" s="5">
        <v>959927.679076434</v>
      </c>
      <c r="F13" s="5">
        <v>1294458.8309915301</v>
      </c>
      <c r="G13" s="5">
        <v>313315.60218621802</v>
      </c>
      <c r="H13" s="5">
        <v>154259.77084711101</v>
      </c>
    </row>
    <row r="14" spans="1:8">
      <c r="A14" s="5">
        <v>2560661.5329072699</v>
      </c>
      <c r="B14" s="5">
        <v>782586.53154239396</v>
      </c>
      <c r="C14" s="5">
        <v>363961.71849979501</v>
      </c>
      <c r="D14" s="5">
        <v>86562.379273607599</v>
      </c>
      <c r="E14" s="5">
        <v>527167.57556609204</v>
      </c>
      <c r="F14" s="5">
        <v>820010.96410808095</v>
      </c>
      <c r="G14" s="5">
        <v>220511.71170195701</v>
      </c>
      <c r="H14" s="5">
        <v>79820.503571930298</v>
      </c>
    </row>
    <row r="15" spans="1:8">
      <c r="A15" s="5">
        <v>2984746.21254734</v>
      </c>
      <c r="B15" s="5">
        <v>872601.27595302695</v>
      </c>
      <c r="C15" s="5">
        <v>394975.66832077102</v>
      </c>
      <c r="D15" s="5">
        <v>105110.754733769</v>
      </c>
      <c r="E15" s="5">
        <v>620159.34750994702</v>
      </c>
      <c r="F15" s="5">
        <v>947421.95506251103</v>
      </c>
      <c r="G15" s="5">
        <v>235109.81275602299</v>
      </c>
      <c r="H15" s="5">
        <v>94704.424772194703</v>
      </c>
    </row>
    <row r="16" spans="1:8">
      <c r="A16" s="5">
        <v>2906498.62095463</v>
      </c>
      <c r="B16" s="5">
        <v>848549.02758208395</v>
      </c>
      <c r="C16" s="5">
        <v>451464.27027828898</v>
      </c>
      <c r="D16" s="5">
        <v>96308.844747275507</v>
      </c>
      <c r="E16" s="5">
        <v>637197.60738088202</v>
      </c>
      <c r="F16" s="5">
        <v>1020126.30194173</v>
      </c>
      <c r="G16" s="5">
        <v>233727.809025141</v>
      </c>
      <c r="H16" s="5">
        <v>109716.129117715</v>
      </c>
    </row>
    <row r="17" spans="1:8">
      <c r="A17" s="5">
        <v>2831251.0854262901</v>
      </c>
      <c r="B17" s="5">
        <v>866420.23217225599</v>
      </c>
      <c r="C17" s="5">
        <v>534566.04316472099</v>
      </c>
      <c r="D17" s="5">
        <v>145353.47992155599</v>
      </c>
      <c r="E17" s="5">
        <v>722286.968116306</v>
      </c>
      <c r="F17" s="5">
        <v>502240.29827848298</v>
      </c>
      <c r="G17" s="5">
        <v>93752.492785859198</v>
      </c>
      <c r="H17" s="5">
        <v>50151.580395630699</v>
      </c>
    </row>
    <row r="18" spans="1:8">
      <c r="A18" s="5">
        <v>2641779.78551631</v>
      </c>
      <c r="B18" s="5">
        <v>785070.28341275</v>
      </c>
      <c r="C18" s="5">
        <v>476614.91393329902</v>
      </c>
      <c r="D18" s="5">
        <v>139573.75085999101</v>
      </c>
      <c r="E18" s="5">
        <v>632719.60939916898</v>
      </c>
      <c r="F18" s="5">
        <v>433517.98318083701</v>
      </c>
      <c r="G18" s="5">
        <v>93556.322704615493</v>
      </c>
      <c r="H18" s="5">
        <v>50969.426687854197</v>
      </c>
    </row>
    <row r="19" spans="1:8">
      <c r="A19" s="5">
        <v>3034402.50297911</v>
      </c>
      <c r="B19" s="5">
        <v>892862.91778756399</v>
      </c>
      <c r="C19" s="5">
        <v>527893.44276188395</v>
      </c>
      <c r="D19" s="5">
        <v>128786.61389799201</v>
      </c>
      <c r="E19" s="5">
        <v>708620.51368772495</v>
      </c>
      <c r="F19" s="5">
        <v>461313.78637283097</v>
      </c>
      <c r="G19" s="5">
        <v>94336.698730019794</v>
      </c>
      <c r="H19" s="5">
        <v>38564.088037049602</v>
      </c>
    </row>
    <row r="20" spans="1:8">
      <c r="A20" s="5">
        <v>3786265.3649916402</v>
      </c>
      <c r="B20" s="5">
        <v>1055395.17823244</v>
      </c>
      <c r="C20" s="5">
        <v>652715.08152743499</v>
      </c>
      <c r="D20" s="5">
        <v>190033.434622097</v>
      </c>
      <c r="E20" s="5">
        <v>1008553.88675424</v>
      </c>
      <c r="F20" s="5">
        <v>647300.26809578703</v>
      </c>
      <c r="G20" s="5">
        <v>117369.476706595</v>
      </c>
      <c r="H20" s="5">
        <v>42307.259557566198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20"/>
    </sheetView>
  </sheetViews>
  <sheetFormatPr baseColWidth="10" defaultRowHeight="14" x14ac:dyDescent="0"/>
  <sheetData>
    <row r="1" spans="1:7">
      <c r="A1" s="5">
        <v>686515.65307570901</v>
      </c>
      <c r="B1" s="5">
        <v>181431.73671663401</v>
      </c>
      <c r="C1" s="5">
        <v>19432.603361674199</v>
      </c>
      <c r="D1" s="5">
        <v>1724.6323557061601</v>
      </c>
      <c r="E1" s="5">
        <v>0</v>
      </c>
      <c r="F1" s="5">
        <v>0</v>
      </c>
      <c r="G1" s="5">
        <v>0</v>
      </c>
    </row>
    <row r="2" spans="1:7">
      <c r="A2" s="5">
        <v>701216.97374178597</v>
      </c>
      <c r="B2" s="5">
        <v>206314.37825912301</v>
      </c>
      <c r="C2" s="5">
        <v>25808.614891905399</v>
      </c>
      <c r="D2" s="5">
        <v>6410.1650161596999</v>
      </c>
      <c r="E2" s="5">
        <v>0</v>
      </c>
      <c r="F2" s="5">
        <v>0</v>
      </c>
      <c r="G2" s="5">
        <v>0</v>
      </c>
    </row>
    <row r="3" spans="1:7">
      <c r="A3" s="5">
        <v>844082.22363125603</v>
      </c>
      <c r="B3" s="5">
        <v>230890.92069870999</v>
      </c>
      <c r="C3" s="5">
        <v>26655.789477550999</v>
      </c>
      <c r="D3" s="5">
        <v>0</v>
      </c>
      <c r="E3" s="5">
        <v>0</v>
      </c>
      <c r="F3" s="5">
        <v>0</v>
      </c>
      <c r="G3" s="5">
        <v>0</v>
      </c>
    </row>
    <row r="4" spans="1:7">
      <c r="A4" s="5">
        <v>455077.46756344702</v>
      </c>
      <c r="B4" s="5">
        <v>135787.32788530001</v>
      </c>
      <c r="C4" s="5">
        <v>15876.1081578252</v>
      </c>
      <c r="D4" s="5">
        <v>1382.7567036763901</v>
      </c>
      <c r="E4" s="5">
        <v>0</v>
      </c>
      <c r="F4" s="5">
        <v>0</v>
      </c>
      <c r="G4" s="5">
        <v>0</v>
      </c>
    </row>
    <row r="5" spans="1:7">
      <c r="A5" s="5">
        <v>608740.33061367203</v>
      </c>
      <c r="B5" s="5">
        <v>190496.18067749299</v>
      </c>
      <c r="C5" s="5">
        <v>37729.171498610798</v>
      </c>
      <c r="D5" s="5">
        <v>10515.5232166513</v>
      </c>
      <c r="E5" s="5">
        <v>6167.5828349859303</v>
      </c>
      <c r="F5" s="5">
        <v>155065.311566413</v>
      </c>
      <c r="G5" s="5">
        <v>23146.895982202201</v>
      </c>
    </row>
    <row r="6" spans="1:7">
      <c r="A6" s="5">
        <v>553965.28352019098</v>
      </c>
      <c r="B6" s="5">
        <v>161929.05751613501</v>
      </c>
      <c r="C6" s="5">
        <v>27280.641928315501</v>
      </c>
      <c r="D6" s="5">
        <v>8803.2452621931898</v>
      </c>
      <c r="E6" s="5">
        <v>2056.72836302106</v>
      </c>
      <c r="F6" s="5">
        <v>128332.98759195</v>
      </c>
      <c r="G6" s="5">
        <v>15222.8081402806</v>
      </c>
    </row>
    <row r="7" spans="1:7">
      <c r="A7" s="5">
        <v>478158.20462721802</v>
      </c>
      <c r="B7" s="5">
        <v>151476.714247675</v>
      </c>
      <c r="C7" s="5">
        <v>19560.173649516699</v>
      </c>
      <c r="D7" s="5">
        <v>10547.905461062201</v>
      </c>
      <c r="E7" s="5">
        <v>4350.1713916418103</v>
      </c>
      <c r="F7" s="5">
        <v>108944.70762029001</v>
      </c>
      <c r="G7" s="5">
        <v>21041.1699851181</v>
      </c>
    </row>
    <row r="8" spans="1:7">
      <c r="A8" s="5">
        <v>549270.34847399895</v>
      </c>
      <c r="B8" s="5">
        <v>142602.05529844001</v>
      </c>
      <c r="C8" s="5">
        <v>18691.831680958501</v>
      </c>
      <c r="D8" s="5">
        <v>9537.0955181544705</v>
      </c>
      <c r="E8" s="5">
        <v>9036.1419167225904</v>
      </c>
      <c r="F8" s="5">
        <v>133682.50688610101</v>
      </c>
      <c r="G8" s="5">
        <v>15573.2599904574</v>
      </c>
    </row>
    <row r="9" spans="1:7">
      <c r="A9" s="5">
        <v>829658.36051870405</v>
      </c>
      <c r="B9" s="5">
        <v>259218.56881461199</v>
      </c>
      <c r="C9" s="5">
        <v>58715.457369079602</v>
      </c>
      <c r="D9" s="5">
        <v>16262.445296019099</v>
      </c>
      <c r="E9" s="5">
        <v>19554.0514896727</v>
      </c>
      <c r="F9" s="5">
        <v>273913.38527693501</v>
      </c>
      <c r="G9" s="5">
        <v>40154.666977869703</v>
      </c>
    </row>
    <row r="10" spans="1:7">
      <c r="A10" s="5">
        <v>812519.50831831398</v>
      </c>
      <c r="B10" s="5">
        <v>237465.84844286201</v>
      </c>
      <c r="C10" s="5">
        <v>51077.950560494501</v>
      </c>
      <c r="D10" s="5">
        <v>8784.7914187588194</v>
      </c>
      <c r="E10" s="5">
        <v>12741.6664008279</v>
      </c>
      <c r="F10" s="5">
        <v>273133.81827312201</v>
      </c>
      <c r="G10" s="5">
        <v>45176.500655959302</v>
      </c>
    </row>
    <row r="11" spans="1:7">
      <c r="A11" s="5">
        <v>755402.14491390204</v>
      </c>
      <c r="B11" s="5">
        <v>226170.718811559</v>
      </c>
      <c r="C11" s="5">
        <v>40244.142291256197</v>
      </c>
      <c r="D11" s="5">
        <v>10850.4815109723</v>
      </c>
      <c r="E11" s="5">
        <v>7533.7341768772203</v>
      </c>
      <c r="F11" s="5">
        <v>232718.09484591699</v>
      </c>
      <c r="G11" s="5">
        <v>31664.407454571599</v>
      </c>
    </row>
    <row r="12" spans="1:7">
      <c r="A12" s="5">
        <v>844703.64858248504</v>
      </c>
      <c r="B12" s="5">
        <v>234422.640983116</v>
      </c>
      <c r="C12" s="5">
        <v>37829.643088099001</v>
      </c>
      <c r="D12" s="5">
        <v>6655.49455818552</v>
      </c>
      <c r="E12" s="5">
        <v>15515.132663494</v>
      </c>
      <c r="F12" s="5">
        <v>272952.73138711503</v>
      </c>
      <c r="G12" s="5">
        <v>42042.1780728378</v>
      </c>
    </row>
    <row r="13" spans="1:7">
      <c r="A13" s="5">
        <v>835723.33751097298</v>
      </c>
      <c r="B13" s="5">
        <v>266627.61924596201</v>
      </c>
      <c r="C13" s="5">
        <v>65856.2026012774</v>
      </c>
      <c r="D13" s="5">
        <v>22028.665613612498</v>
      </c>
      <c r="E13" s="5">
        <v>10269.6183752918</v>
      </c>
      <c r="F13" s="5">
        <v>218234.629862453</v>
      </c>
      <c r="G13" s="5">
        <v>45355.865471514102</v>
      </c>
    </row>
    <row r="14" spans="1:7">
      <c r="A14" s="5">
        <v>593245.50125380803</v>
      </c>
      <c r="B14" s="5">
        <v>168527.13497285001</v>
      </c>
      <c r="C14" s="5">
        <v>36946.116124225897</v>
      </c>
      <c r="D14" s="5">
        <v>4693.1583859132797</v>
      </c>
      <c r="E14" s="5">
        <v>3512.51132276402</v>
      </c>
      <c r="F14" s="5">
        <v>148750.387544428</v>
      </c>
      <c r="G14" s="5">
        <v>27777.775056474398</v>
      </c>
    </row>
    <row r="15" spans="1:7">
      <c r="A15" s="5">
        <v>542918.43581860303</v>
      </c>
      <c r="B15" s="5">
        <v>163713.31422435399</v>
      </c>
      <c r="C15" s="5">
        <v>33174.730067577198</v>
      </c>
      <c r="D15" s="5">
        <v>10172.903748160001</v>
      </c>
      <c r="E15" s="5">
        <v>12458.516539644401</v>
      </c>
      <c r="F15" s="5">
        <v>156840.35801386501</v>
      </c>
      <c r="G15" s="5">
        <v>16653.937746839802</v>
      </c>
    </row>
    <row r="16" spans="1:7">
      <c r="A16" s="5">
        <v>653212.25401154498</v>
      </c>
      <c r="B16" s="5">
        <v>199196.64767058101</v>
      </c>
      <c r="C16" s="5">
        <v>25902.648366190901</v>
      </c>
      <c r="D16" s="5">
        <v>6886.8953860422998</v>
      </c>
      <c r="E16" s="5">
        <v>9401.3166792231405</v>
      </c>
      <c r="F16" s="5">
        <v>194734.52160191399</v>
      </c>
      <c r="G16" s="5">
        <v>24778.3099388915</v>
      </c>
    </row>
    <row r="17" spans="1:7">
      <c r="A17" s="5">
        <v>916027.47521579603</v>
      </c>
      <c r="B17" s="5">
        <v>290661.36661489098</v>
      </c>
      <c r="C17" s="5">
        <v>59148.892646522698</v>
      </c>
      <c r="D17" s="5">
        <v>27271.936015803902</v>
      </c>
      <c r="E17" s="5">
        <v>4677.5221167259797</v>
      </c>
      <c r="F17" s="5">
        <v>124122.552314919</v>
      </c>
      <c r="G17" s="5">
        <v>10320.1850788022</v>
      </c>
    </row>
    <row r="18" spans="1:7">
      <c r="A18" s="5">
        <v>781926.54636147199</v>
      </c>
      <c r="B18" s="5">
        <v>223520.59967871301</v>
      </c>
      <c r="C18" s="5">
        <v>47716.116672446798</v>
      </c>
      <c r="D18" s="5">
        <v>18954.849908272299</v>
      </c>
      <c r="E18" s="5">
        <v>800.15287212059604</v>
      </c>
      <c r="F18" s="5">
        <v>99442.9408235968</v>
      </c>
      <c r="G18" s="5">
        <v>12199.445001829101</v>
      </c>
    </row>
    <row r="19" spans="1:7">
      <c r="A19" s="5">
        <v>740406.46480387996</v>
      </c>
      <c r="B19" s="5">
        <v>239472.704793966</v>
      </c>
      <c r="C19" s="5">
        <v>30246.876997520601</v>
      </c>
      <c r="D19" s="5">
        <v>26280.582427541602</v>
      </c>
      <c r="E19" s="5">
        <v>3200.0405214011098</v>
      </c>
      <c r="F19" s="5">
        <v>100230.947378</v>
      </c>
      <c r="G19" s="5">
        <v>6308.1885785941804</v>
      </c>
    </row>
    <row r="20" spans="1:7">
      <c r="A20" s="5">
        <v>1242204.9296860499</v>
      </c>
      <c r="B20" s="5">
        <v>357876.68862327799</v>
      </c>
      <c r="C20" s="5">
        <v>78248.047019253805</v>
      </c>
      <c r="D20" s="5">
        <v>35974.392137199196</v>
      </c>
      <c r="E20" s="5">
        <v>5277.1204024491899</v>
      </c>
      <c r="F20" s="5">
        <v>156643.53072219499</v>
      </c>
      <c r="G20" s="5">
        <v>19179.060461008499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sqref="A1:XFD1"/>
    </sheetView>
  </sheetViews>
  <sheetFormatPr baseColWidth="10" defaultRowHeight="14" x14ac:dyDescent="0"/>
  <cols>
    <col min="6" max="8" width="16.1640625" bestFit="1" customWidth="1"/>
  </cols>
  <sheetData>
    <row r="1" spans="1:8">
      <c r="A1" s="5">
        <v>2365021.4125776598</v>
      </c>
      <c r="B1" s="5">
        <v>661947.12292743404</v>
      </c>
      <c r="C1" s="5">
        <v>103633.538536238</v>
      </c>
      <c r="D1" s="5">
        <v>975.01353977897998</v>
      </c>
      <c r="E1" s="5">
        <v>1598.17514319816</v>
      </c>
      <c r="F1" s="5">
        <v>0</v>
      </c>
      <c r="G1" s="5">
        <v>0</v>
      </c>
      <c r="H1" s="5">
        <v>0</v>
      </c>
    </row>
    <row r="2" spans="1:8">
      <c r="A2" s="5">
        <v>2811040.3454343099</v>
      </c>
      <c r="B2" s="5">
        <v>796137.153733999</v>
      </c>
      <c r="C2" s="5">
        <v>152993.82027950301</v>
      </c>
      <c r="D2" s="5">
        <v>17876.8058385531</v>
      </c>
      <c r="E2" s="5">
        <v>1002.4391467298</v>
      </c>
      <c r="F2" s="5">
        <v>0</v>
      </c>
      <c r="G2" s="5">
        <v>0</v>
      </c>
      <c r="H2" s="5">
        <v>0</v>
      </c>
    </row>
    <row r="3" spans="1:8">
      <c r="A3" s="5">
        <v>2603301.8212240399</v>
      </c>
      <c r="B3" s="5">
        <v>761784.11961172195</v>
      </c>
      <c r="C3" s="5">
        <v>144386.43016331401</v>
      </c>
      <c r="D3" s="5">
        <v>2307.3568988060802</v>
      </c>
      <c r="E3" s="5">
        <v>0</v>
      </c>
      <c r="F3" s="5">
        <v>0</v>
      </c>
      <c r="G3" s="5">
        <v>0</v>
      </c>
      <c r="H3" s="5">
        <v>0</v>
      </c>
    </row>
    <row r="4" spans="1:8">
      <c r="A4" s="5">
        <v>1638866.6087507899</v>
      </c>
      <c r="B4" s="5">
        <v>443493.37188221997</v>
      </c>
      <c r="C4" s="5">
        <v>67040.769335687903</v>
      </c>
      <c r="D4" s="5">
        <v>1049.7426229594801</v>
      </c>
      <c r="E4" s="5">
        <v>1008.46520953686</v>
      </c>
      <c r="F4" s="5">
        <v>0</v>
      </c>
      <c r="G4" s="5">
        <v>0</v>
      </c>
      <c r="H4" s="5">
        <v>0</v>
      </c>
    </row>
    <row r="5" spans="1:8">
      <c r="A5" s="5">
        <v>1158103.9620449899</v>
      </c>
      <c r="B5" s="5">
        <v>412533.80509332998</v>
      </c>
      <c r="C5" s="5">
        <v>359000.32811440498</v>
      </c>
      <c r="D5" s="5">
        <v>195780.147381727</v>
      </c>
      <c r="E5" s="5">
        <v>198630.262248318</v>
      </c>
      <c r="F5" s="5">
        <v>337058.34328085999</v>
      </c>
      <c r="G5" s="5">
        <v>74149.440653683996</v>
      </c>
      <c r="H5" s="5">
        <v>23149.101078383301</v>
      </c>
    </row>
    <row r="6" spans="1:8">
      <c r="A6" s="5">
        <v>1123832.53793305</v>
      </c>
      <c r="B6" s="5">
        <v>392727.60121313098</v>
      </c>
      <c r="C6" s="5">
        <v>314342.005709305</v>
      </c>
      <c r="D6" s="5">
        <v>174765.013637447</v>
      </c>
      <c r="E6" s="5">
        <v>190649.63178851601</v>
      </c>
      <c r="F6" s="5">
        <v>315701.43116372603</v>
      </c>
      <c r="G6" s="5">
        <v>88105.995322800401</v>
      </c>
      <c r="H6" s="5">
        <v>42189.848350253596</v>
      </c>
    </row>
    <row r="7" spans="1:8">
      <c r="A7" s="5">
        <v>974781.60190213495</v>
      </c>
      <c r="B7" s="5">
        <v>348998.56538009102</v>
      </c>
      <c r="C7" s="5">
        <v>271493.57865461498</v>
      </c>
      <c r="D7" s="5">
        <v>145128.71727937501</v>
      </c>
      <c r="E7" s="5">
        <v>161531.94107888799</v>
      </c>
      <c r="F7" s="5">
        <v>243645.22124811701</v>
      </c>
      <c r="G7" s="5">
        <v>59463.215424252798</v>
      </c>
      <c r="H7" s="5">
        <v>26898.962001667001</v>
      </c>
    </row>
    <row r="8" spans="1:8">
      <c r="A8" s="5">
        <v>1120753.29289084</v>
      </c>
      <c r="B8" s="5">
        <v>417727.30378719699</v>
      </c>
      <c r="C8" s="5">
        <v>336354.50622084801</v>
      </c>
      <c r="D8" s="5">
        <v>228302.153894091</v>
      </c>
      <c r="E8" s="5">
        <v>233543.17973256201</v>
      </c>
      <c r="F8" s="5">
        <v>318130.25675582403</v>
      </c>
      <c r="G8" s="5">
        <v>78952.409839939704</v>
      </c>
      <c r="H8" s="5">
        <v>34646.634384221601</v>
      </c>
    </row>
    <row r="9" spans="1:8">
      <c r="A9" s="5">
        <v>1524495.9811330601</v>
      </c>
      <c r="B9" s="5">
        <v>512535.97607409098</v>
      </c>
      <c r="C9" s="5">
        <v>360087.20336002798</v>
      </c>
      <c r="D9" s="5">
        <v>188378.30740715901</v>
      </c>
      <c r="E9" s="5">
        <v>157036.91322376201</v>
      </c>
      <c r="F9" s="5">
        <v>502617.02898171899</v>
      </c>
      <c r="G9" s="5">
        <v>143434.977330794</v>
      </c>
      <c r="H9" s="5">
        <v>76460.565951524593</v>
      </c>
    </row>
    <row r="10" spans="1:8">
      <c r="A10" s="5">
        <v>1435483.2046560401</v>
      </c>
      <c r="B10" s="5">
        <v>447819.20807108399</v>
      </c>
      <c r="C10" s="5">
        <v>323559.48172354302</v>
      </c>
      <c r="D10" s="5">
        <v>188643.481323265</v>
      </c>
      <c r="E10" s="5">
        <v>155859.61751727099</v>
      </c>
      <c r="F10" s="5">
        <v>463628.42349561298</v>
      </c>
      <c r="G10" s="5">
        <v>135087.90034564101</v>
      </c>
      <c r="H10" s="5">
        <v>77258.5854588043</v>
      </c>
    </row>
    <row r="11" spans="1:8">
      <c r="A11" s="5">
        <v>1252107.84105306</v>
      </c>
      <c r="B11" s="5">
        <v>424930.27734498802</v>
      </c>
      <c r="C11" s="5">
        <v>286633.50454194</v>
      </c>
      <c r="D11" s="5">
        <v>140704.829721457</v>
      </c>
      <c r="E11" s="5">
        <v>137856.43839564899</v>
      </c>
      <c r="F11" s="5">
        <v>398742.40631216398</v>
      </c>
      <c r="G11" s="5">
        <v>108907.49647993701</v>
      </c>
      <c r="H11" s="5">
        <v>50781.125743422701</v>
      </c>
    </row>
    <row r="12" spans="1:8">
      <c r="A12" s="5">
        <v>1514928.22452307</v>
      </c>
      <c r="B12" s="5">
        <v>490909.652843391</v>
      </c>
      <c r="C12" s="5">
        <v>296662.95176622999</v>
      </c>
      <c r="D12" s="5">
        <v>136841.396207393</v>
      </c>
      <c r="E12" s="5">
        <v>143022.30737535001</v>
      </c>
      <c r="F12" s="5">
        <v>492923.52443345101</v>
      </c>
      <c r="G12" s="5">
        <v>129485.208136115</v>
      </c>
      <c r="H12" s="5">
        <v>45776.396123868602</v>
      </c>
    </row>
    <row r="13" spans="1:8">
      <c r="A13" s="5">
        <v>1442572.13051116</v>
      </c>
      <c r="B13" s="5">
        <v>534543.19773274194</v>
      </c>
      <c r="C13" s="5">
        <v>430718.31439253298</v>
      </c>
      <c r="D13" s="5">
        <v>298476.48170528002</v>
      </c>
      <c r="E13" s="5">
        <v>314553.85250916699</v>
      </c>
      <c r="F13" s="5">
        <v>424777.05632738501</v>
      </c>
      <c r="G13" s="5">
        <v>151001.062534736</v>
      </c>
      <c r="H13" s="5">
        <v>107628.35394923799</v>
      </c>
    </row>
    <row r="14" spans="1:8">
      <c r="A14" s="5">
        <v>995696.220071099</v>
      </c>
      <c r="B14" s="5">
        <v>366206.92636147601</v>
      </c>
      <c r="C14" s="5">
        <v>288862.372840886</v>
      </c>
      <c r="D14" s="5">
        <v>185105.65834413501</v>
      </c>
      <c r="E14" s="5">
        <v>202102.2973487</v>
      </c>
      <c r="F14" s="5">
        <v>316881.371406733</v>
      </c>
      <c r="G14" s="5">
        <v>71878.117173863502</v>
      </c>
      <c r="H14" s="5">
        <v>31684.425318717502</v>
      </c>
    </row>
    <row r="15" spans="1:8">
      <c r="A15" s="5">
        <v>1055550.7167206299</v>
      </c>
      <c r="B15" s="5">
        <v>402569.64353960101</v>
      </c>
      <c r="C15" s="5">
        <v>354291.04390406999</v>
      </c>
      <c r="D15" s="5">
        <v>236225.329952239</v>
      </c>
      <c r="E15" s="5">
        <v>231747.94817688499</v>
      </c>
      <c r="F15" s="5">
        <v>320145.85996433999</v>
      </c>
      <c r="G15" s="5">
        <v>85050.777684232104</v>
      </c>
      <c r="H15" s="5">
        <v>60295.313313473402</v>
      </c>
    </row>
    <row r="16" spans="1:8">
      <c r="A16" s="5">
        <v>1076639.4058580699</v>
      </c>
      <c r="B16" s="5">
        <v>407532.85822890198</v>
      </c>
      <c r="C16" s="5">
        <v>320085.49476344499</v>
      </c>
      <c r="D16" s="5">
        <v>209715.00552983599</v>
      </c>
      <c r="E16" s="5">
        <v>219573.69495018601</v>
      </c>
      <c r="F16" s="5">
        <v>348710.56956439599</v>
      </c>
      <c r="G16" s="5">
        <v>99988.996131563807</v>
      </c>
      <c r="H16" s="5">
        <v>62441.115968192098</v>
      </c>
    </row>
    <row r="17" spans="1:8">
      <c r="A17" s="5">
        <v>2211166.78082156</v>
      </c>
      <c r="B17" s="5">
        <v>812800.83433189394</v>
      </c>
      <c r="C17" s="5">
        <v>585923.05412438896</v>
      </c>
      <c r="D17" s="5">
        <v>409161.1826376</v>
      </c>
      <c r="E17" s="5">
        <v>501397.84078824299</v>
      </c>
      <c r="F17" s="5">
        <v>398200.66636777902</v>
      </c>
      <c r="G17" s="5">
        <v>108327.08640852199</v>
      </c>
      <c r="H17" s="5">
        <v>45584.774315158204</v>
      </c>
    </row>
    <row r="18" spans="1:8">
      <c r="A18" s="5">
        <v>2018319.8459572501</v>
      </c>
      <c r="B18" s="5">
        <v>718857.47668253595</v>
      </c>
      <c r="C18" s="5">
        <v>559373.13638710696</v>
      </c>
      <c r="D18" s="5">
        <v>364685.03947806498</v>
      </c>
      <c r="E18" s="5">
        <v>498171.92382573202</v>
      </c>
      <c r="F18" s="5">
        <v>411088.21910559799</v>
      </c>
      <c r="G18" s="5">
        <v>87712.774842411905</v>
      </c>
      <c r="H18" s="5">
        <v>25395.364627100898</v>
      </c>
    </row>
    <row r="19" spans="1:8">
      <c r="A19" s="5">
        <v>2198127.5803309898</v>
      </c>
      <c r="B19" s="5">
        <v>744142.30905734503</v>
      </c>
      <c r="C19" s="5">
        <v>528347.56625007303</v>
      </c>
      <c r="D19" s="5">
        <v>349076.55487577</v>
      </c>
      <c r="E19" s="5">
        <v>485356.91702125198</v>
      </c>
      <c r="F19" s="5">
        <v>380607.530604981</v>
      </c>
      <c r="G19" s="5">
        <v>75296.137468352899</v>
      </c>
      <c r="H19" s="5">
        <v>30621.970784735298</v>
      </c>
    </row>
    <row r="20" spans="1:8">
      <c r="A20" s="5">
        <v>3339952.9375589401</v>
      </c>
      <c r="B20" s="5">
        <v>1245005.6282671201</v>
      </c>
      <c r="C20" s="5">
        <v>816479.05698318803</v>
      </c>
      <c r="D20" s="5">
        <v>587765.36957695801</v>
      </c>
      <c r="E20" s="5">
        <v>774876.72188238904</v>
      </c>
      <c r="F20" s="5">
        <v>591150.81446490402</v>
      </c>
      <c r="G20" s="5">
        <v>161765.27985210399</v>
      </c>
      <c r="H20" s="5">
        <v>68196.432047695096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1" sqref="H1"/>
    </sheetView>
  </sheetViews>
  <sheetFormatPr baseColWidth="10" defaultRowHeight="14" x14ac:dyDescent="0"/>
  <sheetData>
    <row r="1" spans="1:8">
      <c r="A1" s="7">
        <v>380948.24</v>
      </c>
      <c r="B1" s="7">
        <v>104050.45</v>
      </c>
      <c r="C1" s="7">
        <v>20194.509999999998</v>
      </c>
      <c r="D1" s="7">
        <v>0</v>
      </c>
      <c r="E1" s="7">
        <v>903.6</v>
      </c>
      <c r="F1" s="7">
        <v>0</v>
      </c>
      <c r="G1" s="7">
        <v>0</v>
      </c>
      <c r="H1" s="7">
        <v>248.8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G9" sqref="G9"/>
    </sheetView>
  </sheetViews>
  <sheetFormatPr baseColWidth="10" defaultRowHeight="14" x14ac:dyDescent="0"/>
  <sheetData>
    <row r="1" spans="1:10">
      <c r="A1">
        <v>2366397.8131239726</v>
      </c>
      <c r="B1">
        <v>728386.08133306343</v>
      </c>
      <c r="C1">
        <v>173221.6115646855</v>
      </c>
      <c r="D1">
        <v>22774.036952654817</v>
      </c>
      <c r="E1">
        <v>3954.0255692646551</v>
      </c>
      <c r="F1">
        <v>0</v>
      </c>
      <c r="G1">
        <v>0</v>
      </c>
      <c r="H1">
        <v>0</v>
      </c>
      <c r="I1">
        <v>0</v>
      </c>
      <c r="J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Sheet1_1</vt:lpstr>
      <vt:lpstr>3HB_data.csv</vt:lpstr>
      <vt:lpstr>3HMG_data.csv</vt:lpstr>
      <vt:lpstr>Acetyl_data.csv</vt:lpstr>
      <vt:lpstr>Butyryl_data.csv</vt:lpstr>
      <vt:lpstr>Propionyl_data.csv</vt:lpstr>
      <vt:lpstr>Succinyl_data.csv</vt:lpstr>
      <vt:lpstr>3HB_averages.csv</vt:lpstr>
      <vt:lpstr>3HMG_averages.csv</vt:lpstr>
      <vt:lpstr>Acetyl_averages.csv</vt:lpstr>
      <vt:lpstr>Butyryl_averages.csv</vt:lpstr>
      <vt:lpstr>Propionyl_averages.csv</vt:lpstr>
      <vt:lpstr>Succinyl_averages.csv</vt:lpstr>
      <vt:lpstr>3HBcorrected_averages.csv</vt:lpstr>
      <vt:lpstr>BHBcorrected_data.csv</vt:lpstr>
      <vt:lpstr>Sheet15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Snyder,Nathaniel</dc:creator>
  <cp:lastModifiedBy>Sophie Trefely</cp:lastModifiedBy>
  <dcterms:created xsi:type="dcterms:W3CDTF">2016-02-29T17:18:26Z</dcterms:created>
  <dcterms:modified xsi:type="dcterms:W3CDTF">2016-03-02T03:20:50Z</dcterms:modified>
</cp:coreProperties>
</file>