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SD\FA23\ECE111\Final_Proj_rep\ECE111-final-project\"/>
    </mc:Choice>
  </mc:AlternateContent>
  <xr:revisionPtr revIDLastSave="0" documentId="13_ncr:1_{D27C08F9-F4ED-4A2A-A24E-ADC9181FEA4A}" xr6:coauthVersionLast="47" xr6:coauthVersionMax="47" xr10:uidLastSave="{00000000-0000-0000-0000-000000000000}"/>
  <bookViews>
    <workbookView xWindow="2265" yWindow="6045" windowWidth="21600" windowHeight="11385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I4" i="1"/>
  <c r="L3" i="1" l="1"/>
  <c r="I3" i="1"/>
  <c r="M3" i="1" l="1"/>
</calcChain>
</file>

<file path=xl/sharedStrings.xml><?xml version="1.0" encoding="utf-8"?>
<sst xmlns="http://schemas.openxmlformats.org/spreadsheetml/2006/main" count="27" uniqueCount="22">
  <si>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</si>
  <si>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</si>
  <si>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</si>
  <si>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</si>
  <si>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</si>
  <si>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</si>
  <si>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</si>
  <si>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</si>
  <si>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</si>
  <si>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</si>
  <si>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</si>
  <si>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</si>
  <si>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</si>
  <si>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Bashar</t>
  </si>
  <si>
    <t>Shayaun</t>
  </si>
  <si>
    <t>A15877671</t>
  </si>
  <si>
    <t>sbashar@ucsd.edu</t>
  </si>
  <si>
    <t>1A20</t>
  </si>
  <si>
    <t xml:space="preserve">Performance(High Effort) </t>
  </si>
  <si>
    <t>Performance(Aggressive)</t>
  </si>
  <si>
    <t>bitcoin_hash.sv (MIN DELAY DESIGN)</t>
  </si>
  <si>
    <t>simplified_sha256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</si>
</sst>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0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bashar@ucsd.edu" TargetMode="External"/><Relationship Id="rId1" Type="http://schemas.openxmlformats.org/officeDocument/2006/relationships/hyperlink" Target="mailto:sbashar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H10" sqref="H10"/>
    </sheetView>
  </sheetViews>
  <sheetFormatPr defaultRowHeight="15" x14ac:dyDescent="0.25"/>
  <cols>
    <col min="1" max="1" width="13.7109375" style="1" customWidth="1"/>
    <col min="2" max="2" width="20.7109375" style="1" customWidth="1"/>
    <col min="3" max="3" width="12.7109375" style="2" customWidth="1"/>
    <col min="4" max="4" width="11.7109375" style="2" customWidth="1"/>
    <col min="5" max="5" width="17.7109375" style="2" customWidth="1"/>
    <col min="6" max="6" width="21.7109375" style="2" customWidth="1"/>
    <col min="7" max="7" width="9.7109375" style="2" customWidth="1"/>
    <col min="8" max="8" width="10.7109375" style="2" customWidth="1"/>
    <col min="9" max="11" width="9.7109375" style="2" customWidth="1"/>
    <col min="12" max="12" width="10.7109375" style="3" customWidth="1"/>
    <col min="13" max="13" width="13.7109375" style="3" customWidth="1"/>
    <col min="14" max="14" width="46.85546875" style="3" customWidth="1"/>
    <col min="15" max="15" width="9.7109375" style="2" customWidth="1"/>
    <col min="16" max="16" width="10.7109375" style="2" customWidth="1"/>
    <col min="17" max="19" width="9.7109375" style="2" customWidth="1"/>
    <col min="20" max="20" width="10.7109375" style="3" customWidth="1"/>
    <col min="21" max="21" width="13.7109375" style="3" customWidth="1"/>
  </cols>
  <sheetData>
    <row r="1" spans="1:21" x14ac:dyDescent="0.25">
      <c r="A1" s="14"/>
      <c r="B1" s="15"/>
      <c r="C1" s="15"/>
      <c r="D1" s="15"/>
      <c r="E1" s="16"/>
      <c r="F1" s="14"/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5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5">
      <c r="A3" s="12" t="s">
        <v>13</v>
      </c>
      <c r="B3" s="12" t="s">
        <v>14</v>
      </c>
      <c r="C3" s="4" t="s">
        <v>15</v>
      </c>
      <c r="D3" s="4" t="s">
        <v>17</v>
      </c>
      <c r="E3" s="13" t="s">
        <v>16</v>
      </c>
      <c r="F3" s="4" t="s">
        <v>18</v>
      </c>
      <c r="G3" s="4">
        <v>28925</v>
      </c>
      <c r="H3" s="4">
        <v>13351</v>
      </c>
      <c r="I3" s="5">
        <f>G3+H3</f>
        <v>42276</v>
      </c>
      <c r="J3" s="6">
        <v>103.16</v>
      </c>
      <c r="K3" s="4">
        <v>241</v>
      </c>
      <c r="L3" s="7">
        <f>K3/J3</f>
        <v>2.336176812718108</v>
      </c>
      <c r="M3" s="7">
        <f t="shared" ref="M3" si="0">I3*L3/1000</f>
        <v>98.764210934470725</v>
      </c>
      <c r="N3" s="4" t="s">
        <v>20</v>
      </c>
      <c r="O3" s="4"/>
      <c r="P3" s="4"/>
      <c r="Q3" s="5"/>
      <c r="R3" s="6"/>
      <c r="S3" s="4"/>
      <c r="T3" s="7"/>
      <c r="U3" s="7"/>
    </row>
    <row r="4" spans="1:21" x14ac:dyDescent="0.25">
      <c r="A4" s="12" t="s">
        <v>13</v>
      </c>
      <c r="B4" s="12" t="s">
        <v>14</v>
      </c>
      <c r="C4" s="4" t="s">
        <v>15</v>
      </c>
      <c r="D4" s="4" t="s">
        <v>17</v>
      </c>
      <c r="E4" s="13" t="s">
        <v>16</v>
      </c>
      <c r="F4" s="4" t="s">
        <v>19</v>
      </c>
      <c r="G4" s="4">
        <v>2426</v>
      </c>
      <c r="H4" s="4">
        <v>1125</v>
      </c>
      <c r="I4" s="5">
        <f>G4+H4</f>
        <v>3551</v>
      </c>
      <c r="J4" s="6">
        <v>122.61</v>
      </c>
      <c r="K4" s="4">
        <v>167</v>
      </c>
      <c r="L4" s="7">
        <f>K4/J4</f>
        <v>1.3620422477775058</v>
      </c>
      <c r="M4" s="7">
        <f>I4*L4/1000</f>
        <v>4.8366120218579232</v>
      </c>
      <c r="N4" s="4" t="s">
        <v>21</v>
      </c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B90F4FDD-ACA6-4D9C-B3C0-303CE833DAA7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Shayaun Bashar</cp:lastModifiedBy>
  <dcterms:created xsi:type="dcterms:W3CDTF">2016-03-21T23:41:27Z</dcterms:created>
  <dcterms:modified xsi:type="dcterms:W3CDTF">2023-12-17T01:58:58Z</dcterms:modified>
</cp:coreProperties>
</file>