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echackr-my.sharepoint.com/personal/jsh9967_postech_ac_kr/Documents/연구/1_projects_mace/resources/"/>
    </mc:Choice>
  </mc:AlternateContent>
  <xr:revisionPtr revIDLastSave="51" documentId="13_ncr:1_{FD9F1D58-C69D-FD4D-95FC-9DED2A63148C}" xr6:coauthVersionLast="47" xr6:coauthVersionMax="47" xr10:uidLastSave="{91DCA716-68F2-CE49-B6C7-5FEEE2A6CA66}"/>
  <bookViews>
    <workbookView xWindow="10620" yWindow="4880" windowWidth="29400" windowHeight="18380" xr2:uid="{1B7910BB-1847-4945-9543-B584A24EC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<sst xmlns="http://schemas.openxmlformats.org/spreadsheetml/2006/main" count="130" uniqueCount="100">
  <si>
    <t>Metal loading</t>
  </si>
  <si>
    <t>Gas feed composition</t>
  </si>
  <si>
    <t>ref</t>
  </si>
  <si>
    <t>Oxide supported metal catalyst</t>
  </si>
  <si>
    <t>Temperature</t>
  </si>
  <si>
    <t>(°C)</t>
  </si>
  <si>
    <r>
      <t>Specific activity (μmolCO/g</t>
    </r>
    <r>
      <rPr>
        <vertAlign val="subscript"/>
        <sz val="7"/>
        <color rgb="FF000000"/>
        <rFont val="Times New Roman"/>
        <family val="1"/>
      </rPr>
      <t>cat</t>
    </r>
    <r>
      <rPr>
        <sz val="7"/>
        <color rgb="FF000000"/>
        <rFont val="Times New Roman"/>
        <family val="1"/>
      </rPr>
      <t>·s)</t>
    </r>
  </si>
  <si>
    <t>Reference</t>
  </si>
  <si>
    <t>Pt/CeAl</t>
  </si>
  <si>
    <t>2.15 wt.%</t>
  </si>
  <si>
    <r>
      <t>4.5% CO/30%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 in N</t>
    </r>
    <r>
      <rPr>
        <vertAlign val="subscript"/>
        <sz val="7"/>
        <color rgb="FF000000"/>
        <rFont val="Times New Roman"/>
        <family val="1"/>
      </rPr>
      <t>2</t>
    </r>
  </si>
  <si>
    <t>https://doi.org/10.1016/j.jcat.2014.03.014</t>
  </si>
  <si>
    <t>Pt/Al</t>
  </si>
  <si>
    <t>1.64 wt.%</t>
  </si>
  <si>
    <t>1 wt.%</t>
  </si>
  <si>
    <r>
      <t>Pt/TiO</t>
    </r>
    <r>
      <rPr>
        <vertAlign val="subscript"/>
        <sz val="7"/>
        <color rgb="FF000000"/>
        <rFont val="Times New Roman"/>
        <family val="1"/>
      </rPr>
      <t>2</t>
    </r>
  </si>
  <si>
    <t>0.5 wt.%</t>
  </si>
  <si>
    <r>
      <t>3% CO/10%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 in He</t>
    </r>
  </si>
  <si>
    <t>https://doi.org/10.1016/j.apcatb.2010.11.016</t>
  </si>
  <si>
    <r>
      <t>Pt(Sas)/CeO</t>
    </r>
    <r>
      <rPr>
        <vertAlign val="subscript"/>
        <sz val="7"/>
        <color rgb="FF000000"/>
        <rFont val="Times New Roman"/>
        <family val="1"/>
      </rPr>
      <t>2</t>
    </r>
  </si>
  <si>
    <t>0.21 wt.%</t>
  </si>
  <si>
    <r>
      <t>2% CO/10%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 in N</t>
    </r>
    <r>
      <rPr>
        <vertAlign val="subscript"/>
        <sz val="7"/>
        <color rgb="FF000000"/>
        <rFont val="Times New Roman"/>
        <family val="1"/>
      </rPr>
      <t>2</t>
    </r>
  </si>
  <si>
    <t>https://doi.org/10.1016/j.jcat.2020.12.035</t>
  </si>
  <si>
    <r>
      <t>Pt(NCs)/CeO</t>
    </r>
    <r>
      <rPr>
        <vertAlign val="subscript"/>
        <sz val="7"/>
        <color rgb="FF000000"/>
        <rFont val="Times New Roman"/>
        <family val="1"/>
      </rPr>
      <t>2</t>
    </r>
  </si>
  <si>
    <t>0.46 wt.%</t>
  </si>
  <si>
    <r>
      <t>Au/CeO</t>
    </r>
    <r>
      <rPr>
        <vertAlign val="subscript"/>
        <sz val="7"/>
        <color rgb="FF000000"/>
        <rFont val="Times New Roman"/>
        <family val="1"/>
      </rPr>
      <t>2</t>
    </r>
  </si>
  <si>
    <r>
      <t>Pt/CeO</t>
    </r>
    <r>
      <rPr>
        <vertAlign val="subscript"/>
        <sz val="7"/>
        <color rgb="FF000000"/>
        <rFont val="Times New Roman"/>
        <family val="1"/>
      </rPr>
      <t>2</t>
    </r>
  </si>
  <si>
    <t>2 wt.%</t>
  </si>
  <si>
    <r>
      <t>2% CO/7.5%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O/8.1%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/2.5% CO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 xml:space="preserve"> in N</t>
    </r>
    <r>
      <rPr>
        <vertAlign val="subscript"/>
        <sz val="7"/>
        <color rgb="FF000000"/>
        <rFont val="Times New Roman"/>
        <family val="1"/>
      </rPr>
      <t>2</t>
    </r>
  </si>
  <si>
    <t>https://doi.org/10.1021/jp054576s</t>
  </si>
  <si>
    <r>
      <t>Ni/800N-CeO</t>
    </r>
    <r>
      <rPr>
        <vertAlign val="subscript"/>
        <sz val="7"/>
        <color rgb="FF000000"/>
        <rFont val="Times New Roman"/>
        <family val="1"/>
      </rPr>
      <t>2</t>
    </r>
  </si>
  <si>
    <t>1.47 wt.%</t>
  </si>
  <si>
    <r>
      <t>2% CO/10% H2O in N2</t>
    </r>
    <r>
      <rPr>
        <vertAlign val="subscript"/>
        <sz val="7"/>
        <color rgb="FF000000"/>
        <rFont val="Times New Roman"/>
        <family val="1"/>
      </rPr>
      <t xml:space="preserve"> </t>
    </r>
  </si>
  <si>
    <r>
      <t>Cu</t>
    </r>
    <r>
      <rPr>
        <vertAlign val="subscript"/>
        <sz val="7"/>
        <color rgb="FF000000"/>
        <rFont val="Times New Roman"/>
        <family val="1"/>
      </rPr>
      <t>0.10</t>
    </r>
    <r>
      <rPr>
        <sz val="7"/>
        <color rgb="FF000000"/>
        <rFont val="Times New Roman"/>
        <family val="1"/>
      </rPr>
      <t>Ce</t>
    </r>
    <r>
      <rPr>
        <vertAlign val="subscript"/>
        <sz val="7"/>
        <color rgb="FF000000"/>
        <rFont val="Times New Roman"/>
        <family val="1"/>
      </rPr>
      <t>0.90</t>
    </r>
  </si>
  <si>
    <t>10 wt.%</t>
  </si>
  <si>
    <r>
      <t>10% CO/ 30% H2O in N</t>
    </r>
    <r>
      <rPr>
        <vertAlign val="subscript"/>
        <sz val="7"/>
        <color rgb="FF000000"/>
        <rFont val="Times New Roman"/>
        <family val="1"/>
      </rPr>
      <t>2</t>
    </r>
  </si>
  <si>
    <r>
      <t>2% CO/10%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 in He</t>
    </r>
  </si>
  <si>
    <r>
      <t>Ru</t>
    </r>
    <r>
      <rPr>
        <vertAlign val="subscript"/>
        <sz val="7"/>
        <color rgb="FF000000"/>
        <rFont val="Times New Roman"/>
        <family val="1"/>
      </rPr>
      <t>1</t>
    </r>
    <r>
      <rPr>
        <sz val="7"/>
        <color rgb="FF000000"/>
        <rFont val="Times New Roman"/>
        <family val="1"/>
      </rPr>
      <t>/FeOx</t>
    </r>
  </si>
  <si>
    <t>0.08 wt.%</t>
  </si>
  <si>
    <r>
      <t>Au/CeO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-C</t>
    </r>
  </si>
  <si>
    <r>
      <t>Au(cluster)/CeO</t>
    </r>
    <r>
      <rPr>
        <vertAlign val="subscript"/>
        <sz val="7"/>
        <color rgb="FF000000"/>
        <rFont val="Times New Roman"/>
        <family val="1"/>
      </rPr>
      <t>2</t>
    </r>
  </si>
  <si>
    <t>1.2 wt.%</t>
  </si>
  <si>
    <r>
      <t>2% CO/10%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 in Ar</t>
    </r>
  </si>
  <si>
    <t>https://doi.org/10.1021/jacs.8b09306</t>
  </si>
  <si>
    <t>https://doi.org/10.1021/acsami.1c22795</t>
  </si>
  <si>
    <t>1 at.%</t>
  </si>
  <si>
    <r>
      <t xml:space="preserve"> 1% CO/3%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 in He</t>
    </r>
  </si>
  <si>
    <t>https://doi.org/10.1021/jp3089325</t>
  </si>
  <si>
    <r>
      <t>6% CO/25%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 in Ar</t>
    </r>
  </si>
  <si>
    <t>https://doi.org/10.1021/acscatal.8b04913</t>
  </si>
  <si>
    <t>-</t>
  </si>
  <si>
    <r>
      <t>Au/CeO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-M</t>
    </r>
  </si>
  <si>
    <r>
      <t>1.25% CO/12.5% H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O in Ar</t>
    </r>
  </si>
  <si>
    <t>This work</t>
  </si>
  <si>
    <r>
      <t>Au/CeO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-R</t>
    </r>
  </si>
  <si>
    <t>Specific activity (μmolCO/gNM·s)</t>
    <phoneticPr fontId="1" type="noConversion"/>
  </si>
  <si>
    <t>prev</t>
    <phoneticPr fontId="1" type="noConversion"/>
  </si>
  <si>
    <t>2%CO-10%H2O in He</t>
    <phoneticPr fontId="1" type="noConversion"/>
  </si>
  <si>
    <t>Pt 1at.% Na1.6at.%</t>
    <phoneticPr fontId="1" type="noConversion"/>
  </si>
  <si>
    <t>1% of CO, 2.3% of H2O in Ar</t>
    <phoneticPr fontId="1" type="noConversion"/>
  </si>
  <si>
    <t>Pt-Na/SiO2</t>
    <phoneticPr fontId="1" type="noConversion"/>
  </si>
  <si>
    <t>Pt 1wt.% Pt/Na(mol)=1/3</t>
    <phoneticPr fontId="1" type="noConversion"/>
  </si>
  <si>
    <t>https://doi.org/10.1126/science.aac6368</t>
  </si>
  <si>
    <t>Pt/TiO2</t>
    <phoneticPr fontId="1" type="noConversion"/>
  </si>
  <si>
    <t>Pt/6VCeO2</t>
    <phoneticPr fontId="1" type="noConversion"/>
  </si>
  <si>
    <t>6%CO, 60%H2O, 16%H2, 1.6%CO2, 0.4%CH4, 16%N2</t>
    <phoneticPr fontId="1" type="noConversion"/>
  </si>
  <si>
    <t>3%CO, 10%H2O, 87%He</t>
  </si>
  <si>
    <t>3%CO, 10%H2O, 87%He</t>
    <phoneticPr fontId="1" type="noConversion"/>
  </si>
  <si>
    <t>0.5wt.%</t>
    <phoneticPr fontId="1" type="noConversion"/>
  </si>
  <si>
    <t>https://doi.org/10.1016/j.jcat.2008.09.004</t>
  </si>
  <si>
    <t>Pt 1.15wt.% V5.92wt.%</t>
    <phoneticPr fontId="1" type="noConversion"/>
  </si>
  <si>
    <t>https://doi.org/10.1016/j.apcatb.2009.02.011</t>
  </si>
  <si>
    <t>0.86.wt%</t>
    <phoneticPr fontId="1" type="noConversion"/>
  </si>
  <si>
    <t>https://doi.org/10.1016/j.jcat.2009.07.014</t>
  </si>
  <si>
    <t>Pt 0.5wt.% Na0.06wt.%</t>
    <phoneticPr fontId="1" type="noConversion"/>
  </si>
  <si>
    <t>Ru/TiO2</t>
    <phoneticPr fontId="1" type="noConversion"/>
  </si>
  <si>
    <t>Pd/TiO2</t>
    <phoneticPr fontId="1" type="noConversion"/>
  </si>
  <si>
    <t>Pt 0.5wt.% Cs0.34wt.%</t>
    <phoneticPr fontId="1" type="noConversion"/>
  </si>
  <si>
    <t>Ru 0.5wt/%</t>
    <phoneticPr fontId="1" type="noConversion"/>
  </si>
  <si>
    <t>Ru 0.5wt.% Na0.20wt.%</t>
    <phoneticPr fontId="1" type="noConversion"/>
  </si>
  <si>
    <t>Pd 0.5wt.%</t>
    <phoneticPr fontId="1" type="noConversion"/>
  </si>
  <si>
    <t>Pd 0.5wt.% Cs0.34wt.%</t>
    <phoneticPr fontId="1" type="noConversion"/>
  </si>
  <si>
    <t>T50</t>
    <phoneticPr fontId="1" type="noConversion"/>
  </si>
  <si>
    <t>https://doi.org/10.1016/j.jcat.2020.12.035</t>
    <phoneticPr fontId="1" type="noConversion"/>
  </si>
  <si>
    <t>https://doi.org/10.1021/acscatal.2c03664</t>
    <phoneticPr fontId="1" type="noConversion"/>
  </si>
  <si>
    <t>https://doi.org/10.1016/j.apcatb.2020.119701</t>
    <phoneticPr fontId="1" type="noConversion"/>
  </si>
  <si>
    <t>https://doi.org/10.1016/j.apcatb.2022.121841</t>
    <phoneticPr fontId="1" type="noConversion"/>
  </si>
  <si>
    <t>https://doi.org/10.1126/science.1192449</t>
  </si>
  <si>
    <t>T20</t>
    <phoneticPr fontId="1" type="noConversion"/>
  </si>
  <si>
    <t>6.7%CO, 33.2%H2O, 6.7%CO2 in H2</t>
    <phoneticPr fontId="1" type="noConversion"/>
  </si>
  <si>
    <t>Pt 0.87wt.% Ce3.52wt.%</t>
    <phoneticPr fontId="1" type="noConversion"/>
  </si>
  <si>
    <t>Pt-Ce/TiO2</t>
    <phoneticPr fontId="1" type="noConversion"/>
  </si>
  <si>
    <t>Pt/Na-TiO2</t>
    <phoneticPr fontId="1" type="noConversion"/>
  </si>
  <si>
    <t>Pt/Cs-TiO2</t>
    <phoneticPr fontId="1" type="noConversion"/>
  </si>
  <si>
    <t>Ru/Na-TiO2</t>
    <phoneticPr fontId="1" type="noConversion"/>
  </si>
  <si>
    <t>Pd/Cs-TiO2</t>
    <phoneticPr fontId="1" type="noConversion"/>
  </si>
  <si>
    <t>Pt/CeO2-Ti doped</t>
  </si>
  <si>
    <t xml:space="preserve">Au/CeO2/TiO </t>
  </si>
  <si>
    <r>
      <t>Au@TiO</t>
    </r>
    <r>
      <rPr>
        <vertAlign val="subscript"/>
        <sz val="7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>/ZnO</t>
    </r>
  </si>
  <si>
    <t>Pt-Na-SiO2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</si>
</sst>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1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7"/>
      <color rgb="FF000000"/>
      <name val="Times New Roman"/>
      <family val="1"/>
    </font>
    <font>
      <vertAlign val="subscript"/>
      <sz val="7"/>
      <color rgb="FF000000"/>
      <name val="Times New Roman"/>
      <family val="1"/>
    </font>
    <font>
      <u/>
      <sz val="11"/>
      <color theme="10"/>
      <name val="Calibri"/>
      <family val="2"/>
      <charset val="129"/>
      <scheme val="minor"/>
    </font>
    <font>
      <sz val="7"/>
      <color theme="1"/>
      <name val="Times New Roman"/>
      <family val="1"/>
    </font>
    <font>
      <sz val="18"/>
      <name val="Times New Roman"/>
      <family val="1"/>
    </font>
    <font>
      <u/>
      <sz val="11"/>
      <color theme="10"/>
      <name val="Times New Roman"/>
      <family val="1"/>
    </font>
    <font>
      <u/>
      <sz val="7"/>
      <color theme="10"/>
      <name val="Times New Roman"/>
      <family val="1"/>
    </font>
    <font>
      <sz val="7"/>
      <name val="Times New Roman"/>
      <family val="1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F2D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7" fillId="3" borderId="3" xfId="1" applyFont="1" applyFill="1" applyBorder="1" applyAlignment="1">
      <alignment horizontal="center" vertical="center" wrapText="1" readingOrder="1"/>
    </xf>
    <xf numFmtId="0" fontId="7" fillId="0" borderId="0" xfId="1" applyFont="1" applyFill="1" applyBorder="1" applyAlignment="1">
      <alignment horizontal="center" vertical="center" wrapText="1" readingOrder="1"/>
    </xf>
    <xf numFmtId="164" fontId="2" fillId="0" borderId="1" xfId="0" applyNumberFormat="1" applyFont="1" applyBorder="1" applyAlignment="1">
      <alignment horizontal="center" vertical="center" wrapText="1" readingOrder="1"/>
    </xf>
    <xf numFmtId="164" fontId="2" fillId="3" borderId="1" xfId="0" applyNumberFormat="1" applyFont="1" applyFill="1" applyBorder="1" applyAlignment="1">
      <alignment horizontal="center" vertical="center" wrapText="1" readingOrder="1"/>
    </xf>
    <xf numFmtId="164" fontId="2" fillId="2" borderId="1" xfId="0" applyNumberFormat="1" applyFont="1" applyFill="1" applyBorder="1" applyAlignment="1">
      <alignment horizontal="center" vertical="center" wrapText="1" readingOrder="1"/>
    </xf>
    <xf numFmtId="164" fontId="7" fillId="3" borderId="3" xfId="1" applyNumberFormat="1" applyFont="1" applyFill="1" applyBorder="1" applyAlignment="1">
      <alignment horizontal="center" vertical="center" wrapText="1" readingOrder="1"/>
    </xf>
    <xf numFmtId="0" fontId="4" fillId="0" borderId="0" xfId="1">
      <alignment vertical="center"/>
    </xf>
    <xf numFmtId="0" fontId="8" fillId="0" borderId="1" xfId="1" applyFont="1" applyFill="1" applyBorder="1" applyAlignment="1">
      <alignment horizontal="center" vertical="center" wrapText="1" readingOrder="1"/>
    </xf>
    <xf numFmtId="164" fontId="5" fillId="0" borderId="0" xfId="0" applyNumberFormat="1" applyFont="1" applyAlignment="1">
      <alignment horizontal="center" vertical="center"/>
    </xf>
    <xf numFmtId="0" fontId="8" fillId="0" borderId="0" xfId="1" applyFont="1" applyBorder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9" fillId="0" borderId="0" xfId="1" applyFont="1" applyBorder="1" applyAlignment="1">
      <alignment horizontal="center" vertical="center" wrapText="1" readingOrder="1"/>
    </xf>
    <xf numFmtId="0" fontId="10" fillId="0" borderId="0" xfId="0" applyFont="1">
      <alignment vertical="center"/>
    </xf>
    <xf numFmtId="164" fontId="2" fillId="0" borderId="4" xfId="0" applyNumberFormat="1" applyFont="1" applyBorder="1" applyAlignment="1">
      <alignment horizontal="center" vertical="center" wrapText="1" readingOrder="1"/>
    </xf>
    <xf numFmtId="0" fontId="4" fillId="0" borderId="1" xfId="1" applyBorder="1" applyAlignment="1">
      <alignment horizontal="center" vertical="center" wrapText="1" readingOrder="1"/>
    </xf>
    <xf numFmtId="0" fontId="0" fillId="3" borderId="0" xfId="0" applyFill="1">
      <alignment vertical="center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cat.2009.07.014" TargetMode="External"/><Relationship Id="rId13" Type="http://schemas.openxmlformats.org/officeDocument/2006/relationships/hyperlink" Target="https://doi.org/10.1021/jp054576s" TargetMode="External"/><Relationship Id="rId18" Type="http://schemas.openxmlformats.org/officeDocument/2006/relationships/hyperlink" Target="https://doi.org/10.1016/j.jcat.2014.03.014" TargetMode="External"/><Relationship Id="rId3" Type="http://schemas.openxmlformats.org/officeDocument/2006/relationships/hyperlink" Target="https://doi.org/10.1021/acsami.1c22795" TargetMode="External"/><Relationship Id="rId7" Type="http://schemas.openxmlformats.org/officeDocument/2006/relationships/hyperlink" Target="https://doi.org/10.1016/j.apcatb.2009.02.011" TargetMode="External"/><Relationship Id="rId12" Type="http://schemas.openxmlformats.org/officeDocument/2006/relationships/hyperlink" Target="https://doi.org/10.1021/jp054576s" TargetMode="External"/><Relationship Id="rId17" Type="http://schemas.openxmlformats.org/officeDocument/2006/relationships/hyperlink" Target="https://doi.org/10.1126/science.aac6368" TargetMode="External"/><Relationship Id="rId2" Type="http://schemas.openxmlformats.org/officeDocument/2006/relationships/hyperlink" Target="https://doi.org/10.1021/jacs.8b09306" TargetMode="External"/><Relationship Id="rId16" Type="http://schemas.openxmlformats.org/officeDocument/2006/relationships/hyperlink" Target="https://doi.org/10.1126/science.1192449" TargetMode="External"/><Relationship Id="rId1" Type="http://schemas.openxmlformats.org/officeDocument/2006/relationships/hyperlink" Target="https://doi.org/10.1016/j.apcatb.2022.121841" TargetMode="External"/><Relationship Id="rId6" Type="http://schemas.openxmlformats.org/officeDocument/2006/relationships/hyperlink" Target="https://doi.org/10.1016/j.jcat.2008.09.004" TargetMode="External"/><Relationship Id="rId11" Type="http://schemas.openxmlformats.org/officeDocument/2006/relationships/hyperlink" Target="https://doi.org/10.1016/j.jcat.2020.12.035" TargetMode="External"/><Relationship Id="rId5" Type="http://schemas.openxmlformats.org/officeDocument/2006/relationships/hyperlink" Target="https://doi.org/10.1021/acscatal.8b04913" TargetMode="External"/><Relationship Id="rId15" Type="http://schemas.openxmlformats.org/officeDocument/2006/relationships/hyperlink" Target="https://doi.org/10.1016/j.apcatb.2020.119701" TargetMode="External"/><Relationship Id="rId10" Type="http://schemas.openxmlformats.org/officeDocument/2006/relationships/hyperlink" Target="https://doi.org/10.1016/j.jcat.2020.12.03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21/jp3089325" TargetMode="External"/><Relationship Id="rId9" Type="http://schemas.openxmlformats.org/officeDocument/2006/relationships/hyperlink" Target="https://doi.org/10.1016/j.apcatb.2010.11.016" TargetMode="External"/><Relationship Id="rId14" Type="http://schemas.openxmlformats.org/officeDocument/2006/relationships/hyperlink" Target="https://doi.org/10.1021/acscatal.2c036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43DE-A70B-4AC6-AEEB-C73D94F407C5}">
  <dimension ref="A1:AA35"/>
  <sheetViews>
    <sheetView tabSelected="1" zoomScale="142" zoomScaleNormal="100" workbookViewId="0">
      <selection activeCell="H6" sqref="H6"/>
    </sheetView>
  </sheetViews>
  <sheetFormatPr baseColWidth="10" defaultColWidth="8.83203125" defaultRowHeight="15" x14ac:dyDescent="0.2"/>
  <cols>
    <col min="5" max="5" width="6.6640625" bestFit="1" customWidth="1"/>
    <col min="6" max="6" width="7.6640625" customWidth="1"/>
    <col min="7" max="7" width="16.6640625" bestFit="1" customWidth="1"/>
    <col min="8" max="8" width="24.5" bestFit="1" customWidth="1"/>
    <col min="9" max="9" width="10.5" customWidth="1"/>
    <col min="13" max="13" width="9"/>
  </cols>
  <sheetData>
    <row r="1" spans="1:25" ht="16.5" customHeight="1" x14ac:dyDescent="0.2">
      <c r="A1" s="28"/>
      <c r="B1" s="26" t="s">
        <v>2</v>
      </c>
      <c r="C1" s="26" t="s">
        <v>3</v>
      </c>
      <c r="D1" s="26" t="s">
        <v>0</v>
      </c>
      <c r="E1" s="1" t="s">
        <v>4</v>
      </c>
      <c r="F1" s="26" t="s">
        <v>1</v>
      </c>
      <c r="G1" s="26" t="s">
        <v>6</v>
      </c>
      <c r="H1" s="26" t="s">
        <v>7</v>
      </c>
      <c r="I1" s="26" t="s">
        <v>55</v>
      </c>
      <c r="J1" s="26" t="s">
        <v>82</v>
      </c>
      <c r="K1" s="26" t="s">
        <v>88</v>
      </c>
      <c r="M1" s="8"/>
    </row>
    <row r="2" spans="1:25" ht="17.25" customHeight="1" thickBot="1" x14ac:dyDescent="0.25">
      <c r="A2" s="29"/>
      <c r="B2" s="27"/>
      <c r="C2" s="27"/>
      <c r="D2" s="27"/>
      <c r="E2" s="2" t="s">
        <v>5</v>
      </c>
      <c r="F2" s="27"/>
      <c r="G2" s="27"/>
      <c r="H2" s="27"/>
      <c r="I2" s="27"/>
      <c r="J2" s="27"/>
      <c r="K2" s="27"/>
      <c r="L2" s="22"/>
    </row>
    <row r="3" spans="1:25" ht="16" thickBot="1" x14ac:dyDescent="0.25">
      <c r="A3" s="5"/>
      <c r="B3" s="5"/>
      <c r="C3" s="5"/>
      <c r="D3" s="5"/>
      <c r="E3" s="5"/>
      <c r="F3" s="5"/>
      <c r="G3" s="14"/>
      <c r="H3" s="9"/>
      <c r="I3" s="12"/>
      <c r="J3" s="12"/>
      <c r="K3" s="12"/>
      <c r="N3" s="8"/>
    </row>
    <row r="4" spans="1:25" ht="34" thickBot="1" x14ac:dyDescent="0.25">
      <c r="A4" s="3">
        <v>1</v>
      </c>
      <c r="B4" s="3">
        <v>1</v>
      </c>
      <c r="C4" s="3" t="s">
        <v>8</v>
      </c>
      <c r="D4" s="3" t="s">
        <v>9</v>
      </c>
      <c r="E4" s="3">
        <v>250</v>
      </c>
      <c r="F4" s="3" t="s">
        <v>10</v>
      </c>
      <c r="G4" s="11">
        <v>0.63</v>
      </c>
      <c r="H4" s="24" t="s">
        <v>11</v>
      </c>
      <c r="I4" s="11">
        <v>29.302325581395351</v>
      </c>
      <c r="J4" s="11">
        <v>193</v>
      </c>
      <c r="K4" s="11">
        <v>183</v>
      </c>
      <c r="N4" s="8"/>
      <c r="P4" s="15"/>
    </row>
    <row r="5" spans="1:25" ht="16" thickBot="1" x14ac:dyDescent="0.25">
      <c r="A5" s="3">
        <v>2</v>
      </c>
      <c r="B5" s="3">
        <v>1</v>
      </c>
      <c r="C5" s="3" t="s">
        <v>12</v>
      </c>
      <c r="D5" s="3" t="s">
        <v>13</v>
      </c>
      <c r="E5" s="3">
        <v>250</v>
      </c>
      <c r="F5" s="3" t="s">
        <v>10</v>
      </c>
      <c r="G5" s="11">
        <v>0.1</v>
      </c>
      <c r="H5" s="6" t="s">
        <v>11</v>
      </c>
      <c r="I5" s="11">
        <v>6.0975609756097571</v>
      </c>
      <c r="J5" s="11">
        <v>254</v>
      </c>
      <c r="K5" s="11">
        <v>220</v>
      </c>
    </row>
    <row r="6" spans="1:25" ht="16" thickBot="1" x14ac:dyDescent="0.25">
      <c r="A6" s="3">
        <v>8</v>
      </c>
      <c r="B6" s="3">
        <v>2</v>
      </c>
      <c r="C6" s="3" t="s">
        <v>15</v>
      </c>
      <c r="D6" s="3" t="s">
        <v>16</v>
      </c>
      <c r="E6" s="3">
        <v>220</v>
      </c>
      <c r="F6" s="3" t="s">
        <v>17</v>
      </c>
      <c r="G6" s="11">
        <v>4.08</v>
      </c>
      <c r="H6" s="6" t="s">
        <v>18</v>
      </c>
      <c r="I6" s="11">
        <v>816</v>
      </c>
      <c r="J6" s="11">
        <v>310</v>
      </c>
      <c r="K6" s="11">
        <v>240</v>
      </c>
      <c r="N6" s="8"/>
    </row>
    <row r="7" spans="1:25" ht="16" thickBot="1" x14ac:dyDescent="0.25">
      <c r="A7" s="3">
        <v>9</v>
      </c>
      <c r="B7" s="3">
        <v>3</v>
      </c>
      <c r="C7" s="3" t="s">
        <v>19</v>
      </c>
      <c r="D7" s="3" t="s">
        <v>20</v>
      </c>
      <c r="E7" s="3">
        <v>250</v>
      </c>
      <c r="F7" s="3" t="s">
        <v>21</v>
      </c>
      <c r="G7" s="11">
        <v>2.37</v>
      </c>
      <c r="H7" s="6" t="s">
        <v>22</v>
      </c>
      <c r="I7" s="11">
        <v>1128.5714285714287</v>
      </c>
      <c r="J7" s="11">
        <v>350</v>
      </c>
      <c r="K7" s="11">
        <v>285</v>
      </c>
      <c r="N7" s="8"/>
    </row>
    <row r="8" spans="1:25" ht="16" thickBot="1" x14ac:dyDescent="0.25">
      <c r="A8" s="3">
        <v>10</v>
      </c>
      <c r="B8" s="3">
        <v>3</v>
      </c>
      <c r="C8" s="3" t="s">
        <v>23</v>
      </c>
      <c r="D8" s="3" t="s">
        <v>24</v>
      </c>
      <c r="E8" s="3">
        <v>250</v>
      </c>
      <c r="F8" s="3" t="s">
        <v>21</v>
      </c>
      <c r="G8" s="11">
        <v>7.08</v>
      </c>
      <c r="H8" s="6" t="s">
        <v>83</v>
      </c>
      <c r="I8" s="11">
        <v>1539.1304347826085</v>
      </c>
      <c r="J8" s="11">
        <v>310</v>
      </c>
      <c r="K8" s="11">
        <v>260</v>
      </c>
      <c r="N8" s="10"/>
    </row>
    <row r="9" spans="1:25" ht="16" thickBot="1" x14ac:dyDescent="0.25">
      <c r="A9" s="3">
        <v>12</v>
      </c>
      <c r="B9" s="3">
        <v>4</v>
      </c>
      <c r="C9" s="3" t="s">
        <v>26</v>
      </c>
      <c r="D9" s="3" t="s">
        <v>27</v>
      </c>
      <c r="E9" s="3">
        <v>250</v>
      </c>
      <c r="F9" s="3" t="s">
        <v>28</v>
      </c>
      <c r="G9" s="11">
        <v>0.91</v>
      </c>
      <c r="H9" s="6" t="s">
        <v>29</v>
      </c>
      <c r="I9" s="11">
        <v>45.5</v>
      </c>
      <c r="J9" s="23">
        <v>285</v>
      </c>
      <c r="K9" s="11">
        <v>260</v>
      </c>
      <c r="N9" s="8"/>
    </row>
    <row r="10" spans="1:25" ht="16" thickBot="1" x14ac:dyDescent="0.25">
      <c r="A10" s="3">
        <v>13</v>
      </c>
      <c r="B10" s="3">
        <v>4</v>
      </c>
      <c r="C10" s="3" t="s">
        <v>25</v>
      </c>
      <c r="D10" s="3" t="s">
        <v>27</v>
      </c>
      <c r="E10" s="3">
        <v>250</v>
      </c>
      <c r="F10" s="3" t="s">
        <v>28</v>
      </c>
      <c r="G10" s="11">
        <v>0.55000000000000004</v>
      </c>
      <c r="H10" s="6" t="s">
        <v>29</v>
      </c>
      <c r="I10" s="11">
        <v>27.500000000000004</v>
      </c>
      <c r="J10" s="11">
        <v>360</v>
      </c>
      <c r="K10" s="11">
        <v>310</v>
      </c>
      <c r="N10" s="8"/>
    </row>
    <row r="11" spans="1:25" ht="16" thickBot="1" x14ac:dyDescent="0.25">
      <c r="A11" s="3">
        <v>14</v>
      </c>
      <c r="B11" s="3">
        <v>5</v>
      </c>
      <c r="C11" s="3" t="s">
        <v>30</v>
      </c>
      <c r="D11" s="3" t="s">
        <v>31</v>
      </c>
      <c r="E11" s="3">
        <v>280</v>
      </c>
      <c r="F11" s="3" t="s">
        <v>32</v>
      </c>
      <c r="G11" s="11">
        <v>5.62</v>
      </c>
      <c r="H11" s="6" t="s">
        <v>84</v>
      </c>
      <c r="I11" s="11">
        <v>382.31292517006807</v>
      </c>
      <c r="J11" s="11">
        <v>305</v>
      </c>
      <c r="K11" s="11">
        <v>275</v>
      </c>
      <c r="N11" s="8"/>
    </row>
    <row r="12" spans="1:25" ht="16" thickBot="1" x14ac:dyDescent="0.25">
      <c r="A12" s="3">
        <v>15</v>
      </c>
      <c r="B12" s="3">
        <v>6</v>
      </c>
      <c r="C12" s="3" t="s">
        <v>33</v>
      </c>
      <c r="D12" s="3" t="s">
        <v>34</v>
      </c>
      <c r="E12" s="3">
        <v>300</v>
      </c>
      <c r="F12" s="3" t="s">
        <v>35</v>
      </c>
      <c r="G12" s="11">
        <v>6</v>
      </c>
      <c r="H12" s="6" t="s">
        <v>85</v>
      </c>
      <c r="I12" s="11">
        <v>60</v>
      </c>
      <c r="J12" s="11">
        <v>370</v>
      </c>
      <c r="K12" s="11">
        <v>300</v>
      </c>
      <c r="N12" s="8"/>
    </row>
    <row r="13" spans="1:25" ht="16" thickBot="1" x14ac:dyDescent="0.25">
      <c r="A13" s="3">
        <v>17</v>
      </c>
      <c r="B13" s="3">
        <v>7</v>
      </c>
      <c r="C13" s="4" t="s">
        <v>37</v>
      </c>
      <c r="D13" s="4" t="s">
        <v>38</v>
      </c>
      <c r="E13" s="4">
        <v>300</v>
      </c>
      <c r="F13" s="4" t="s">
        <v>36</v>
      </c>
      <c r="G13" s="13">
        <v>1.75</v>
      </c>
      <c r="H13" s="7" t="s">
        <v>86</v>
      </c>
      <c r="I13" s="13">
        <v>2187.5</v>
      </c>
      <c r="J13" s="13">
        <v>325</v>
      </c>
      <c r="K13" s="13">
        <v>270</v>
      </c>
      <c r="N13" s="8"/>
      <c r="Q13" s="8"/>
      <c r="R13" s="8"/>
      <c r="S13" s="8"/>
      <c r="T13" s="8"/>
      <c r="U13" s="8"/>
      <c r="V13" s="8"/>
      <c r="W13" s="17"/>
      <c r="X13" s="20"/>
      <c r="Y13" s="19"/>
    </row>
    <row r="14" spans="1:25" ht="23" thickBot="1" x14ac:dyDescent="0.25">
      <c r="A14" s="3">
        <v>19</v>
      </c>
      <c r="B14" s="3">
        <v>8</v>
      </c>
      <c r="C14" s="4" t="s">
        <v>40</v>
      </c>
      <c r="D14" s="4" t="s">
        <v>41</v>
      </c>
      <c r="E14" s="4">
        <v>270</v>
      </c>
      <c r="F14" s="4" t="s">
        <v>42</v>
      </c>
      <c r="G14" s="13">
        <v>1.89</v>
      </c>
      <c r="H14" s="7" t="s">
        <v>43</v>
      </c>
      <c r="I14" s="13">
        <v>157.5</v>
      </c>
      <c r="J14" s="13">
        <v>197.5</v>
      </c>
      <c r="K14" s="13">
        <v>140</v>
      </c>
      <c r="N14" s="8"/>
      <c r="Q14" s="8"/>
      <c r="R14" s="8"/>
      <c r="S14" s="8"/>
      <c r="T14" s="8"/>
      <c r="U14" s="8"/>
      <c r="V14" s="8"/>
      <c r="W14" s="17"/>
      <c r="X14" s="20"/>
      <c r="Y14" s="19"/>
    </row>
    <row r="15" spans="1:25" ht="23" thickBot="1" x14ac:dyDescent="0.25">
      <c r="A15" s="3">
        <v>20</v>
      </c>
      <c r="B15" s="3">
        <v>9</v>
      </c>
      <c r="C15" s="4" t="s">
        <v>96</v>
      </c>
      <c r="D15" s="4" t="s">
        <v>16</v>
      </c>
      <c r="E15" s="4">
        <v>200</v>
      </c>
      <c r="F15" s="4" t="s">
        <v>21</v>
      </c>
      <c r="G15" s="13">
        <v>2.0299999999999998</v>
      </c>
      <c r="H15" s="7" t="s">
        <v>44</v>
      </c>
      <c r="I15" s="13">
        <v>405.99999999999994</v>
      </c>
      <c r="J15" s="13">
        <v>218</v>
      </c>
      <c r="K15" s="13">
        <v>180</v>
      </c>
      <c r="N15" s="8"/>
      <c r="Q15" s="8"/>
      <c r="R15" s="8"/>
      <c r="S15" s="8"/>
      <c r="T15" s="8"/>
      <c r="U15" s="8"/>
      <c r="V15" s="8"/>
      <c r="W15" s="17"/>
      <c r="X15" s="20"/>
      <c r="Y15" s="19"/>
    </row>
    <row r="16" spans="1:25" ht="16" thickBot="1" x14ac:dyDescent="0.25">
      <c r="A16" s="3">
        <v>21</v>
      </c>
      <c r="B16" s="3">
        <v>10</v>
      </c>
      <c r="C16" s="4" t="s">
        <v>97</v>
      </c>
      <c r="D16" s="4" t="s">
        <v>45</v>
      </c>
      <c r="E16" s="4">
        <v>225</v>
      </c>
      <c r="F16" s="4" t="s">
        <v>46</v>
      </c>
      <c r="G16" s="13">
        <v>3.1</v>
      </c>
      <c r="H16" s="7" t="s">
        <v>47</v>
      </c>
      <c r="I16" s="13" t="e">
        <v>#VALUE!</v>
      </c>
      <c r="J16" s="13">
        <v>275</v>
      </c>
      <c r="K16" s="13">
        <v>175</v>
      </c>
      <c r="N16" s="8"/>
      <c r="Q16" s="8"/>
      <c r="R16" s="8"/>
      <c r="S16" s="8"/>
      <c r="T16" s="8"/>
      <c r="U16" s="8"/>
      <c r="V16" s="8"/>
      <c r="W16" s="17"/>
      <c r="X16" s="18"/>
      <c r="Y16" s="19"/>
    </row>
    <row r="17" spans="1:27" ht="16" thickBot="1" x14ac:dyDescent="0.25">
      <c r="A17" s="3">
        <v>22</v>
      </c>
      <c r="B17" s="3">
        <v>11</v>
      </c>
      <c r="C17" s="4" t="s">
        <v>98</v>
      </c>
      <c r="D17" s="4" t="s">
        <v>27</v>
      </c>
      <c r="E17" s="4">
        <v>250</v>
      </c>
      <c r="F17" s="4" t="s">
        <v>48</v>
      </c>
      <c r="G17" s="13">
        <v>9.3000000000000007</v>
      </c>
      <c r="H17" s="7" t="s">
        <v>49</v>
      </c>
      <c r="I17" s="13">
        <v>465.00000000000006</v>
      </c>
      <c r="J17" s="13">
        <v>195</v>
      </c>
      <c r="K17" s="13">
        <v>145</v>
      </c>
      <c r="N17" s="8"/>
      <c r="Q17" s="8"/>
      <c r="R17" s="8"/>
      <c r="S17" s="8"/>
      <c r="T17" s="8"/>
      <c r="U17" s="8"/>
      <c r="V17" s="8"/>
      <c r="W17" s="17"/>
      <c r="X17" s="21"/>
      <c r="Y17" s="19"/>
    </row>
    <row r="18" spans="1:27" ht="16" thickBot="1" x14ac:dyDescent="0.25">
      <c r="A18" s="3">
        <v>24</v>
      </c>
      <c r="B18" s="3" t="s">
        <v>50</v>
      </c>
      <c r="C18" s="4" t="s">
        <v>51</v>
      </c>
      <c r="D18" s="4" t="s">
        <v>14</v>
      </c>
      <c r="E18" s="4">
        <v>180</v>
      </c>
      <c r="F18" s="4" t="s">
        <v>52</v>
      </c>
      <c r="G18" s="13">
        <v>7.48</v>
      </c>
      <c r="H18" s="4" t="s">
        <v>53</v>
      </c>
      <c r="I18" s="13">
        <v>748</v>
      </c>
      <c r="J18" s="13">
        <v>159.77000000000001</v>
      </c>
      <c r="K18" s="13">
        <v>121.63</v>
      </c>
      <c r="N18" s="8"/>
      <c r="Q18" s="8"/>
      <c r="R18" s="8"/>
      <c r="S18" s="8"/>
      <c r="T18" s="19"/>
      <c r="U18" s="8"/>
      <c r="V18" s="8"/>
      <c r="W18" s="17"/>
      <c r="X18" s="18"/>
      <c r="Y18" s="19"/>
    </row>
    <row r="19" spans="1:27" ht="16" thickBot="1" x14ac:dyDescent="0.25">
      <c r="A19" s="3">
        <v>25</v>
      </c>
      <c r="B19" s="3" t="s">
        <v>50</v>
      </c>
      <c r="C19" s="4" t="s">
        <v>54</v>
      </c>
      <c r="D19" s="4" t="s">
        <v>14</v>
      </c>
      <c r="E19" s="4">
        <v>180</v>
      </c>
      <c r="F19" s="4" t="s">
        <v>52</v>
      </c>
      <c r="G19" s="13">
        <v>2.33</v>
      </c>
      <c r="H19" s="4" t="s">
        <v>53</v>
      </c>
      <c r="I19" s="13">
        <v>233</v>
      </c>
      <c r="J19" s="13">
        <v>216.18</v>
      </c>
      <c r="K19" s="13">
        <v>172.9</v>
      </c>
      <c r="N19" s="8"/>
      <c r="Q19" s="8"/>
      <c r="R19" s="8"/>
      <c r="S19" s="8"/>
      <c r="T19" s="8"/>
      <c r="U19" s="8"/>
      <c r="V19" s="8"/>
      <c r="W19" s="17"/>
      <c r="X19" s="18"/>
    </row>
    <row r="20" spans="1:27" ht="16" thickBot="1" x14ac:dyDescent="0.25">
      <c r="A20" s="3">
        <v>26</v>
      </c>
      <c r="B20" s="3" t="s">
        <v>50</v>
      </c>
      <c r="C20" s="4" t="s">
        <v>39</v>
      </c>
      <c r="D20" s="4" t="s">
        <v>14</v>
      </c>
      <c r="E20" s="4">
        <v>180</v>
      </c>
      <c r="F20" s="4" t="s">
        <v>52</v>
      </c>
      <c r="G20" s="13">
        <v>0.28999999999999998</v>
      </c>
      <c r="H20" s="4" t="s">
        <v>53</v>
      </c>
      <c r="I20" s="13">
        <v>28.999999999999996</v>
      </c>
      <c r="J20" s="13">
        <v>459.35599999999999</v>
      </c>
      <c r="K20" s="13">
        <v>375.13</v>
      </c>
      <c r="N20" s="8"/>
    </row>
    <row r="21" spans="1:27" ht="23" thickBot="1" x14ac:dyDescent="0.25">
      <c r="A21" s="3">
        <v>37</v>
      </c>
      <c r="B21" s="3">
        <v>12</v>
      </c>
      <c r="C21" s="3" t="s">
        <v>99</v>
      </c>
      <c r="D21" s="3" t="s">
        <v>58</v>
      </c>
      <c r="E21" s="3">
        <v>200</v>
      </c>
      <c r="F21" s="3" t="s">
        <v>57</v>
      </c>
      <c r="G21" s="3">
        <v>1.562549255</v>
      </c>
      <c r="H21" s="16" t="s">
        <v>87</v>
      </c>
      <c r="I21" s="3"/>
      <c r="J21" s="3">
        <v>220</v>
      </c>
      <c r="K21" s="3">
        <v>190</v>
      </c>
      <c r="O21" s="8"/>
    </row>
    <row r="22" spans="1:27" ht="23" thickBot="1" x14ac:dyDescent="0.25">
      <c r="A22" s="3">
        <v>38</v>
      </c>
      <c r="B22" s="3">
        <v>13</v>
      </c>
      <c r="C22" s="3" t="s">
        <v>60</v>
      </c>
      <c r="D22" s="3" t="s">
        <v>61</v>
      </c>
      <c r="E22" s="3">
        <v>250</v>
      </c>
      <c r="F22" s="1" t="s">
        <v>59</v>
      </c>
      <c r="G22" s="3">
        <v>0.77648834780999998</v>
      </c>
      <c r="H22" s="16" t="s">
        <v>62</v>
      </c>
      <c r="I22" s="3">
        <f>G22*100/1</f>
        <v>77.648834781000005</v>
      </c>
      <c r="J22" s="3">
        <v>285</v>
      </c>
      <c r="K22" s="3">
        <v>250</v>
      </c>
      <c r="O22" s="8"/>
    </row>
    <row r="23" spans="1:27" ht="23" thickBot="1" x14ac:dyDescent="0.25">
      <c r="A23" s="3">
        <v>56</v>
      </c>
      <c r="B23" s="3">
        <v>14</v>
      </c>
      <c r="C23" s="3" t="s">
        <v>64</v>
      </c>
      <c r="D23" s="3" t="s">
        <v>70</v>
      </c>
      <c r="E23" s="3">
        <v>300</v>
      </c>
      <c r="F23" s="3" t="s">
        <v>65</v>
      </c>
      <c r="G23" s="3">
        <v>3.81</v>
      </c>
      <c r="H23" s="16" t="s">
        <v>69</v>
      </c>
      <c r="I23" s="3"/>
      <c r="J23" s="3">
        <v>273</v>
      </c>
      <c r="K23" s="3">
        <v>240</v>
      </c>
    </row>
    <row r="24" spans="1:27" ht="16" thickBot="1" x14ac:dyDescent="0.25">
      <c r="A24" s="3">
        <v>57</v>
      </c>
      <c r="B24" s="3">
        <v>15</v>
      </c>
      <c r="C24" s="3" t="s">
        <v>63</v>
      </c>
      <c r="D24" s="3" t="s">
        <v>72</v>
      </c>
      <c r="E24" s="3">
        <v>280</v>
      </c>
      <c r="F24" s="3" t="s">
        <v>89</v>
      </c>
      <c r="G24" s="3">
        <v>7.18</v>
      </c>
      <c r="H24" s="16" t="s">
        <v>71</v>
      </c>
      <c r="I24" s="3"/>
      <c r="J24" s="3">
        <v>363</v>
      </c>
      <c r="K24" s="3">
        <v>325</v>
      </c>
    </row>
    <row r="25" spans="1:27" ht="23" thickBot="1" x14ac:dyDescent="0.25">
      <c r="A25" s="3">
        <v>58</v>
      </c>
      <c r="B25" s="3">
        <v>15</v>
      </c>
      <c r="C25" s="3" t="s">
        <v>91</v>
      </c>
      <c r="D25" s="3" t="s">
        <v>90</v>
      </c>
      <c r="E25" s="3">
        <v>280</v>
      </c>
      <c r="F25" s="3" t="s">
        <v>89</v>
      </c>
      <c r="G25" s="3">
        <v>21.53</v>
      </c>
      <c r="H25" s="3" t="s">
        <v>56</v>
      </c>
      <c r="I25" s="3"/>
      <c r="J25" s="3">
        <v>300</v>
      </c>
      <c r="K25" s="3">
        <v>265</v>
      </c>
      <c r="L25" s="25"/>
      <c r="M25" s="25"/>
      <c r="N25" s="25"/>
      <c r="O25" s="25"/>
      <c r="P25" s="25"/>
    </row>
    <row r="26" spans="1:27" ht="38" customHeight="1" thickBot="1" x14ac:dyDescent="0.25">
      <c r="A26" s="3">
        <v>59</v>
      </c>
      <c r="B26" s="3">
        <v>16</v>
      </c>
      <c r="C26" s="3" t="s">
        <v>63</v>
      </c>
      <c r="D26" s="3" t="s">
        <v>68</v>
      </c>
      <c r="E26" s="3">
        <v>250</v>
      </c>
      <c r="F26" s="3" t="s">
        <v>67</v>
      </c>
      <c r="G26" s="3">
        <v>10.3</v>
      </c>
      <c r="H26" s="16" t="s">
        <v>73</v>
      </c>
      <c r="I26" s="3"/>
      <c r="J26" s="3">
        <v>330</v>
      </c>
      <c r="K26" s="3">
        <v>250</v>
      </c>
    </row>
    <row r="27" spans="1:27" ht="45" thickBot="1" x14ac:dyDescent="0.25">
      <c r="A27" s="3">
        <v>60</v>
      </c>
      <c r="B27" s="3">
        <v>16</v>
      </c>
      <c r="C27" s="3" t="s">
        <v>92</v>
      </c>
      <c r="D27" s="3" t="s">
        <v>74</v>
      </c>
      <c r="E27" s="3">
        <v>250</v>
      </c>
      <c r="F27" s="3" t="s">
        <v>67</v>
      </c>
      <c r="G27" s="3">
        <v>38.4</v>
      </c>
      <c r="H27" s="3" t="s">
        <v>56</v>
      </c>
      <c r="I27" s="3"/>
      <c r="J27" s="3">
        <v>248</v>
      </c>
      <c r="K27" s="3">
        <v>205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45" thickBot="1" x14ac:dyDescent="0.25">
      <c r="A28" s="3">
        <v>67</v>
      </c>
      <c r="B28" s="3">
        <v>16</v>
      </c>
      <c r="C28" s="3" t="s">
        <v>93</v>
      </c>
      <c r="D28" s="3" t="s">
        <v>77</v>
      </c>
      <c r="E28" s="3">
        <v>250</v>
      </c>
      <c r="F28" s="3" t="s">
        <v>66</v>
      </c>
      <c r="G28" s="3">
        <v>23.6</v>
      </c>
      <c r="H28" s="3" t="s">
        <v>56</v>
      </c>
      <c r="I28" s="3"/>
      <c r="J28" s="3">
        <v>272</v>
      </c>
      <c r="K28" s="3">
        <v>220</v>
      </c>
    </row>
    <row r="29" spans="1:27" ht="45" thickBot="1" x14ac:dyDescent="0.25">
      <c r="A29" s="3">
        <v>69</v>
      </c>
      <c r="B29" s="3">
        <v>16</v>
      </c>
      <c r="C29" s="3" t="s">
        <v>75</v>
      </c>
      <c r="D29" s="3" t="s">
        <v>78</v>
      </c>
      <c r="E29" s="3">
        <v>250</v>
      </c>
      <c r="F29" s="3" t="s">
        <v>66</v>
      </c>
      <c r="G29" s="3">
        <v>1.56</v>
      </c>
      <c r="H29" s="3" t="s">
        <v>56</v>
      </c>
      <c r="I29" s="3"/>
      <c r="J29" s="3">
        <v>335</v>
      </c>
      <c r="K29" s="3">
        <v>280</v>
      </c>
    </row>
    <row r="30" spans="1:27" ht="45" thickBot="1" x14ac:dyDescent="0.25">
      <c r="A30" s="3">
        <v>71</v>
      </c>
      <c r="B30" s="3">
        <v>16</v>
      </c>
      <c r="C30" s="3" t="s">
        <v>94</v>
      </c>
      <c r="D30" s="3" t="s">
        <v>79</v>
      </c>
      <c r="E30" s="3">
        <v>250</v>
      </c>
      <c r="F30" s="3" t="s">
        <v>66</v>
      </c>
      <c r="G30" s="3">
        <v>6.4</v>
      </c>
      <c r="H30" s="3" t="s">
        <v>56</v>
      </c>
      <c r="I30" s="3"/>
      <c r="J30" s="3">
        <v>290</v>
      </c>
      <c r="K30" s="3">
        <v>257</v>
      </c>
    </row>
    <row r="31" spans="1:27" ht="45" thickBot="1" x14ac:dyDescent="0.25">
      <c r="A31" s="3">
        <v>72</v>
      </c>
      <c r="B31" s="3">
        <v>16</v>
      </c>
      <c r="C31" s="3" t="s">
        <v>76</v>
      </c>
      <c r="D31" s="3" t="s">
        <v>80</v>
      </c>
      <c r="E31" s="3">
        <v>250</v>
      </c>
      <c r="F31" s="3" t="s">
        <v>66</v>
      </c>
      <c r="G31" s="3">
        <v>0.82</v>
      </c>
      <c r="H31" s="3" t="s">
        <v>56</v>
      </c>
      <c r="I31" s="3"/>
      <c r="J31" s="3">
        <v>403</v>
      </c>
      <c r="K31" s="3">
        <v>340</v>
      </c>
    </row>
    <row r="32" spans="1:27" ht="45" thickBot="1" x14ac:dyDescent="0.25">
      <c r="A32" s="3">
        <v>73</v>
      </c>
      <c r="B32" s="3">
        <v>16</v>
      </c>
      <c r="C32" s="3" t="s">
        <v>95</v>
      </c>
      <c r="D32" s="3" t="s">
        <v>81</v>
      </c>
      <c r="E32" s="3">
        <v>250</v>
      </c>
      <c r="F32" s="3" t="s">
        <v>66</v>
      </c>
      <c r="G32" s="3">
        <v>2.29</v>
      </c>
      <c r="H32" s="3" t="s">
        <v>56</v>
      </c>
      <c r="I32" s="3"/>
      <c r="J32" s="3">
        <v>360</v>
      </c>
      <c r="K32" s="3">
        <v>290</v>
      </c>
    </row>
    <row r="34" spans="1:7" x14ac:dyDescent="0.2">
      <c r="A34" s="8"/>
      <c r="B34" s="8"/>
      <c r="C34" s="8"/>
      <c r="D34" s="8"/>
      <c r="E34" s="8"/>
      <c r="F34" s="8"/>
      <c r="G34" s="8"/>
    </row>
    <row r="35" spans="1:7" x14ac:dyDescent="0.2">
      <c r="A35" s="8"/>
      <c r="B35" s="8"/>
      <c r="C35" s="8"/>
      <c r="D35" s="8"/>
      <c r="E35" s="8"/>
      <c r="F35" s="8"/>
      <c r="G35" s="8"/>
    </row>
  </sheetData>
  <mergeCells count="10">
    <mergeCell ref="K1:K2"/>
    <mergeCell ref="J1:J2"/>
    <mergeCell ref="I1:I2"/>
    <mergeCell ref="H1:H2"/>
    <mergeCell ref="G1:G2"/>
    <mergeCell ref="A1:A2"/>
    <mergeCell ref="B1:B2"/>
    <mergeCell ref="C1:C2"/>
    <mergeCell ref="D1:D2"/>
    <mergeCell ref="F1:F2"/>
  </mergeCells>
  <phoneticPr fontId="1" type="noConversion"/>
  <hyperlinks>
    <hyperlink ref="H13" r:id="rId1" xr:uid="{82F1947A-0C74-4691-A181-F4678E2B0F06}"/>
    <hyperlink ref="H14" r:id="rId2" xr:uid="{99E35CA5-2BAE-44F6-B92D-85F56C944E5B}"/>
    <hyperlink ref="H15" r:id="rId3" xr:uid="{96732D14-3495-4AD8-A08D-3463B18FABEB}"/>
    <hyperlink ref="H16" r:id="rId4" xr:uid="{599618EF-0E77-4867-B583-62A969F6E18E}"/>
    <hyperlink ref="H17" r:id="rId5" xr:uid="{0BC49A30-D7A7-4603-A222-97469C54DA28}"/>
    <hyperlink ref="H23" r:id="rId6" xr:uid="{BEDF0965-CAC1-427C-B414-0A919551C463}"/>
    <hyperlink ref="H24" r:id="rId7" xr:uid="{75C8928D-3DCB-46FF-9A0E-536BC21EDFE0}"/>
    <hyperlink ref="H26" r:id="rId8" xr:uid="{8AA4C9E6-A5A5-49FA-8DDB-A68E6CBA87E5}"/>
    <hyperlink ref="H6" r:id="rId9" xr:uid="{4DC20FE5-ADDB-4A5C-AFDA-34CF1392C78F}"/>
    <hyperlink ref="H7" r:id="rId10" xr:uid="{0909EBDF-EC97-4A3D-BF2B-CE8C769419F9}"/>
    <hyperlink ref="H8" r:id="rId11" xr:uid="{491A7227-61FA-4658-B5B7-3F37768EB5CF}"/>
    <hyperlink ref="H9" r:id="rId12" xr:uid="{D75D2D61-82E8-4D01-9BEA-D46009731C46}"/>
    <hyperlink ref="H10" r:id="rId13" xr:uid="{664A75E5-3B3E-4793-BF75-F355D302B244}"/>
    <hyperlink ref="H11" r:id="rId14" xr:uid="{F1273829-E7CD-4B66-A110-E4A38B46A21C}"/>
    <hyperlink ref="H12" r:id="rId15" xr:uid="{477BD2A7-F864-4746-9651-C50AE74F30CD}"/>
    <hyperlink ref="H21" r:id="rId16" xr:uid="{BBC9F31F-81BD-0A4A-88B6-FD779CBDED22}"/>
    <hyperlink ref="H22" r:id="rId17" xr:uid="{B28040C5-94E2-7F4E-9EAC-27C5B7412F9E}"/>
    <hyperlink ref="H4" r:id="rId18" xr:uid="{856D5712-C171-DC49-B964-730D3D21D73D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CCEL</dc:creator>
  <cp:lastModifiedBy>정석현(화학공학과)</cp:lastModifiedBy>
  <dcterms:created xsi:type="dcterms:W3CDTF">2024-05-29T04:28:59Z</dcterms:created>
  <dcterms:modified xsi:type="dcterms:W3CDTF">2025-02-07T05:39:54Z</dcterms:modified>
</cp:coreProperties>
</file>