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ey\Saved Games\DCS.openbeta\Scripts\DCS-ExportScript\ExportsModules\"/>
    </mc:Choice>
  </mc:AlternateContent>
  <xr:revisionPtr revIDLastSave="0" documentId="13_ncr:1_{55E00352-4D88-4E34-8000-6D42D8542E89}" xr6:coauthVersionLast="47" xr6:coauthVersionMax="47" xr10:uidLastSave="{00000000-0000-0000-0000-000000000000}"/>
  <bookViews>
    <workbookView xWindow="16665" yWindow="3120" windowWidth="21375" windowHeight="12930" activeTab="1" xr2:uid="{706A1042-77D8-43B4-9D32-191BC23AAA2F}"/>
  </bookViews>
  <sheets>
    <sheet name="mosquito" sheetId="1" r:id="rId1"/>
    <sheet name="spitfire" sheetId="3" r:id="rId2"/>
    <sheet name="Exampl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2" l="1"/>
  <c r="B22" i="2"/>
</calcChain>
</file>

<file path=xl/sharedStrings.xml><?xml version="1.0" encoding="utf-8"?>
<sst xmlns="http://schemas.openxmlformats.org/spreadsheetml/2006/main" count="287" uniqueCount="51">
  <si>
    <t>Argument</t>
  </si>
  <si>
    <t>Visual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</si>
  <si>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</si>
  <si>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</si>
  <si>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</si>
  <si>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</si>
  <si>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</si>
  <si>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</si>
  <si>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</si>
  <si>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</si>
  <si>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</si>
  <si>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</si>
  <si>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Airspeed</t>
  </si>
  <si>
    <t>Formula</t>
  </si>
  <si>
    <t>Argument*1000 = Visual</t>
  </si>
  <si>
    <t>1-</t>
  </si>
  <si>
    <t>VSI</t>
  </si>
  <si>
    <t>Gun Range</t>
  </si>
  <si>
    <t>Gun Wingspan</t>
  </si>
  <si>
    <t>Boost</t>
  </si>
  <si>
    <t>Oil Temp</t>
  </si>
  <si>
    <t>Oil Press</t>
  </si>
  <si>
    <t>Oxygen Flow</t>
  </si>
  <si>
    <t>Oxy suppply</t>
  </si>
  <si>
    <t>Fuel Inner</t>
  </si>
  <si>
    <t>bottom</t>
  </si>
  <si>
    <t>Value11</t>
  </si>
  <si>
    <t>past bottom</t>
  </si>
  <si>
    <t>Center No10</t>
  </si>
  <si>
    <t>Center No12</t>
  </si>
  <si>
    <t>Outter tanks</t>
  </si>
  <si>
    <t>Air temp</t>
  </si>
  <si>
    <t>y</t>
  </si>
  <si>
    <t>x</t>
  </si>
  <si>
    <t>x1</t>
  </si>
  <si>
    <t>y1</t>
  </si>
  <si>
    <t>x2</t>
  </si>
  <si>
    <t>y2</t>
  </si>
  <si>
    <t>???</t>
  </si>
  <si>
    <t>x3</t>
  </si>
  <si>
    <t>y3</t>
  </si>
  <si>
    <t>incoming number</t>
  </si>
  <si>
    <t>guage number 2</t>
  </si>
  <si>
    <t>guage number 1</t>
  </si>
  <si>
    <t>argument number 1</t>
  </si>
  <si>
    <t>argument number 2</t>
  </si>
  <si>
    <t>https://ncalculators.com/geometry/linear-interpolation-calculator.htm</t>
  </si>
  <si>
    <t>?</t>
  </si>
  <si>
    <t>-</t>
  </si>
  <si>
    <t>Gunner wingspan</t>
  </si>
  <si>
    <t>Gunner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</si>
</sst>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mosquito!$B$21:$B$29</c:f>
              <c:strCache>
                <c:ptCount val="9"/>
                <c:pt idx="0">
                  <c:v>1-</c:v>
                </c:pt>
                <c:pt idx="1">
                  <c:v>-0.7</c:v>
                </c:pt>
                <c:pt idx="2">
                  <c:v>-0.443501</c:v>
                </c:pt>
                <c:pt idx="3">
                  <c:v>-0.2</c:v>
                </c:pt>
                <c:pt idx="4">
                  <c:v>0</c:v>
                </c:pt>
                <c:pt idx="5">
                  <c:v>0.210701</c:v>
                </c:pt>
                <c:pt idx="6">
                  <c:v>0.479496</c:v>
                </c:pt>
                <c:pt idx="7">
                  <c:v>0.750904</c:v>
                </c:pt>
                <c:pt idx="8">
                  <c:v>1</c:v>
                </c:pt>
              </c:strCache>
            </c:strRef>
          </c:xVal>
          <c:yVal>
            <c:numRef>
              <c:f>mosquito!$C$21:$C$29</c:f>
              <c:numCache>
                <c:formatCode>General</c:formatCode>
                <c:ptCount val="9"/>
                <c:pt idx="0">
                  <c:v>-4000</c:v>
                </c:pt>
                <c:pt idx="1">
                  <c:v>-3000</c:v>
                </c:pt>
                <c:pt idx="2">
                  <c:v>-2000</c:v>
                </c:pt>
                <c:pt idx="3">
                  <c:v>-1000</c:v>
                </c:pt>
                <c:pt idx="4">
                  <c:v>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6-4297-B1E4-C50EA9B8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57376"/>
        <c:axId val="551753440"/>
      </c:scatterChart>
      <c:valAx>
        <c:axId val="55175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53440"/>
        <c:crosses val="autoZero"/>
        <c:crossBetween val="midCat"/>
      </c:valAx>
      <c:valAx>
        <c:axId val="5517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5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mosquito!$B$138:$B$145</c:f>
              <c:numCache>
                <c:formatCode>General</c:formatCode>
                <c:ptCount val="8"/>
                <c:pt idx="0">
                  <c:v>0</c:v>
                </c:pt>
                <c:pt idx="1">
                  <c:v>8.0799999999999997E-2</c:v>
                </c:pt>
                <c:pt idx="2">
                  <c:v>0.189</c:v>
                </c:pt>
                <c:pt idx="3">
                  <c:v>0.37759900000000002</c:v>
                </c:pt>
                <c:pt idx="4">
                  <c:v>0.53039999999999998</c:v>
                </c:pt>
                <c:pt idx="5">
                  <c:v>0.66950200000000004</c:v>
                </c:pt>
                <c:pt idx="6">
                  <c:v>0.81240000000000001</c:v>
                </c:pt>
                <c:pt idx="7">
                  <c:v>0.9264</c:v>
                </c:pt>
              </c:numCache>
            </c:numRef>
          </c:xVal>
          <c:yVal>
            <c:numRef>
              <c:f>mosquito!$C$138:$C$145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A-42F1-B2E7-5A57D3DDA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1600"/>
        <c:axId val="667126192"/>
      </c:scatterChart>
      <c:valAx>
        <c:axId val="6671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6192"/>
        <c:crosses val="autoZero"/>
        <c:crossBetween val="midCat"/>
      </c:valAx>
      <c:valAx>
        <c:axId val="6671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mosquito!$B$152:$B$157</c:f>
              <c:numCache>
                <c:formatCode>General</c:formatCode>
                <c:ptCount val="6"/>
                <c:pt idx="0">
                  <c:v>0</c:v>
                </c:pt>
                <c:pt idx="1">
                  <c:v>0.1366</c:v>
                </c:pt>
                <c:pt idx="2">
                  <c:v>0.332098</c:v>
                </c:pt>
                <c:pt idx="3">
                  <c:v>0.56609900000000002</c:v>
                </c:pt>
                <c:pt idx="4">
                  <c:v>0.76990000000000003</c:v>
                </c:pt>
                <c:pt idx="5">
                  <c:v>0.90990199999999999</c:v>
                </c:pt>
              </c:numCache>
            </c:numRef>
          </c:xVal>
          <c:yVal>
            <c:numRef>
              <c:f>mosquito!$C$152:$C$157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5-42D2-AC1E-1AC8EF2B9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55480"/>
        <c:axId val="674460400"/>
      </c:scatterChart>
      <c:valAx>
        <c:axId val="67445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60400"/>
        <c:crosses val="autoZero"/>
        <c:crossBetween val="midCat"/>
      </c:valAx>
      <c:valAx>
        <c:axId val="6744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5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mosquito!$B$152:$B$156</c:f>
              <c:numCache>
                <c:formatCode>General</c:formatCode>
                <c:ptCount val="5"/>
                <c:pt idx="0">
                  <c:v>0</c:v>
                </c:pt>
                <c:pt idx="1">
                  <c:v>0.1366</c:v>
                </c:pt>
                <c:pt idx="2">
                  <c:v>0.332098</c:v>
                </c:pt>
                <c:pt idx="3">
                  <c:v>0.56609900000000002</c:v>
                </c:pt>
                <c:pt idx="4">
                  <c:v>0.76990000000000003</c:v>
                </c:pt>
              </c:numCache>
            </c:numRef>
          </c:xVal>
          <c:yVal>
            <c:numRef>
              <c:f>mosquito!$C$152:$C$156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E-477E-9B1B-9C98079C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61368"/>
        <c:axId val="559563664"/>
      </c:scatterChart>
      <c:valAx>
        <c:axId val="55956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63664"/>
        <c:crosses val="autoZero"/>
        <c:crossBetween val="midCat"/>
      </c:valAx>
      <c:valAx>
        <c:axId val="5595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6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mosquito!$B$156:$B$157</c:f>
              <c:numCache>
                <c:formatCode>General</c:formatCode>
                <c:ptCount val="2"/>
                <c:pt idx="0">
                  <c:v>0.76990000000000003</c:v>
                </c:pt>
                <c:pt idx="1">
                  <c:v>0.90990199999999999</c:v>
                </c:pt>
              </c:numCache>
            </c:numRef>
          </c:xVal>
          <c:yVal>
            <c:numRef>
              <c:f>mosquito!$C$156:$C$157</c:f>
              <c:numCache>
                <c:formatCode>General</c:formatCode>
                <c:ptCount val="2"/>
                <c:pt idx="0">
                  <c:v>40</c:v>
                </c:pt>
                <c:pt idx="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7-4120-8C6C-B28BF8DD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29296"/>
        <c:axId val="678932248"/>
      </c:scatterChart>
      <c:valAx>
        <c:axId val="6789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32248"/>
        <c:crosses val="autoZero"/>
        <c:crossBetween val="midCat"/>
      </c:valAx>
      <c:valAx>
        <c:axId val="6789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spitfire!$B$3:$B$5</c:f>
              <c:numCache>
                <c:formatCode>General</c:formatCode>
                <c:ptCount val="3"/>
                <c:pt idx="0">
                  <c:v>0</c:v>
                </c:pt>
                <c:pt idx="1">
                  <c:v>0.28699999999999998</c:v>
                </c:pt>
                <c:pt idx="2">
                  <c:v>0.53</c:v>
                </c:pt>
              </c:numCache>
            </c:numRef>
          </c:xVal>
          <c:yVal>
            <c:numRef>
              <c:f>spitfire!$C$3:$C$5</c:f>
              <c:numCache>
                <c:formatCode>General</c:formatCode>
                <c:ptCount val="3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B-4776-B318-0D0C653D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47608"/>
        <c:axId val="724048592"/>
      </c:scatterChart>
      <c:valAx>
        <c:axId val="72404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8592"/>
        <c:crosses val="autoZero"/>
        <c:crossBetween val="midCat"/>
      </c:valAx>
      <c:valAx>
        <c:axId val="7240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spitfire!$B$17:$B$22</c:f>
              <c:numCache>
                <c:formatCode>General</c:formatCode>
                <c:ptCount val="6"/>
                <c:pt idx="0">
                  <c:v>0</c:v>
                </c:pt>
                <c:pt idx="1">
                  <c:v>0.183</c:v>
                </c:pt>
                <c:pt idx="2">
                  <c:v>0.39100000000000001</c:v>
                </c:pt>
                <c:pt idx="3">
                  <c:v>0.6</c:v>
                </c:pt>
                <c:pt idx="4">
                  <c:v>0.75700000000000001</c:v>
                </c:pt>
                <c:pt idx="5">
                  <c:v>0.878</c:v>
                </c:pt>
              </c:numCache>
            </c:numRef>
          </c:xVal>
          <c:yVal>
            <c:numRef>
              <c:f>spitfire!$C$17:$C$22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C-4325-B787-8A4C10CB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4336"/>
        <c:axId val="143064664"/>
      </c:scatterChart>
      <c:valAx>
        <c:axId val="14306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4664"/>
        <c:crosses val="autoZero"/>
        <c:crossBetween val="midCat"/>
      </c:valAx>
      <c:valAx>
        <c:axId val="14306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mosquito!$B$34:$B$38</c:f>
              <c:numCache>
                <c:formatCode>General</c:formatCode>
                <c:ptCount val="5"/>
                <c:pt idx="0">
                  <c:v>0</c:v>
                </c:pt>
                <c:pt idx="1">
                  <c:v>0.28809800000000002</c:v>
                </c:pt>
                <c:pt idx="2">
                  <c:v>0.53789900000000002</c:v>
                </c:pt>
                <c:pt idx="3">
                  <c:v>0.76420299999999997</c:v>
                </c:pt>
                <c:pt idx="4">
                  <c:v>1</c:v>
                </c:pt>
              </c:numCache>
            </c:numRef>
          </c:xVal>
          <c:yVal>
            <c:numRef>
              <c:f>mosquito!$C$34:$C$38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8-4D31-B829-2BA37DD2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53792"/>
        <c:axId val="616955432"/>
      </c:scatterChart>
      <c:valAx>
        <c:axId val="6169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55432"/>
        <c:crosses val="autoZero"/>
        <c:crossBetween val="midCat"/>
      </c:valAx>
      <c:valAx>
        <c:axId val="61695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mosquito!$B$47:$B$53</c:f>
              <c:numCache>
                <c:formatCode>General</c:formatCode>
                <c:ptCount val="7"/>
                <c:pt idx="0">
                  <c:v>0</c:v>
                </c:pt>
                <c:pt idx="1">
                  <c:v>0.1134</c:v>
                </c:pt>
                <c:pt idx="2">
                  <c:v>0.22420000000000001</c:v>
                </c:pt>
                <c:pt idx="3">
                  <c:v>0.33610099999999998</c:v>
                </c:pt>
                <c:pt idx="4">
                  <c:v>0.43830200000000002</c:v>
                </c:pt>
                <c:pt idx="5">
                  <c:v>0.66340100000000002</c:v>
                </c:pt>
                <c:pt idx="6">
                  <c:v>0.9</c:v>
                </c:pt>
              </c:numCache>
            </c:numRef>
          </c:xVal>
          <c:yVal>
            <c:numRef>
              <c:f>mosquito!$C$47:$C$53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3-4997-BD02-03DF344D5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99480"/>
        <c:axId val="617798824"/>
      </c:scatterChart>
      <c:valAx>
        <c:axId val="61779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98824"/>
        <c:crosses val="autoZero"/>
        <c:crossBetween val="midCat"/>
      </c:valAx>
      <c:valAx>
        <c:axId val="61779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9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mosquito!$B$48:$B$51</c:f>
              <c:numCache>
                <c:formatCode>General</c:formatCode>
                <c:ptCount val="4"/>
                <c:pt idx="0">
                  <c:v>0.1134</c:v>
                </c:pt>
                <c:pt idx="1">
                  <c:v>0.22420000000000001</c:v>
                </c:pt>
                <c:pt idx="2">
                  <c:v>0.33610099999999998</c:v>
                </c:pt>
                <c:pt idx="3">
                  <c:v>0.43830200000000002</c:v>
                </c:pt>
              </c:numCache>
            </c:numRef>
          </c:xVal>
          <c:yVal>
            <c:numRef>
              <c:f>mosquito!$C$48:$C$51</c:f>
              <c:numCache>
                <c:formatCode>General</c:formatCode>
                <c:ptCount val="4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6-49F5-A7AD-75815B16E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82288"/>
        <c:axId val="621582944"/>
      </c:scatterChart>
      <c:valAx>
        <c:axId val="6215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2944"/>
        <c:crosses val="autoZero"/>
        <c:crossBetween val="midCat"/>
      </c:valAx>
      <c:valAx>
        <c:axId val="6215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mosquito!$B$51:$B$54</c:f>
              <c:numCache>
                <c:formatCode>General</c:formatCode>
                <c:ptCount val="4"/>
                <c:pt idx="0">
                  <c:v>0.43830200000000002</c:v>
                </c:pt>
                <c:pt idx="1">
                  <c:v>0.66340100000000002</c:v>
                </c:pt>
                <c:pt idx="2">
                  <c:v>0.9</c:v>
                </c:pt>
                <c:pt idx="3">
                  <c:v>1</c:v>
                </c:pt>
              </c:numCache>
            </c:numRef>
          </c:xVal>
          <c:yVal>
            <c:numRef>
              <c:f>mosquito!$C$51:$C$54</c:f>
              <c:numCache>
                <c:formatCode>General</c:formatCode>
                <c:ptCount val="4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B-437E-B48C-2B2DBD74A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87512"/>
        <c:axId val="626088824"/>
      </c:scatterChart>
      <c:valAx>
        <c:axId val="62608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88824"/>
        <c:crosses val="autoZero"/>
        <c:crossBetween val="midCat"/>
      </c:valAx>
      <c:valAx>
        <c:axId val="62608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8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mosquito!$B$61:$B$69</c:f>
              <c:numCache>
                <c:formatCode>General</c:formatCode>
                <c:ptCount val="9"/>
                <c:pt idx="0">
                  <c:v>5.2400000000000002E-2</c:v>
                </c:pt>
                <c:pt idx="1">
                  <c:v>0.1421</c:v>
                </c:pt>
                <c:pt idx="2">
                  <c:v>0.28939599999999999</c:v>
                </c:pt>
                <c:pt idx="3">
                  <c:v>0.42510100000000001</c:v>
                </c:pt>
                <c:pt idx="4">
                  <c:v>0.54700300000000002</c:v>
                </c:pt>
                <c:pt idx="5">
                  <c:v>0.66279900000000003</c:v>
                </c:pt>
                <c:pt idx="6">
                  <c:v>0.77610100000000004</c:v>
                </c:pt>
                <c:pt idx="7">
                  <c:v>0.88749800000000001</c:v>
                </c:pt>
                <c:pt idx="8">
                  <c:v>0.98310699999999995</c:v>
                </c:pt>
              </c:numCache>
            </c:numRef>
          </c:xVal>
          <c:yVal>
            <c:numRef>
              <c:f>mosquito!$C$61:$C$69</c:f>
              <c:numCache>
                <c:formatCode>General</c:formatCode>
                <c:ptCount val="9"/>
                <c:pt idx="0">
                  <c:v>-6</c:v>
                </c:pt>
                <c:pt idx="1">
                  <c:v>-4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B-4128-A186-CC9FD85DF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83952"/>
        <c:axId val="546884280"/>
      </c:scatterChart>
      <c:valAx>
        <c:axId val="5468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84280"/>
        <c:crosses val="autoZero"/>
        <c:crossBetween val="midCat"/>
      </c:valAx>
      <c:valAx>
        <c:axId val="54688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8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mosquito!$B$96:$B$104</c:f>
              <c:numCache>
                <c:formatCode>General</c:formatCode>
                <c:ptCount val="9"/>
                <c:pt idx="0">
                  <c:v>0</c:v>
                </c:pt>
                <c:pt idx="1">
                  <c:v>0.16289999999999999</c:v>
                </c:pt>
                <c:pt idx="2">
                  <c:v>0.28410200000000002</c:v>
                </c:pt>
                <c:pt idx="3">
                  <c:v>0.38930100000000001</c:v>
                </c:pt>
                <c:pt idx="4">
                  <c:v>0.5</c:v>
                </c:pt>
                <c:pt idx="5">
                  <c:v>0.61399999999999999</c:v>
                </c:pt>
                <c:pt idx="6">
                  <c:v>0.73510299999999995</c:v>
                </c:pt>
                <c:pt idx="7">
                  <c:v>0.86439900000000003</c:v>
                </c:pt>
                <c:pt idx="8">
                  <c:v>1</c:v>
                </c:pt>
              </c:numCache>
            </c:numRef>
          </c:xVal>
          <c:yVal>
            <c:numRef>
              <c:f>mosquito!$C$96:$C$104</c:f>
              <c:numCache>
                <c:formatCode>General</c:formatCode>
                <c:ptCount val="9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 formatCode="0.000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8-4C61-9143-8B47F0BC6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46624"/>
        <c:axId val="674451216"/>
      </c:scatterChart>
      <c:valAx>
        <c:axId val="6744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51216"/>
        <c:crosses val="autoZero"/>
        <c:crossBetween val="midCat"/>
      </c:valAx>
      <c:valAx>
        <c:axId val="6744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4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mosquito!$B$110:$B$118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0.35509800000000002</c:v>
                </c:pt>
                <c:pt idx="4">
                  <c:v>0.49280099999999999</c:v>
                </c:pt>
                <c:pt idx="5">
                  <c:v>0.62339900000000004</c:v>
                </c:pt>
                <c:pt idx="6">
                  <c:v>0.74070199999999997</c:v>
                </c:pt>
                <c:pt idx="7">
                  <c:v>0.85940300000000003</c:v>
                </c:pt>
                <c:pt idx="8">
                  <c:v>0.93830199999999997</c:v>
                </c:pt>
              </c:numCache>
            </c:numRef>
          </c:xVal>
          <c:yVal>
            <c:numRef>
              <c:f>mosquito!$C$110:$C$118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C-4178-9233-A2317DF3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42344"/>
        <c:axId val="705044312"/>
      </c:scatterChart>
      <c:valAx>
        <c:axId val="70504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44312"/>
        <c:crosses val="autoZero"/>
        <c:crossBetween val="midCat"/>
      </c:valAx>
      <c:valAx>
        <c:axId val="70504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4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mosquito!$B$124:$B$129</c:f>
              <c:numCache>
                <c:formatCode>General</c:formatCode>
                <c:ptCount val="6"/>
                <c:pt idx="0">
                  <c:v>0</c:v>
                </c:pt>
                <c:pt idx="1">
                  <c:v>0.12620000000000001</c:v>
                </c:pt>
                <c:pt idx="2">
                  <c:v>0.309701</c:v>
                </c:pt>
                <c:pt idx="3">
                  <c:v>0.50619899999999995</c:v>
                </c:pt>
                <c:pt idx="4">
                  <c:v>0.68290200000000001</c:v>
                </c:pt>
                <c:pt idx="5">
                  <c:v>0.8871</c:v>
                </c:pt>
              </c:numCache>
            </c:numRef>
          </c:xVal>
          <c:yVal>
            <c:numRef>
              <c:f>mosquito!$C$124:$C$129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A0C-8853-4E701CD49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057104"/>
        <c:axId val="705047592"/>
      </c:scatterChart>
      <c:valAx>
        <c:axId val="7050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47592"/>
        <c:crosses val="autoZero"/>
        <c:crossBetween val="midCat"/>
      </c:valAx>
      <c:valAx>
        <c:axId val="70504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05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16</xdr:row>
      <xdr:rowOff>57150</xdr:rowOff>
    </xdr:from>
    <xdr:to>
      <xdr:col>9</xdr:col>
      <xdr:colOff>280987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023EE-7E07-4796-983A-2F65F1BE0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29</xdr:row>
      <xdr:rowOff>142875</xdr:rowOff>
    </xdr:from>
    <xdr:to>
      <xdr:col>9</xdr:col>
      <xdr:colOff>452437</xdr:colOff>
      <xdr:row>44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BD398D-FA17-4FFA-8739-30E6E6F8F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41</xdr:row>
      <xdr:rowOff>95250</xdr:rowOff>
    </xdr:from>
    <xdr:to>
      <xdr:col>9</xdr:col>
      <xdr:colOff>361950</xdr:colOff>
      <xdr:row>55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B0FB6-B956-4398-A646-B03EDBDF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423862</xdr:colOff>
      <xdr:row>40</xdr:row>
      <xdr:rowOff>28575</xdr:rowOff>
    </xdr:from>
    <xdr:to>
      <xdr:col>17</xdr:col>
      <xdr:colOff>119062</xdr:colOff>
      <xdr:row>54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1996A4-4036-44C4-AC87-00E360C01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23812</xdr:colOff>
      <xdr:row>39</xdr:row>
      <xdr:rowOff>0</xdr:rowOff>
    </xdr:from>
    <xdr:to>
      <xdr:col>13</xdr:col>
      <xdr:colOff>328612</xdr:colOff>
      <xdr:row>53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B9BDE7-D698-4D08-9E35-956D546B8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519112</xdr:colOff>
      <xdr:row>58</xdr:row>
      <xdr:rowOff>180975</xdr:rowOff>
    </xdr:from>
    <xdr:to>
      <xdr:col>9</xdr:col>
      <xdr:colOff>357187</xdr:colOff>
      <xdr:row>73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251EA4-DD04-4BF4-9124-CCF25C00A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528637</xdr:colOff>
      <xdr:row>93</xdr:row>
      <xdr:rowOff>147637</xdr:rowOff>
    </xdr:from>
    <xdr:to>
      <xdr:col>9</xdr:col>
      <xdr:colOff>366712</xdr:colOff>
      <xdr:row>108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2751B-AC74-47B5-BEAA-27A4A108A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504825</xdr:colOff>
      <xdr:row>105</xdr:row>
      <xdr:rowOff>100012</xdr:rowOff>
    </xdr:from>
    <xdr:to>
      <xdr:col>9</xdr:col>
      <xdr:colOff>342900</xdr:colOff>
      <xdr:row>119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91FE8D-34BA-48D3-A5AE-5352D912D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533400</xdr:colOff>
      <xdr:row>120</xdr:row>
      <xdr:rowOff>23812</xdr:rowOff>
    </xdr:from>
    <xdr:to>
      <xdr:col>9</xdr:col>
      <xdr:colOff>371475</xdr:colOff>
      <xdr:row>134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BA8A5D-D54E-4E73-93AB-62623B591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47625</xdr:colOff>
      <xdr:row>135</xdr:row>
      <xdr:rowOff>90487</xdr:rowOff>
    </xdr:from>
    <xdr:to>
      <xdr:col>8</xdr:col>
      <xdr:colOff>495300</xdr:colOff>
      <xdr:row>149</xdr:row>
      <xdr:rowOff>166687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FAC0DB-6229-40BA-A65A-6B4D439E1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161925</xdr:colOff>
      <xdr:row>150</xdr:row>
      <xdr:rowOff>109537</xdr:rowOff>
    </xdr:from>
    <xdr:to>
      <xdr:col>9</xdr:col>
      <xdr:colOff>0</xdr:colOff>
      <xdr:row>164</xdr:row>
      <xdr:rowOff>185737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446EBC-33DB-43B6-BF4D-C722062FF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1466850</xdr:colOff>
      <xdr:row>151</xdr:row>
      <xdr:rowOff>119062</xdr:rowOff>
    </xdr:from>
    <xdr:to>
      <xdr:col>12</xdr:col>
      <xdr:colOff>85725</xdr:colOff>
      <xdr:row>166</xdr:row>
      <xdr:rowOff>4762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D5470A-3E3F-4FC3-B4FB-733AFC5FC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38100</xdr:colOff>
      <xdr:row>153</xdr:row>
      <xdr:rowOff>14287</xdr:rowOff>
    </xdr:from>
    <xdr:to>
      <xdr:col>14</xdr:col>
      <xdr:colOff>342900</xdr:colOff>
      <xdr:row>167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F77CE7E-4D06-4EEB-8802-CFDEF830A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0</xdr:row>
      <xdr:rowOff>52387</xdr:rowOff>
    </xdr:from>
    <xdr:to>
      <xdr:col>10</xdr:col>
      <xdr:colOff>442912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724D0-1F63-4835-8552-823EA740D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12</xdr:row>
      <xdr:rowOff>42862</xdr:rowOff>
    </xdr:from>
    <xdr:to>
      <xdr:col>10</xdr:col>
      <xdr:colOff>476250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D9D397-48EE-4D20-A672-9739271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667315</xdr:colOff>
      <xdr:row>15</xdr:row>
      <xdr:rowOff>19425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D605F2-EEF0-4C62-830A-48F9B8B3F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048690" cy="268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E05D-FBA4-4BB0-88FA-44E83CAAA8DE}">
  <dimension ref="A2:N175"/>
  <sheetViews>
    <sheetView topLeftCell="A93" zoomScaleNormal="100" workbookViewId="0">
      <selection activeCell="A108" sqref="A108:C119"/>
    </sheetView>
  </sheetViews>
  <sheetFormatPr defaultRowHeight="15" x14ac:dyDescent="0.25"/>
  <cols>
    <col min="1" max="1" width="14.7109375" customWidth="1"/>
    <col min="2" max="2" width="24.28515625" customWidth="1"/>
    <col min="3" max="3" width="17" customWidth="1"/>
    <col min="5" max="5" width="25.28515625" customWidth="1"/>
  </cols>
  <sheetData>
    <row r="2" spans="1:5" x14ac:dyDescent="0.25">
      <c r="A2" s="2" t="s">
        <v>12</v>
      </c>
      <c r="B2" t="s">
        <v>0</v>
      </c>
      <c r="C2" t="s">
        <v>1</v>
      </c>
      <c r="E2" t="s">
        <v>13</v>
      </c>
    </row>
    <row r="3" spans="1:5" x14ac:dyDescent="0.25">
      <c r="A3" t="s">
        <v>2</v>
      </c>
      <c r="B3">
        <v>0</v>
      </c>
      <c r="C3">
        <v>0</v>
      </c>
    </row>
    <row r="4" spans="1:5" x14ac:dyDescent="0.25">
      <c r="A4" t="s">
        <v>3</v>
      </c>
      <c r="B4">
        <v>5.7799000000000003E-2</v>
      </c>
      <c r="C4">
        <v>60</v>
      </c>
    </row>
    <row r="5" spans="1:5" x14ac:dyDescent="0.25">
      <c r="A5" t="s">
        <v>4</v>
      </c>
      <c r="B5">
        <v>7.8699000000000005E-2</v>
      </c>
      <c r="C5">
        <v>80</v>
      </c>
    </row>
    <row r="6" spans="1:5" x14ac:dyDescent="0.25">
      <c r="A6" t="s">
        <v>5</v>
      </c>
      <c r="B6">
        <v>9.9598999999999993E-2</v>
      </c>
      <c r="C6">
        <v>100</v>
      </c>
    </row>
    <row r="7" spans="1:5" x14ac:dyDescent="0.25">
      <c r="A7" t="s">
        <v>6</v>
      </c>
      <c r="B7">
        <v>0.1195</v>
      </c>
      <c r="C7">
        <v>120</v>
      </c>
    </row>
    <row r="8" spans="1:5" x14ac:dyDescent="0.25">
      <c r="A8" t="s">
        <v>7</v>
      </c>
      <c r="B8">
        <v>0.15990099999999999</v>
      </c>
      <c r="C8">
        <v>160</v>
      </c>
    </row>
    <row r="9" spans="1:5" x14ac:dyDescent="0.25">
      <c r="A9" t="s">
        <v>8</v>
      </c>
      <c r="B9">
        <v>0.20020099999999999</v>
      </c>
      <c r="C9">
        <v>200</v>
      </c>
    </row>
    <row r="10" spans="1:5" x14ac:dyDescent="0.25">
      <c r="A10" t="s">
        <v>9</v>
      </c>
      <c r="B10">
        <v>0.21960199999999999</v>
      </c>
      <c r="C10">
        <v>220</v>
      </c>
    </row>
    <row r="11" spans="1:5" x14ac:dyDescent="0.25">
      <c r="A11" t="s">
        <v>10</v>
      </c>
      <c r="B11">
        <v>0.24010200000000001</v>
      </c>
      <c r="C11">
        <v>240</v>
      </c>
    </row>
    <row r="12" spans="1:5" x14ac:dyDescent="0.25">
      <c r="E12" t="s">
        <v>14</v>
      </c>
    </row>
    <row r="13" spans="1:5" x14ac:dyDescent="0.25">
      <c r="A13" t="s">
        <v>11</v>
      </c>
    </row>
    <row r="20" spans="1:3" x14ac:dyDescent="0.25">
      <c r="A20" s="2" t="s">
        <v>16</v>
      </c>
      <c r="B20" t="s">
        <v>0</v>
      </c>
      <c r="C20" t="s">
        <v>1</v>
      </c>
    </row>
    <row r="21" spans="1:3" x14ac:dyDescent="0.25">
      <c r="A21" t="s">
        <v>2</v>
      </c>
      <c r="B21" t="s">
        <v>15</v>
      </c>
      <c r="C21">
        <v>-4000</v>
      </c>
    </row>
    <row r="22" spans="1:3" x14ac:dyDescent="0.25">
      <c r="A22" t="s">
        <v>3</v>
      </c>
      <c r="B22">
        <v>-0.7</v>
      </c>
      <c r="C22">
        <v>-3000</v>
      </c>
    </row>
    <row r="23" spans="1:3" x14ac:dyDescent="0.25">
      <c r="A23" t="s">
        <v>4</v>
      </c>
      <c r="B23">
        <v>-0.44350099999999998</v>
      </c>
      <c r="C23">
        <v>-2000</v>
      </c>
    </row>
    <row r="24" spans="1:3" x14ac:dyDescent="0.25">
      <c r="A24" t="s">
        <v>5</v>
      </c>
      <c r="B24">
        <v>-0.2</v>
      </c>
      <c r="C24">
        <v>-1000</v>
      </c>
    </row>
    <row r="25" spans="1:3" x14ac:dyDescent="0.25">
      <c r="A25" t="s">
        <v>6</v>
      </c>
      <c r="B25">
        <v>0</v>
      </c>
      <c r="C25">
        <v>0</v>
      </c>
    </row>
    <row r="26" spans="1:3" x14ac:dyDescent="0.25">
      <c r="A26" t="s">
        <v>7</v>
      </c>
      <c r="B26">
        <v>0.210701</v>
      </c>
      <c r="C26">
        <v>1000</v>
      </c>
    </row>
    <row r="27" spans="1:3" x14ac:dyDescent="0.25">
      <c r="A27" t="s">
        <v>8</v>
      </c>
      <c r="B27">
        <v>0.47949599999999998</v>
      </c>
      <c r="C27">
        <v>2000</v>
      </c>
    </row>
    <row r="28" spans="1:3" x14ac:dyDescent="0.25">
      <c r="A28" t="s">
        <v>9</v>
      </c>
      <c r="B28">
        <v>0.75090400000000002</v>
      </c>
      <c r="C28">
        <v>3000</v>
      </c>
    </row>
    <row r="29" spans="1:3" x14ac:dyDescent="0.25">
      <c r="A29" t="s">
        <v>10</v>
      </c>
      <c r="B29">
        <v>1</v>
      </c>
      <c r="C29">
        <v>4000</v>
      </c>
    </row>
    <row r="30" spans="1:3" x14ac:dyDescent="0.25">
      <c r="A30" t="s">
        <v>11</v>
      </c>
    </row>
    <row r="33" spans="1:3" x14ac:dyDescent="0.25">
      <c r="A33" s="2" t="s">
        <v>17</v>
      </c>
      <c r="B33" t="s">
        <v>0</v>
      </c>
      <c r="C33" t="s">
        <v>1</v>
      </c>
    </row>
    <row r="34" spans="1:3" x14ac:dyDescent="0.25">
      <c r="A34" t="s">
        <v>2</v>
      </c>
      <c r="B34">
        <v>0</v>
      </c>
      <c r="C34">
        <v>100</v>
      </c>
    </row>
    <row r="35" spans="1:3" x14ac:dyDescent="0.25">
      <c r="A35" t="s">
        <v>3</v>
      </c>
      <c r="B35">
        <v>0.28809800000000002</v>
      </c>
      <c r="C35">
        <v>200</v>
      </c>
    </row>
    <row r="36" spans="1:3" x14ac:dyDescent="0.25">
      <c r="A36" t="s">
        <v>4</v>
      </c>
      <c r="B36">
        <v>0.53789900000000002</v>
      </c>
      <c r="C36">
        <v>300</v>
      </c>
    </row>
    <row r="37" spans="1:3" x14ac:dyDescent="0.25">
      <c r="A37" t="s">
        <v>5</v>
      </c>
      <c r="B37">
        <v>0.76420299999999997</v>
      </c>
      <c r="C37">
        <v>400</v>
      </c>
    </row>
    <row r="38" spans="1:3" x14ac:dyDescent="0.25">
      <c r="A38" t="s">
        <v>6</v>
      </c>
      <c r="B38">
        <v>1</v>
      </c>
      <c r="C38">
        <v>500</v>
      </c>
    </row>
    <row r="39" spans="1:3" x14ac:dyDescent="0.25">
      <c r="A39" t="s">
        <v>7</v>
      </c>
    </row>
    <row r="40" spans="1:3" x14ac:dyDescent="0.25">
      <c r="A40" t="s">
        <v>8</v>
      </c>
    </row>
    <row r="41" spans="1:3" x14ac:dyDescent="0.25">
      <c r="A41" t="s">
        <v>9</v>
      </c>
    </row>
    <row r="42" spans="1:3" x14ac:dyDescent="0.25">
      <c r="A42" t="s">
        <v>10</v>
      </c>
    </row>
    <row r="43" spans="1:3" x14ac:dyDescent="0.25">
      <c r="A43" t="s">
        <v>11</v>
      </c>
    </row>
    <row r="46" spans="1:3" x14ac:dyDescent="0.25">
      <c r="A46" s="2" t="s">
        <v>18</v>
      </c>
      <c r="B46" t="s">
        <v>0</v>
      </c>
      <c r="C46" t="s">
        <v>1</v>
      </c>
    </row>
    <row r="47" spans="1:3" x14ac:dyDescent="0.25">
      <c r="A47" t="s">
        <v>2</v>
      </c>
      <c r="B47">
        <v>0</v>
      </c>
      <c r="C47">
        <v>100</v>
      </c>
    </row>
    <row r="48" spans="1:3" x14ac:dyDescent="0.25">
      <c r="A48" t="s">
        <v>3</v>
      </c>
      <c r="B48">
        <v>0.1134</v>
      </c>
      <c r="C48">
        <v>90</v>
      </c>
    </row>
    <row r="49" spans="1:3" x14ac:dyDescent="0.25">
      <c r="A49" t="s">
        <v>4</v>
      </c>
      <c r="B49">
        <v>0.22420000000000001</v>
      </c>
      <c r="C49">
        <v>80</v>
      </c>
    </row>
    <row r="50" spans="1:3" x14ac:dyDescent="0.25">
      <c r="A50" t="s">
        <v>5</v>
      </c>
      <c r="B50">
        <v>0.33610099999999998</v>
      </c>
      <c r="C50">
        <v>70</v>
      </c>
    </row>
    <row r="51" spans="1:3" x14ac:dyDescent="0.25">
      <c r="A51" t="s">
        <v>6</v>
      </c>
      <c r="B51">
        <v>0.43830200000000002</v>
      </c>
      <c r="C51">
        <v>60</v>
      </c>
    </row>
    <row r="52" spans="1:3" x14ac:dyDescent="0.25">
      <c r="A52" t="s">
        <v>7</v>
      </c>
      <c r="B52">
        <v>0.66340100000000002</v>
      </c>
      <c r="C52">
        <v>50</v>
      </c>
    </row>
    <row r="53" spans="1:3" x14ac:dyDescent="0.25">
      <c r="A53" t="s">
        <v>8</v>
      </c>
      <c r="B53">
        <v>0.9</v>
      </c>
      <c r="C53">
        <v>40</v>
      </c>
    </row>
    <row r="54" spans="1:3" x14ac:dyDescent="0.25">
      <c r="A54" t="s">
        <v>9</v>
      </c>
      <c r="B54">
        <v>1</v>
      </c>
      <c r="C54">
        <v>35</v>
      </c>
    </row>
    <row r="55" spans="1:3" x14ac:dyDescent="0.25">
      <c r="A55" t="s">
        <v>10</v>
      </c>
    </row>
    <row r="56" spans="1:3" x14ac:dyDescent="0.25">
      <c r="A56" t="s">
        <v>11</v>
      </c>
    </row>
    <row r="59" spans="1:3" x14ac:dyDescent="0.25">
      <c r="A59" s="2" t="s">
        <v>19</v>
      </c>
      <c r="B59" t="s">
        <v>0</v>
      </c>
      <c r="C59" t="s">
        <v>1</v>
      </c>
    </row>
    <row r="60" spans="1:3" x14ac:dyDescent="0.25">
      <c r="A60" t="s">
        <v>2</v>
      </c>
      <c r="B60">
        <v>0</v>
      </c>
      <c r="C60">
        <v>-8</v>
      </c>
    </row>
    <row r="61" spans="1:3" x14ac:dyDescent="0.25">
      <c r="A61" t="s">
        <v>3</v>
      </c>
      <c r="B61">
        <v>5.2400000000000002E-2</v>
      </c>
      <c r="C61">
        <v>-6</v>
      </c>
    </row>
    <row r="62" spans="1:3" x14ac:dyDescent="0.25">
      <c r="A62" t="s">
        <v>4</v>
      </c>
      <c r="B62">
        <v>0.1421</v>
      </c>
      <c r="C62">
        <v>-4</v>
      </c>
    </row>
    <row r="63" spans="1:3" x14ac:dyDescent="0.25">
      <c r="A63" t="s">
        <v>5</v>
      </c>
      <c r="B63">
        <v>0.28939599999999999</v>
      </c>
      <c r="C63">
        <v>0</v>
      </c>
    </row>
    <row r="64" spans="1:3" x14ac:dyDescent="0.25">
      <c r="A64" t="s">
        <v>6</v>
      </c>
      <c r="B64">
        <v>0.42510100000000001</v>
      </c>
      <c r="C64">
        <v>4</v>
      </c>
    </row>
    <row r="65" spans="1:3" x14ac:dyDescent="0.25">
      <c r="A65" t="s">
        <v>7</v>
      </c>
      <c r="B65">
        <v>0.54700300000000002</v>
      </c>
      <c r="C65">
        <v>8</v>
      </c>
    </row>
    <row r="66" spans="1:3" x14ac:dyDescent="0.25">
      <c r="A66" t="s">
        <v>8</v>
      </c>
      <c r="B66">
        <v>0.66279900000000003</v>
      </c>
      <c r="C66">
        <v>12</v>
      </c>
    </row>
    <row r="67" spans="1:3" x14ac:dyDescent="0.25">
      <c r="A67" t="s">
        <v>9</v>
      </c>
      <c r="B67">
        <v>0.77610100000000004</v>
      </c>
      <c r="C67">
        <v>16</v>
      </c>
    </row>
    <row r="68" spans="1:3" x14ac:dyDescent="0.25">
      <c r="A68" t="s">
        <v>10</v>
      </c>
      <c r="B68">
        <v>0.88749800000000001</v>
      </c>
      <c r="C68">
        <v>20</v>
      </c>
    </row>
    <row r="69" spans="1:3" x14ac:dyDescent="0.25">
      <c r="A69" t="s">
        <v>11</v>
      </c>
      <c r="B69">
        <v>0.98310699999999995</v>
      </c>
      <c r="C69">
        <v>24</v>
      </c>
    </row>
    <row r="70" spans="1:3" x14ac:dyDescent="0.25">
      <c r="B70">
        <v>1</v>
      </c>
      <c r="C70" t="s">
        <v>47</v>
      </c>
    </row>
    <row r="72" spans="1:3" x14ac:dyDescent="0.25">
      <c r="A72" t="s">
        <v>20</v>
      </c>
      <c r="B72" t="s">
        <v>0</v>
      </c>
      <c r="C72" t="s">
        <v>1</v>
      </c>
    </row>
    <row r="73" spans="1:3" x14ac:dyDescent="0.25">
      <c r="A73" t="s">
        <v>2</v>
      </c>
      <c r="B73">
        <v>0</v>
      </c>
      <c r="C73">
        <v>0</v>
      </c>
    </row>
    <row r="74" spans="1:3" x14ac:dyDescent="0.25">
      <c r="A74" t="s">
        <v>3</v>
      </c>
      <c r="B74">
        <v>1</v>
      </c>
      <c r="C74">
        <v>100</v>
      </c>
    </row>
    <row r="75" spans="1:3" x14ac:dyDescent="0.25">
      <c r="A75" t="s">
        <v>4</v>
      </c>
    </row>
    <row r="76" spans="1:3" x14ac:dyDescent="0.25">
      <c r="A76" t="s">
        <v>5</v>
      </c>
    </row>
    <row r="77" spans="1:3" x14ac:dyDescent="0.25">
      <c r="A77" t="s">
        <v>6</v>
      </c>
    </row>
    <row r="78" spans="1:3" x14ac:dyDescent="0.25">
      <c r="A78" t="s">
        <v>7</v>
      </c>
    </row>
    <row r="79" spans="1:3" x14ac:dyDescent="0.25">
      <c r="A79" t="s">
        <v>8</v>
      </c>
    </row>
    <row r="80" spans="1:3" x14ac:dyDescent="0.25">
      <c r="A80" t="s">
        <v>9</v>
      </c>
    </row>
    <row r="81" spans="1:14" x14ac:dyDescent="0.25">
      <c r="A81" t="s">
        <v>10</v>
      </c>
    </row>
    <row r="82" spans="1:14" x14ac:dyDescent="0.25">
      <c r="A82" t="s">
        <v>11</v>
      </c>
    </row>
    <row r="84" spans="1:14" x14ac:dyDescent="0.25">
      <c r="M84">
        <v>3000</v>
      </c>
      <c r="N84" t="s">
        <v>48</v>
      </c>
    </row>
    <row r="85" spans="1:14" x14ac:dyDescent="0.25">
      <c r="A85" t="s">
        <v>21</v>
      </c>
      <c r="B85" t="s">
        <v>0</v>
      </c>
      <c r="C85" t="s">
        <v>1</v>
      </c>
      <c r="M85">
        <v>3001</v>
      </c>
      <c r="N85" t="s">
        <v>48</v>
      </c>
    </row>
    <row r="86" spans="1:14" x14ac:dyDescent="0.25">
      <c r="A86" t="s">
        <v>2</v>
      </c>
      <c r="B86">
        <v>0</v>
      </c>
      <c r="C86">
        <v>0</v>
      </c>
      <c r="M86">
        <v>3002</v>
      </c>
      <c r="N86" t="s">
        <v>48</v>
      </c>
    </row>
    <row r="87" spans="1:14" x14ac:dyDescent="0.25">
      <c r="A87" t="s">
        <v>3</v>
      </c>
      <c r="B87">
        <v>1</v>
      </c>
      <c r="C87">
        <v>150</v>
      </c>
      <c r="M87">
        <v>3003</v>
      </c>
      <c r="N87" t="s">
        <v>48</v>
      </c>
    </row>
    <row r="88" spans="1:14" x14ac:dyDescent="0.25">
      <c r="M88">
        <v>3004</v>
      </c>
      <c r="N88" t="s">
        <v>48</v>
      </c>
    </row>
    <row r="89" spans="1:14" x14ac:dyDescent="0.25">
      <c r="M89">
        <v>3005</v>
      </c>
      <c r="N89" t="s">
        <v>48</v>
      </c>
    </row>
    <row r="90" spans="1:14" x14ac:dyDescent="0.25">
      <c r="A90" t="s">
        <v>22</v>
      </c>
      <c r="B90" t="s">
        <v>0</v>
      </c>
      <c r="C90" t="s">
        <v>1</v>
      </c>
      <c r="M90">
        <v>3006</v>
      </c>
      <c r="N90" t="s">
        <v>48</v>
      </c>
    </row>
    <row r="91" spans="1:14" x14ac:dyDescent="0.25">
      <c r="A91" t="s">
        <v>2</v>
      </c>
      <c r="B91">
        <v>0</v>
      </c>
      <c r="C91">
        <v>0</v>
      </c>
      <c r="M91">
        <v>3007</v>
      </c>
      <c r="N91" t="s">
        <v>48</v>
      </c>
    </row>
    <row r="92" spans="1:14" x14ac:dyDescent="0.25">
      <c r="A92" t="s">
        <v>3</v>
      </c>
      <c r="B92">
        <v>0.35</v>
      </c>
      <c r="C92">
        <v>35</v>
      </c>
      <c r="M92">
        <v>3008</v>
      </c>
      <c r="N92" t="s">
        <v>48</v>
      </c>
    </row>
    <row r="93" spans="1:14" x14ac:dyDescent="0.25">
      <c r="M93">
        <v>3009</v>
      </c>
      <c r="N93" t="s">
        <v>48</v>
      </c>
    </row>
    <row r="94" spans="1:14" x14ac:dyDescent="0.25">
      <c r="M94">
        <v>3010</v>
      </c>
      <c r="N94" t="s">
        <v>48</v>
      </c>
    </row>
    <row r="95" spans="1:14" x14ac:dyDescent="0.25">
      <c r="A95" t="s">
        <v>23</v>
      </c>
      <c r="B95" t="s">
        <v>0</v>
      </c>
      <c r="C95" t="s">
        <v>1</v>
      </c>
      <c r="M95">
        <v>3011</v>
      </c>
      <c r="N95" t="s">
        <v>48</v>
      </c>
    </row>
    <row r="96" spans="1:14" x14ac:dyDescent="0.25">
      <c r="A96" t="s">
        <v>2</v>
      </c>
      <c r="B96">
        <v>0</v>
      </c>
      <c r="C96">
        <v>0</v>
      </c>
      <c r="M96">
        <v>3012</v>
      </c>
      <c r="N96" t="s">
        <v>48</v>
      </c>
    </row>
    <row r="97" spans="1:14" x14ac:dyDescent="0.25">
      <c r="A97" t="s">
        <v>3</v>
      </c>
      <c r="B97">
        <v>0.16289999999999999</v>
      </c>
      <c r="C97">
        <v>12.5</v>
      </c>
      <c r="M97">
        <v>3013</v>
      </c>
      <c r="N97" t="s">
        <v>48</v>
      </c>
    </row>
    <row r="98" spans="1:14" x14ac:dyDescent="0.25">
      <c r="A98" t="s">
        <v>4</v>
      </c>
      <c r="B98">
        <v>0.28410200000000002</v>
      </c>
      <c r="C98">
        <v>25</v>
      </c>
      <c r="M98">
        <v>3014</v>
      </c>
      <c r="N98" t="s">
        <v>48</v>
      </c>
    </row>
    <row r="99" spans="1:14" x14ac:dyDescent="0.25">
      <c r="A99" t="s">
        <v>5</v>
      </c>
      <c r="B99">
        <v>0.38930100000000001</v>
      </c>
      <c r="C99">
        <v>37.5</v>
      </c>
      <c r="M99">
        <v>3015</v>
      </c>
      <c r="N99" t="s">
        <v>48</v>
      </c>
    </row>
    <row r="100" spans="1:14" x14ac:dyDescent="0.25">
      <c r="A100" t="s">
        <v>6</v>
      </c>
      <c r="B100">
        <v>0.5</v>
      </c>
      <c r="C100">
        <v>50</v>
      </c>
      <c r="M100">
        <v>3016</v>
      </c>
      <c r="N100" t="s">
        <v>48</v>
      </c>
    </row>
    <row r="101" spans="1:14" x14ac:dyDescent="0.25">
      <c r="A101" t="s">
        <v>7</v>
      </c>
      <c r="B101">
        <v>0.61399999999999999</v>
      </c>
      <c r="C101" s="1">
        <v>62.5</v>
      </c>
      <c r="M101">
        <v>3017</v>
      </c>
      <c r="N101" t="s">
        <v>48</v>
      </c>
    </row>
    <row r="102" spans="1:14" x14ac:dyDescent="0.25">
      <c r="A102" t="s">
        <v>8</v>
      </c>
      <c r="B102">
        <v>0.73510299999999995</v>
      </c>
      <c r="C102">
        <v>75</v>
      </c>
      <c r="M102">
        <v>3018</v>
      </c>
      <c r="N102" t="s">
        <v>48</v>
      </c>
    </row>
    <row r="103" spans="1:14" x14ac:dyDescent="0.25">
      <c r="A103" t="s">
        <v>9</v>
      </c>
      <c r="B103">
        <v>0.86439900000000003</v>
      </c>
      <c r="C103">
        <v>87.5</v>
      </c>
      <c r="M103">
        <v>3019</v>
      </c>
      <c r="N103" t="s">
        <v>48</v>
      </c>
    </row>
    <row r="104" spans="1:14" x14ac:dyDescent="0.25">
      <c r="A104" t="s">
        <v>10</v>
      </c>
      <c r="B104">
        <v>1</v>
      </c>
      <c r="C104">
        <v>100</v>
      </c>
      <c r="M104">
        <v>3020</v>
      </c>
      <c r="N104" t="s">
        <v>48</v>
      </c>
    </row>
    <row r="105" spans="1:14" x14ac:dyDescent="0.25">
      <c r="A105" t="s">
        <v>11</v>
      </c>
      <c r="M105">
        <v>3021</v>
      </c>
      <c r="N105" t="s">
        <v>48</v>
      </c>
    </row>
    <row r="106" spans="1:14" x14ac:dyDescent="0.25">
      <c r="M106">
        <v>3022</v>
      </c>
      <c r="N106" t="s">
        <v>48</v>
      </c>
    </row>
    <row r="107" spans="1:14" x14ac:dyDescent="0.25">
      <c r="M107">
        <v>3023</v>
      </c>
      <c r="N107" t="s">
        <v>48</v>
      </c>
    </row>
    <row r="108" spans="1:14" x14ac:dyDescent="0.25">
      <c r="A108" t="s">
        <v>24</v>
      </c>
      <c r="B108" t="s">
        <v>0</v>
      </c>
      <c r="C108" t="s">
        <v>1</v>
      </c>
      <c r="M108">
        <v>3024</v>
      </c>
      <c r="N108" t="s">
        <v>48</v>
      </c>
    </row>
    <row r="109" spans="1:14" x14ac:dyDescent="0.25">
      <c r="A109" t="s">
        <v>2</v>
      </c>
      <c r="B109">
        <v>-1</v>
      </c>
      <c r="C109" t="s">
        <v>25</v>
      </c>
      <c r="M109">
        <v>3025</v>
      </c>
      <c r="N109" t="s">
        <v>48</v>
      </c>
    </row>
    <row r="110" spans="1:14" x14ac:dyDescent="0.25">
      <c r="A110" t="s">
        <v>3</v>
      </c>
      <c r="B110">
        <v>0</v>
      </c>
      <c r="C110">
        <v>0</v>
      </c>
      <c r="M110">
        <v>3026</v>
      </c>
      <c r="N110" t="s">
        <v>48</v>
      </c>
    </row>
    <row r="111" spans="1:14" x14ac:dyDescent="0.25">
      <c r="A111" t="s">
        <v>4</v>
      </c>
      <c r="B111">
        <v>0.1</v>
      </c>
      <c r="C111">
        <v>10</v>
      </c>
      <c r="M111">
        <v>3027</v>
      </c>
      <c r="N111" t="s">
        <v>48</v>
      </c>
    </row>
    <row r="112" spans="1:14" x14ac:dyDescent="0.25">
      <c r="A112" t="s">
        <v>5</v>
      </c>
      <c r="B112">
        <v>0.2</v>
      </c>
      <c r="C112">
        <v>20</v>
      </c>
      <c r="M112">
        <v>3028</v>
      </c>
      <c r="N112" t="s">
        <v>48</v>
      </c>
    </row>
    <row r="113" spans="1:14" x14ac:dyDescent="0.25">
      <c r="A113" t="s">
        <v>6</v>
      </c>
      <c r="B113">
        <v>0.35509800000000002</v>
      </c>
      <c r="C113">
        <v>40</v>
      </c>
      <c r="M113">
        <v>3029</v>
      </c>
      <c r="N113" t="s">
        <v>48</v>
      </c>
    </row>
    <row r="114" spans="1:14" x14ac:dyDescent="0.25">
      <c r="A114" t="s">
        <v>7</v>
      </c>
      <c r="B114">
        <v>0.49280099999999999</v>
      </c>
      <c r="C114">
        <v>60</v>
      </c>
      <c r="M114">
        <v>3030</v>
      </c>
      <c r="N114" t="s">
        <v>48</v>
      </c>
    </row>
    <row r="115" spans="1:14" x14ac:dyDescent="0.25">
      <c r="A115" t="s">
        <v>8</v>
      </c>
      <c r="B115">
        <v>0.62339900000000004</v>
      </c>
      <c r="C115">
        <v>80</v>
      </c>
      <c r="M115">
        <v>3031</v>
      </c>
      <c r="N115" t="s">
        <v>48</v>
      </c>
    </row>
    <row r="116" spans="1:14" x14ac:dyDescent="0.25">
      <c r="A116" t="s">
        <v>9</v>
      </c>
      <c r="B116">
        <v>0.74070199999999997</v>
      </c>
      <c r="C116">
        <v>100</v>
      </c>
      <c r="M116">
        <v>3032</v>
      </c>
      <c r="N116" t="s">
        <v>48</v>
      </c>
    </row>
    <row r="117" spans="1:14" x14ac:dyDescent="0.25">
      <c r="A117" t="s">
        <v>10</v>
      </c>
      <c r="B117">
        <v>0.85940300000000003</v>
      </c>
      <c r="C117">
        <v>120</v>
      </c>
      <c r="M117">
        <v>3033</v>
      </c>
      <c r="N117" t="s">
        <v>48</v>
      </c>
    </row>
    <row r="118" spans="1:14" x14ac:dyDescent="0.25">
      <c r="A118" t="s">
        <v>11</v>
      </c>
      <c r="B118">
        <v>0.93830199999999997</v>
      </c>
      <c r="C118">
        <v>146</v>
      </c>
      <c r="M118">
        <v>3034</v>
      </c>
      <c r="N118" t="s">
        <v>48</v>
      </c>
    </row>
    <row r="119" spans="1:14" x14ac:dyDescent="0.25">
      <c r="A119" t="s">
        <v>26</v>
      </c>
      <c r="B119">
        <v>1</v>
      </c>
      <c r="C119" t="s">
        <v>25</v>
      </c>
      <c r="M119">
        <v>3035</v>
      </c>
      <c r="N119" t="s">
        <v>48</v>
      </c>
    </row>
    <row r="120" spans="1:14" x14ac:dyDescent="0.25">
      <c r="M120">
        <v>3036</v>
      </c>
      <c r="N120" t="s">
        <v>48</v>
      </c>
    </row>
    <row r="121" spans="1:14" x14ac:dyDescent="0.25">
      <c r="M121">
        <v>3037</v>
      </c>
      <c r="N121" t="s">
        <v>48</v>
      </c>
    </row>
    <row r="122" spans="1:14" x14ac:dyDescent="0.25">
      <c r="A122" t="s">
        <v>28</v>
      </c>
      <c r="B122" t="s">
        <v>0</v>
      </c>
      <c r="C122" t="s">
        <v>1</v>
      </c>
      <c r="M122">
        <v>3038</v>
      </c>
      <c r="N122" t="s">
        <v>48</v>
      </c>
    </row>
    <row r="123" spans="1:14" x14ac:dyDescent="0.25">
      <c r="A123" t="s">
        <v>2</v>
      </c>
      <c r="B123">
        <v>-1</v>
      </c>
      <c r="C123" t="s">
        <v>25</v>
      </c>
      <c r="M123">
        <v>3039</v>
      </c>
      <c r="N123" t="s">
        <v>48</v>
      </c>
    </row>
    <row r="124" spans="1:14" x14ac:dyDescent="0.25">
      <c r="A124" t="s">
        <v>3</v>
      </c>
      <c r="B124">
        <v>0</v>
      </c>
      <c r="C124">
        <v>0</v>
      </c>
      <c r="M124">
        <v>3040</v>
      </c>
      <c r="N124" t="s">
        <v>48</v>
      </c>
    </row>
    <row r="125" spans="1:14" x14ac:dyDescent="0.25">
      <c r="A125" t="s">
        <v>4</v>
      </c>
      <c r="B125">
        <v>0.12620000000000001</v>
      </c>
      <c r="C125">
        <v>10</v>
      </c>
      <c r="M125">
        <v>3041</v>
      </c>
      <c r="N125" t="s">
        <v>48</v>
      </c>
    </row>
    <row r="126" spans="1:14" x14ac:dyDescent="0.25">
      <c r="A126" t="s">
        <v>5</v>
      </c>
      <c r="B126">
        <v>0.309701</v>
      </c>
      <c r="C126">
        <v>20</v>
      </c>
      <c r="M126">
        <v>3042</v>
      </c>
      <c r="N126" t="s">
        <v>48</v>
      </c>
    </row>
    <row r="127" spans="1:14" x14ac:dyDescent="0.25">
      <c r="A127" t="s">
        <v>6</v>
      </c>
      <c r="B127">
        <v>0.50619899999999995</v>
      </c>
      <c r="C127">
        <v>30</v>
      </c>
      <c r="M127">
        <v>3043</v>
      </c>
      <c r="N127" t="s">
        <v>48</v>
      </c>
    </row>
    <row r="128" spans="1:14" x14ac:dyDescent="0.25">
      <c r="A128" t="s">
        <v>7</v>
      </c>
      <c r="B128">
        <v>0.68290200000000001</v>
      </c>
      <c r="C128">
        <v>40</v>
      </c>
      <c r="M128">
        <v>3044</v>
      </c>
      <c r="N128" t="s">
        <v>48</v>
      </c>
    </row>
    <row r="129" spans="1:14" x14ac:dyDescent="0.25">
      <c r="A129" t="s">
        <v>8</v>
      </c>
      <c r="B129">
        <v>0.8871</v>
      </c>
      <c r="C129">
        <v>53</v>
      </c>
      <c r="M129">
        <v>3045</v>
      </c>
      <c r="N129" t="s">
        <v>48</v>
      </c>
    </row>
    <row r="130" spans="1:14" x14ac:dyDescent="0.25">
      <c r="A130" t="s">
        <v>9</v>
      </c>
      <c r="B130">
        <v>1</v>
      </c>
      <c r="C130" t="s">
        <v>27</v>
      </c>
      <c r="M130">
        <v>3046</v>
      </c>
      <c r="N130" t="s">
        <v>48</v>
      </c>
    </row>
    <row r="131" spans="1:14" x14ac:dyDescent="0.25">
      <c r="A131" t="s">
        <v>10</v>
      </c>
      <c r="M131">
        <v>3047</v>
      </c>
      <c r="N131" t="s">
        <v>48</v>
      </c>
    </row>
    <row r="132" spans="1:14" x14ac:dyDescent="0.25">
      <c r="A132" t="s">
        <v>11</v>
      </c>
      <c r="M132">
        <v>3048</v>
      </c>
      <c r="N132" t="s">
        <v>48</v>
      </c>
    </row>
    <row r="133" spans="1:14" x14ac:dyDescent="0.25">
      <c r="A133" t="s">
        <v>26</v>
      </c>
      <c r="M133">
        <v>3049</v>
      </c>
      <c r="N133" t="s">
        <v>48</v>
      </c>
    </row>
    <row r="134" spans="1:14" x14ac:dyDescent="0.25">
      <c r="M134">
        <v>3050</v>
      </c>
      <c r="N134" t="s">
        <v>48</v>
      </c>
    </row>
    <row r="135" spans="1:14" x14ac:dyDescent="0.25">
      <c r="M135">
        <v>3051</v>
      </c>
      <c r="N135" t="s">
        <v>48</v>
      </c>
    </row>
    <row r="136" spans="1:14" x14ac:dyDescent="0.25">
      <c r="A136" t="s">
        <v>29</v>
      </c>
      <c r="B136" t="s">
        <v>0</v>
      </c>
      <c r="C136" t="s">
        <v>1</v>
      </c>
      <c r="M136">
        <v>3052</v>
      </c>
      <c r="N136" t="s">
        <v>48</v>
      </c>
    </row>
    <row r="137" spans="1:14" x14ac:dyDescent="0.25">
      <c r="A137" t="s">
        <v>2</v>
      </c>
      <c r="B137">
        <v>-1</v>
      </c>
      <c r="C137" t="s">
        <v>25</v>
      </c>
      <c r="M137">
        <v>3053</v>
      </c>
      <c r="N137" t="s">
        <v>48</v>
      </c>
    </row>
    <row r="138" spans="1:14" x14ac:dyDescent="0.25">
      <c r="A138" t="s">
        <v>3</v>
      </c>
      <c r="B138">
        <v>0</v>
      </c>
      <c r="C138">
        <v>0</v>
      </c>
      <c r="M138">
        <v>3054</v>
      </c>
      <c r="N138" t="s">
        <v>48</v>
      </c>
    </row>
    <row r="139" spans="1:14" x14ac:dyDescent="0.25">
      <c r="A139" t="s">
        <v>4</v>
      </c>
      <c r="B139">
        <v>8.0799999999999997E-2</v>
      </c>
      <c r="C139">
        <v>5</v>
      </c>
      <c r="M139">
        <v>3055</v>
      </c>
      <c r="N139" t="s">
        <v>48</v>
      </c>
    </row>
    <row r="140" spans="1:14" x14ac:dyDescent="0.25">
      <c r="A140" t="s">
        <v>5</v>
      </c>
      <c r="B140">
        <v>0.189</v>
      </c>
      <c r="C140">
        <v>10</v>
      </c>
      <c r="M140">
        <v>3056</v>
      </c>
      <c r="N140" t="s">
        <v>48</v>
      </c>
    </row>
    <row r="141" spans="1:14" x14ac:dyDescent="0.25">
      <c r="A141" t="s">
        <v>6</v>
      </c>
      <c r="B141">
        <v>0.37759900000000002</v>
      </c>
      <c r="C141">
        <v>20</v>
      </c>
    </row>
    <row r="142" spans="1:14" x14ac:dyDescent="0.25">
      <c r="A142" t="s">
        <v>7</v>
      </c>
      <c r="B142">
        <v>0.53039999999999998</v>
      </c>
      <c r="C142">
        <v>30</v>
      </c>
    </row>
    <row r="143" spans="1:14" x14ac:dyDescent="0.25">
      <c r="A143" t="s">
        <v>8</v>
      </c>
      <c r="B143">
        <v>0.66950200000000004</v>
      </c>
      <c r="C143">
        <v>40</v>
      </c>
    </row>
    <row r="144" spans="1:14" x14ac:dyDescent="0.25">
      <c r="A144" t="s">
        <v>9</v>
      </c>
      <c r="B144">
        <v>0.81240000000000001</v>
      </c>
      <c r="C144">
        <v>50</v>
      </c>
    </row>
    <row r="145" spans="1:3" x14ac:dyDescent="0.25">
      <c r="A145" t="s">
        <v>10</v>
      </c>
      <c r="B145">
        <v>0.9264</v>
      </c>
      <c r="C145">
        <v>63</v>
      </c>
    </row>
    <row r="146" spans="1:3" x14ac:dyDescent="0.25">
      <c r="A146" t="s">
        <v>11</v>
      </c>
      <c r="B146">
        <v>1</v>
      </c>
      <c r="C146" t="s">
        <v>25</v>
      </c>
    </row>
    <row r="147" spans="1:3" x14ac:dyDescent="0.25">
      <c r="A147" t="s">
        <v>26</v>
      </c>
    </row>
    <row r="150" spans="1:3" x14ac:dyDescent="0.25">
      <c r="A150" t="s">
        <v>30</v>
      </c>
      <c r="B150" t="s">
        <v>0</v>
      </c>
      <c r="C150" t="s">
        <v>1</v>
      </c>
    </row>
    <row r="151" spans="1:3" x14ac:dyDescent="0.25">
      <c r="A151" t="s">
        <v>2</v>
      </c>
      <c r="B151">
        <v>-1</v>
      </c>
      <c r="C151" t="s">
        <v>25</v>
      </c>
    </row>
    <row r="152" spans="1:3" x14ac:dyDescent="0.25">
      <c r="A152" t="s">
        <v>3</v>
      </c>
      <c r="B152">
        <v>0</v>
      </c>
      <c r="C152">
        <v>0</v>
      </c>
    </row>
    <row r="153" spans="1:3" x14ac:dyDescent="0.25">
      <c r="A153" t="s">
        <v>4</v>
      </c>
      <c r="B153">
        <v>0.1366</v>
      </c>
      <c r="C153">
        <v>10</v>
      </c>
    </row>
    <row r="154" spans="1:3" x14ac:dyDescent="0.25">
      <c r="A154" t="s">
        <v>5</v>
      </c>
      <c r="B154">
        <v>0.332098</v>
      </c>
      <c r="C154">
        <v>20</v>
      </c>
    </row>
    <row r="155" spans="1:3" x14ac:dyDescent="0.25">
      <c r="A155" t="s">
        <v>6</v>
      </c>
      <c r="B155">
        <v>0.56609900000000002</v>
      </c>
      <c r="C155">
        <v>30</v>
      </c>
    </row>
    <row r="156" spans="1:3" x14ac:dyDescent="0.25">
      <c r="A156" t="s">
        <v>7</v>
      </c>
      <c r="B156">
        <v>0.76990000000000003</v>
      </c>
      <c r="C156">
        <v>40</v>
      </c>
    </row>
    <row r="157" spans="1:3" x14ac:dyDescent="0.25">
      <c r="A157" t="s">
        <v>8</v>
      </c>
      <c r="B157">
        <v>0.90990199999999999</v>
      </c>
      <c r="C157">
        <v>59</v>
      </c>
    </row>
    <row r="158" spans="1:3" x14ac:dyDescent="0.25">
      <c r="A158" t="s">
        <v>9</v>
      </c>
      <c r="B158">
        <v>1</v>
      </c>
      <c r="C158" t="s">
        <v>25</v>
      </c>
    </row>
    <row r="159" spans="1:3" x14ac:dyDescent="0.25">
      <c r="A159" t="s">
        <v>10</v>
      </c>
    </row>
    <row r="160" spans="1:3" x14ac:dyDescent="0.25">
      <c r="A160" t="s">
        <v>11</v>
      </c>
    </row>
    <row r="161" spans="1:3" x14ac:dyDescent="0.25">
      <c r="A161" t="s">
        <v>26</v>
      </c>
    </row>
    <row r="164" spans="1:3" x14ac:dyDescent="0.25">
      <c r="A164" t="s">
        <v>31</v>
      </c>
      <c r="B164" t="s">
        <v>0</v>
      </c>
      <c r="C164" t="s">
        <v>1</v>
      </c>
    </row>
    <row r="165" spans="1:3" x14ac:dyDescent="0.25">
      <c r="A165" t="s">
        <v>2</v>
      </c>
      <c r="B165">
        <v>-1</v>
      </c>
      <c r="C165" t="s">
        <v>25</v>
      </c>
    </row>
    <row r="166" spans="1:3" x14ac:dyDescent="0.25">
      <c r="A166" t="s">
        <v>3</v>
      </c>
      <c r="B166">
        <v>0</v>
      </c>
      <c r="C166">
        <v>30</v>
      </c>
    </row>
    <row r="167" spans="1:3" x14ac:dyDescent="0.25">
      <c r="A167" t="s">
        <v>4</v>
      </c>
      <c r="B167">
        <v>0.1032</v>
      </c>
      <c r="C167">
        <v>20</v>
      </c>
    </row>
    <row r="168" spans="1:3" x14ac:dyDescent="0.25">
      <c r="A168" t="s">
        <v>5</v>
      </c>
      <c r="B168">
        <v>0.889401</v>
      </c>
      <c r="C168">
        <v>-60</v>
      </c>
    </row>
    <row r="169" spans="1:3" x14ac:dyDescent="0.25">
      <c r="A169" t="s">
        <v>6</v>
      </c>
      <c r="B169">
        <v>1</v>
      </c>
      <c r="C169">
        <v>-70</v>
      </c>
    </row>
    <row r="170" spans="1:3" x14ac:dyDescent="0.25">
      <c r="A170" t="s">
        <v>7</v>
      </c>
    </row>
    <row r="171" spans="1:3" x14ac:dyDescent="0.25">
      <c r="A171" t="s">
        <v>8</v>
      </c>
    </row>
    <row r="172" spans="1:3" x14ac:dyDescent="0.25">
      <c r="A172" t="s">
        <v>9</v>
      </c>
    </row>
    <row r="173" spans="1:3" x14ac:dyDescent="0.25">
      <c r="A173" t="s">
        <v>10</v>
      </c>
    </row>
    <row r="174" spans="1:3" x14ac:dyDescent="0.25">
      <c r="A174" t="s">
        <v>11</v>
      </c>
    </row>
    <row r="175" spans="1:3" x14ac:dyDescent="0.25">
      <c r="A175" t="s">
        <v>26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EED9-2C0D-4E0D-A6BF-2CFD902FE294}">
  <dimension ref="A2:C27"/>
  <sheetViews>
    <sheetView tabSelected="1" workbookViewId="0">
      <selection activeCell="B17" sqref="B17:C22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7.5703125" bestFit="1" customWidth="1"/>
  </cols>
  <sheetData>
    <row r="2" spans="1:3" x14ac:dyDescent="0.25">
      <c r="A2" t="s">
        <v>49</v>
      </c>
      <c r="B2" t="s">
        <v>0</v>
      </c>
      <c r="C2" t="s">
        <v>1</v>
      </c>
    </row>
    <row r="3" spans="1:3" x14ac:dyDescent="0.25">
      <c r="A3" t="s">
        <v>2</v>
      </c>
      <c r="B3">
        <v>0</v>
      </c>
      <c r="C3">
        <v>100</v>
      </c>
    </row>
    <row r="4" spans="1:3" x14ac:dyDescent="0.25">
      <c r="A4" t="s">
        <v>3</v>
      </c>
      <c r="B4">
        <v>0.28699999999999998</v>
      </c>
      <c r="C4">
        <v>80</v>
      </c>
    </row>
    <row r="5" spans="1:3" x14ac:dyDescent="0.25">
      <c r="A5" t="s">
        <v>4</v>
      </c>
      <c r="B5">
        <v>0.53</v>
      </c>
      <c r="C5">
        <v>60</v>
      </c>
    </row>
    <row r="6" spans="1:3" x14ac:dyDescent="0.25">
      <c r="A6" t="s">
        <v>5</v>
      </c>
      <c r="C6">
        <v>40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0" spans="1:3" x14ac:dyDescent="0.25">
      <c r="A10" t="s">
        <v>9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26</v>
      </c>
    </row>
    <row r="16" spans="1:3" x14ac:dyDescent="0.25">
      <c r="A16" t="s">
        <v>50</v>
      </c>
      <c r="B16" t="s">
        <v>0</v>
      </c>
      <c r="C16" t="s">
        <v>1</v>
      </c>
    </row>
    <row r="17" spans="1:3" x14ac:dyDescent="0.25">
      <c r="A17" t="s">
        <v>2</v>
      </c>
      <c r="B17">
        <v>0</v>
      </c>
      <c r="C17">
        <v>150</v>
      </c>
    </row>
    <row r="18" spans="1:3" x14ac:dyDescent="0.25">
      <c r="A18" t="s">
        <v>3</v>
      </c>
      <c r="B18">
        <v>0.183</v>
      </c>
      <c r="C18">
        <v>200</v>
      </c>
    </row>
    <row r="19" spans="1:3" x14ac:dyDescent="0.25">
      <c r="A19" t="s">
        <v>4</v>
      </c>
      <c r="B19">
        <v>0.39100000000000001</v>
      </c>
      <c r="C19">
        <v>300</v>
      </c>
    </row>
    <row r="20" spans="1:3" x14ac:dyDescent="0.25">
      <c r="A20" t="s">
        <v>5</v>
      </c>
      <c r="B20">
        <v>0.6</v>
      </c>
      <c r="C20">
        <v>400</v>
      </c>
    </row>
    <row r="21" spans="1:3" x14ac:dyDescent="0.25">
      <c r="A21" t="s">
        <v>6</v>
      </c>
      <c r="B21">
        <v>0.75700000000000001</v>
      </c>
      <c r="C21">
        <v>500</v>
      </c>
    </row>
    <row r="22" spans="1:3" x14ac:dyDescent="0.25">
      <c r="A22" t="s">
        <v>7</v>
      </c>
      <c r="B22">
        <v>0.878</v>
      </c>
      <c r="C22">
        <v>600</v>
      </c>
    </row>
    <row r="23" spans="1:3" x14ac:dyDescent="0.25">
      <c r="A23" t="s">
        <v>8</v>
      </c>
    </row>
    <row r="24" spans="1:3" x14ac:dyDescent="0.25">
      <c r="A24" t="s">
        <v>9</v>
      </c>
    </row>
    <row r="25" spans="1:3" x14ac:dyDescent="0.25">
      <c r="A25" t="s">
        <v>10</v>
      </c>
    </row>
    <row r="26" spans="1:3" x14ac:dyDescent="0.25">
      <c r="A26" t="s">
        <v>11</v>
      </c>
    </row>
    <row r="27" spans="1:3" x14ac:dyDescent="0.25">
      <c r="A27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BB0E-4E24-498D-9552-E15E11A4224D}">
  <dimension ref="B19:K32"/>
  <sheetViews>
    <sheetView workbookViewId="0">
      <selection activeCell="D29" sqref="D29"/>
    </sheetView>
  </sheetViews>
  <sheetFormatPr defaultRowHeight="15" x14ac:dyDescent="0.25"/>
  <cols>
    <col min="2" max="2" width="18.7109375" bestFit="1" customWidth="1"/>
    <col min="3" max="3" width="15.28515625" bestFit="1" customWidth="1"/>
    <col min="4" max="4" width="16.7109375" bestFit="1" customWidth="1"/>
    <col min="5" max="5" width="18.7109375" bestFit="1" customWidth="1"/>
    <col min="6" max="6" width="15.28515625" bestFit="1" customWidth="1"/>
  </cols>
  <sheetData>
    <row r="19" spans="2:11" x14ac:dyDescent="0.25">
      <c r="B19" t="s">
        <v>32</v>
      </c>
      <c r="C19" t="s">
        <v>33</v>
      </c>
      <c r="D19" t="s">
        <v>34</v>
      </c>
      <c r="E19" t="s">
        <v>35</v>
      </c>
      <c r="F19" t="s">
        <v>36</v>
      </c>
      <c r="G19" t="s">
        <v>37</v>
      </c>
    </row>
    <row r="20" spans="2:11" x14ac:dyDescent="0.25">
      <c r="B20" t="s">
        <v>38</v>
      </c>
      <c r="C20">
        <v>25</v>
      </c>
      <c r="D20">
        <v>0.1032</v>
      </c>
      <c r="E20">
        <v>20</v>
      </c>
      <c r="F20">
        <v>0</v>
      </c>
      <c r="G20">
        <v>30</v>
      </c>
    </row>
    <row r="22" spans="2:11" x14ac:dyDescent="0.25">
      <c r="B22">
        <f>E20+(C20-D20)*((G20-E20)/(F20-D20))</f>
        <v>-2392.4806201550387</v>
      </c>
    </row>
    <row r="26" spans="2:11" x14ac:dyDescent="0.25">
      <c r="B26" t="s">
        <v>44</v>
      </c>
      <c r="C26" t="s">
        <v>43</v>
      </c>
      <c r="D26" t="s">
        <v>41</v>
      </c>
      <c r="E26" t="s">
        <v>45</v>
      </c>
      <c r="F26" t="s">
        <v>42</v>
      </c>
    </row>
    <row r="27" spans="2:11" x14ac:dyDescent="0.25">
      <c r="B27" t="s">
        <v>34</v>
      </c>
      <c r="C27" t="s">
        <v>35</v>
      </c>
      <c r="D27" t="s">
        <v>36</v>
      </c>
      <c r="E27" t="s">
        <v>39</v>
      </c>
      <c r="F27" t="s">
        <v>40</v>
      </c>
      <c r="J27">
        <v>0.42510100000000001</v>
      </c>
      <c r="K27">
        <v>4</v>
      </c>
    </row>
    <row r="28" spans="2:11" x14ac:dyDescent="0.25">
      <c r="B28">
        <v>0.42510100000000001</v>
      </c>
      <c r="C28">
        <v>4</v>
      </c>
      <c r="D28">
        <v>0.54</v>
      </c>
      <c r="E28">
        <v>0.54700300000000002</v>
      </c>
      <c r="F28">
        <v>8</v>
      </c>
      <c r="J28">
        <v>0.54700300000000002</v>
      </c>
      <c r="K28">
        <v>8</v>
      </c>
    </row>
    <row r="30" spans="2:11" x14ac:dyDescent="0.25">
      <c r="B30">
        <f>(((D28-B28)*(F28-C28))/(E28-B28))+C28</f>
        <v>7.7702088562944009</v>
      </c>
    </row>
    <row r="32" spans="2:11" x14ac:dyDescent="0.25">
      <c r="B32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mosquito</vt:lpstr>
      <vt:lpstr>spitfire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</dc:creator>
  <cp:lastModifiedBy>Bailey</cp:lastModifiedBy>
  <dcterms:created xsi:type="dcterms:W3CDTF">2021-09-24T11:14:55Z</dcterms:created>
  <dcterms:modified xsi:type="dcterms:W3CDTF">2021-09-27T17:56:01Z</dcterms:modified>
</cp:coreProperties>
</file>