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fon036\Google Drive\SPARC_work\GANGLIA\BRAINSTEM\"/>
    </mc:Choice>
  </mc:AlternateContent>
  <bookViews>
    <workbookView xWindow="0" yWindow="0" windowWidth="17205" windowHeight="4995"/>
    <workbookView xWindow="0" yWindow="0" windowWidth="23040" windowHeight="8460" activeTab="2"/>
  </bookViews>
  <sheets>
    <sheet name="cranialAdjacencies_CN_modality" sheetId="12" r:id="rId1"/>
    <sheet name="cranialAdjacencies_modality" sheetId="10" r:id="rId2"/>
    <sheet name="connections_patestas17.4" sheetId="11" r:id="rId3"/>
    <sheet name="allAdjacencies" sheetId="8" r:id="rId4"/>
    <sheet name="allAdjacencies_csv" sheetId="9" r:id="rId5"/>
    <sheet name="InternalBRN_OConnor_adjacency" sheetId="5" r:id="rId6"/>
    <sheet name="groups_gross_adjacency" sheetId="7" r:id="rId7"/>
    <sheet name="tracts_adjacency" sheetId="6" r:id="rId8"/>
    <sheet name="BRN_groups_gross" sheetId="4" r:id="rId9"/>
    <sheet name="processedTracts_BRN" sheetId="3" r:id="rId10"/>
    <sheet name="semiprocessedTracts_BRN" sheetId="2" r:id="rId11"/>
    <sheet name="Tracts.xlsx" sheetId="1" r:id="rId12"/>
  </sheets>
  <definedNames>
    <definedName name="_xlnm._FilterDatabase" localSheetId="2" hidden="1">'connections_patestas17.4'!$A$1:$H$26</definedName>
    <definedName name="_xlnm._FilterDatabase" localSheetId="9" hidden="1">processedTracts_BRN!$A$1:$U$20</definedName>
    <definedName name="_xlnm._FilterDatabase" localSheetId="10" hidden="1">semiprocessedTracts_BRN!$A$1:$T$27</definedName>
    <definedName name="_xlnm._FilterDatabase" localSheetId="11" hidden="1">Tracts.xlsx!$A$1:$R$271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0" i="12" l="1"/>
  <c r="N20" i="12"/>
  <c r="M20" i="12"/>
  <c r="L20" i="12"/>
  <c r="K20" i="12"/>
  <c r="J20" i="12"/>
  <c r="I20" i="12"/>
  <c r="H20" i="12"/>
  <c r="G20" i="12"/>
  <c r="F20" i="12"/>
  <c r="E20" i="12"/>
  <c r="D20" i="12"/>
  <c r="C20" i="12"/>
  <c r="B20" i="12"/>
  <c r="C20" i="10" l="1"/>
  <c r="D20" i="10"/>
  <c r="E20" i="10"/>
  <c r="F20" i="10"/>
  <c r="G20" i="10"/>
  <c r="H20" i="10"/>
  <c r="I20" i="10"/>
  <c r="J20" i="10"/>
  <c r="K20" i="10"/>
  <c r="L20" i="10"/>
  <c r="M20" i="10"/>
  <c r="N20" i="10"/>
  <c r="O20" i="10"/>
  <c r="B20" i="10"/>
  <c r="E35" i="8" l="1"/>
  <c r="AJ13" i="8"/>
  <c r="AJ14" i="8"/>
  <c r="C35" i="8" l="1"/>
  <c r="D35" i="8"/>
  <c r="F35" i="8"/>
  <c r="G35" i="8"/>
  <c r="H35" i="8"/>
  <c r="I35" i="8"/>
  <c r="J35" i="8"/>
  <c r="K35" i="8"/>
  <c r="L35" i="8"/>
  <c r="M35" i="8"/>
  <c r="N35" i="8"/>
  <c r="O35" i="8"/>
  <c r="P35" i="8"/>
  <c r="Q35" i="8"/>
  <c r="R35" i="8"/>
  <c r="S35" i="8"/>
  <c r="T35" i="8"/>
  <c r="U35" i="8"/>
  <c r="V35" i="8"/>
  <c r="W35" i="8"/>
  <c r="X35" i="8"/>
  <c r="Z35" i="8"/>
  <c r="AA35" i="8"/>
  <c r="AB35" i="8"/>
  <c r="AC35" i="8"/>
  <c r="AD35" i="8"/>
  <c r="AE35" i="8"/>
  <c r="AF35" i="8"/>
  <c r="AG35" i="8"/>
  <c r="AH35" i="8"/>
  <c r="AI35" i="8"/>
  <c r="B35" i="8"/>
  <c r="AJ4" i="8"/>
  <c r="AJ5" i="8"/>
  <c r="AJ6" i="8"/>
  <c r="AJ7" i="8"/>
  <c r="AJ8" i="8"/>
  <c r="AJ9" i="8"/>
  <c r="AJ10" i="8"/>
  <c r="AJ11" i="8"/>
  <c r="AJ12" i="8"/>
  <c r="AJ15" i="8"/>
  <c r="AJ16" i="8"/>
  <c r="AJ17" i="8"/>
  <c r="AJ18" i="8"/>
  <c r="AJ19" i="8"/>
  <c r="AJ20" i="8"/>
  <c r="AJ21" i="8"/>
  <c r="AJ22" i="8"/>
  <c r="AJ23" i="8"/>
  <c r="AJ24" i="8"/>
  <c r="AJ25" i="8"/>
  <c r="AJ26" i="8"/>
  <c r="AJ27" i="8"/>
  <c r="AJ28" i="8"/>
  <c r="AJ29" i="8"/>
  <c r="AJ30" i="8"/>
  <c r="AJ31" i="8"/>
  <c r="AJ32" i="8"/>
  <c r="AJ33" i="8"/>
  <c r="AJ34" i="8"/>
  <c r="AJ3" i="8"/>
</calcChain>
</file>

<file path=xl/comments1.xml><?xml version="1.0" encoding="utf-8"?>
<comments xmlns="http://schemas.openxmlformats.org/spreadsheetml/2006/main">
  <authors>
    <author>Shelley Fong</author>
  </authors>
  <commentList>
    <comment ref="AE5" authorId="0" shapeId="0">
      <text>
        <r>
          <rPr>
            <b/>
            <sz val="9"/>
            <color indexed="81"/>
            <rFont val="Tahoma"/>
            <family val="2"/>
          </rPr>
          <t>Shelley Fong:</t>
        </r>
        <r>
          <rPr>
            <sz val="9"/>
            <color indexed="81"/>
            <rFont val="Tahoma"/>
            <family val="2"/>
          </rPr>
          <t xml:space="preserve">
unsure if direct. Bautista: they are known to regulate activity of upper airway muscle activity</t>
        </r>
      </text>
    </comment>
  </commentList>
</comments>
</file>

<file path=xl/comments2.xml><?xml version="1.0" encoding="utf-8"?>
<comments xmlns="http://schemas.openxmlformats.org/spreadsheetml/2006/main">
  <authors>
    <author>Shelley Fong</author>
  </authors>
  <commentList>
    <comment ref="AD4" authorId="0" shapeId="0">
      <text>
        <r>
          <rPr>
            <b/>
            <sz val="9"/>
            <color indexed="81"/>
            <rFont val="Tahoma"/>
            <family val="2"/>
          </rPr>
          <t>Shelley Fong:</t>
        </r>
        <r>
          <rPr>
            <sz val="9"/>
            <color indexed="81"/>
            <rFont val="Tahoma"/>
            <family val="2"/>
          </rPr>
          <t xml:space="preserve">
unsure if direct. Bautista: they are known to regulate activity of upper airway muscle activity</t>
        </r>
      </text>
    </comment>
  </commentList>
</comments>
</file>

<file path=xl/comments3.xml><?xml version="1.0" encoding="utf-8"?>
<comments xmlns="http://schemas.openxmlformats.org/spreadsheetml/2006/main">
  <authors>
    <author>Shelley Fong</author>
  </authors>
  <commentList>
    <comment ref="H12" authorId="0" shapeId="0">
      <text>
        <r>
          <rPr>
            <b/>
            <sz val="9"/>
            <color indexed="81"/>
            <rFont val="Tahoma"/>
            <family val="2"/>
          </rPr>
          <t>Shelley Fong:</t>
        </r>
        <r>
          <rPr>
            <sz val="9"/>
            <color indexed="81"/>
            <rFont val="Tahoma"/>
            <family val="2"/>
          </rPr>
          <t xml:space="preserve">
main motor nucleus of IX == superior NA</t>
        </r>
      </text>
    </comment>
    <comment ref="E17" authorId="0" shapeId="0">
      <text>
        <r>
          <rPr>
            <b/>
            <sz val="9"/>
            <color indexed="81"/>
            <rFont val="Tahoma"/>
            <family val="2"/>
          </rPr>
          <t>Shelley Fong:</t>
        </r>
        <r>
          <rPr>
            <sz val="9"/>
            <color indexed="81"/>
            <rFont val="Tahoma"/>
            <family val="2"/>
          </rPr>
          <t xml:space="preserve">
Lower motor neuron does not go to tensor veli palati</t>
        </r>
      </text>
    </comment>
    <comment ref="I18" authorId="0" shapeId="0">
      <text>
        <r>
          <rPr>
            <b/>
            <sz val="9"/>
            <color indexed="81"/>
            <rFont val="Tahoma"/>
            <family val="2"/>
          </rPr>
          <t>Shelley Fong:</t>
        </r>
        <r>
          <rPr>
            <sz val="9"/>
            <color indexed="81"/>
            <rFont val="Tahoma"/>
            <family val="2"/>
          </rPr>
          <t xml:space="preserve">
formerly labelled "External formation of nucleus ambiguus" </t>
        </r>
      </text>
    </comment>
  </commentList>
</comments>
</file>

<file path=xl/comments4.xml><?xml version="1.0" encoding="utf-8"?>
<comments xmlns="http://schemas.openxmlformats.org/spreadsheetml/2006/main">
  <authors>
    <author>Shelley Fong</author>
  </authors>
  <commentList>
    <comment ref="H9" authorId="0" shapeId="0">
      <text>
        <r>
          <rPr>
            <b/>
            <sz val="9"/>
            <color indexed="81"/>
            <rFont val="Tahoma"/>
            <family val="2"/>
          </rPr>
          <t>Shelley Fong:</t>
        </r>
        <r>
          <rPr>
            <sz val="9"/>
            <color indexed="81"/>
            <rFont val="Tahoma"/>
            <family val="2"/>
          </rPr>
          <t xml:space="preserve">
formerly labelled "External formation of nucleus ambiguus" </t>
        </r>
      </text>
    </comment>
    <comment ref="H14" authorId="0" shapeId="0">
      <text>
        <r>
          <rPr>
            <b/>
            <sz val="9"/>
            <color indexed="81"/>
            <rFont val="Tahoma"/>
            <family val="2"/>
          </rPr>
          <t>Shelley Fong:</t>
        </r>
        <r>
          <rPr>
            <sz val="9"/>
            <color indexed="81"/>
            <rFont val="Tahoma"/>
            <family val="2"/>
          </rPr>
          <t xml:space="preserve">
main motor nucleus of IX == superior NA</t>
        </r>
      </text>
    </comment>
  </commentList>
</comments>
</file>

<file path=xl/comments5.xml><?xml version="1.0" encoding="utf-8"?>
<comments xmlns="http://schemas.openxmlformats.org/spreadsheetml/2006/main">
  <authors>
    <author>Shelley Fong</author>
  </authors>
  <commentList>
    <comment ref="G81" authorId="0" shapeId="0">
      <text>
        <r>
          <rPr>
            <b/>
            <sz val="9"/>
            <color indexed="81"/>
            <rFont val="Tahoma"/>
            <family val="2"/>
          </rPr>
          <t>Shelley Fong:</t>
        </r>
        <r>
          <rPr>
            <sz val="9"/>
            <color indexed="81"/>
            <rFont val="Tahoma"/>
            <family val="2"/>
          </rPr>
          <t xml:space="preserve">
main motor nucleus of IX == superior NA</t>
        </r>
      </text>
    </comment>
    <comment ref="G230" authorId="0" shapeId="0">
      <text>
        <r>
          <rPr>
            <b/>
            <sz val="9"/>
            <color indexed="81"/>
            <rFont val="Tahoma"/>
            <family val="2"/>
          </rPr>
          <t>Shelley Fong:</t>
        </r>
        <r>
          <rPr>
            <sz val="9"/>
            <color indexed="81"/>
            <rFont val="Tahoma"/>
            <family val="2"/>
          </rPr>
          <t xml:space="preserve">
formerly labelled "External formation of nucleus ambiguus" </t>
        </r>
      </text>
    </comment>
  </commentList>
</comments>
</file>

<file path=xl/sharedStrings.xml><?xml version="1.0" encoding="utf-8"?>
<sst xmlns="http://schemas.openxmlformats.org/spreadsheetml/2006/main" count="3617" uniqueCount="766">
  <si>
    <t>Spinal Cord</t>
  </si>
  <si>
    <t>Medulla</t>
  </si>
  <si>
    <t>Pons</t>
  </si>
  <si>
    <t>Midbrain</t>
  </si>
  <si>
    <t>Cerebellum</t>
  </si>
  <si>
    <t>Hypo/thalamic complex</t>
  </si>
  <si>
    <t>Forebrain</t>
  </si>
  <si>
    <t>ID</t>
  </si>
  <si>
    <t>TYPE</t>
  </si>
  <si>
    <t>SEGMENT</t>
  </si>
  <si>
    <t>NEURON</t>
  </si>
  <si>
    <t>TRACT/NERVE</t>
  </si>
  <si>
    <t>LATERALITY</t>
  </si>
  <si>
    <t>ORIGIN</t>
  </si>
  <si>
    <t>CONTINUING/ENDING</t>
  </si>
  <si>
    <t>FUNCTIONALITY</t>
  </si>
  <si>
    <t>PROVENANCE</t>
  </si>
  <si>
    <t>Prov 2</t>
  </si>
  <si>
    <t>Prov 3</t>
  </si>
  <si>
    <t>Prov 4</t>
  </si>
  <si>
    <t>Prov 5</t>
  </si>
  <si>
    <t>Prov 6</t>
  </si>
  <si>
    <t>REFERENCE PROVENANCE</t>
  </si>
  <si>
    <t>CLASS</t>
  </si>
  <si>
    <t>I</t>
  </si>
  <si>
    <t>1st order sensory neuron</t>
  </si>
  <si>
    <t xml:space="preserve">Gracile </t>
  </si>
  <si>
    <t>Ipsilateral</t>
  </si>
  <si>
    <t>lower limb muscles and joints + skin</t>
  </si>
  <si>
    <t>Proprioception; movement and joint position sense, Discriminative touch; fine touch</t>
  </si>
  <si>
    <t>http://www.bioon.com/bioline/neurosci/course/bassens.html</t>
  </si>
  <si>
    <t>Clinical Neuroanatomy (Snell, 2010) pp.148</t>
  </si>
  <si>
    <t>Medulla oblongata</t>
  </si>
  <si>
    <t>III</t>
  </si>
  <si>
    <t>Gracile</t>
  </si>
  <si>
    <t>Gracile nucleus</t>
  </si>
  <si>
    <t>Cuneatus</t>
  </si>
  <si>
    <t>upper limb muscles and joints + skin</t>
  </si>
  <si>
    <t>Clinical Neuroanatomy (Snell, 2010) pp.149</t>
  </si>
  <si>
    <t>Cuneate nucleus</t>
  </si>
  <si>
    <t>2nd order sensory neuron</t>
  </si>
  <si>
    <t xml:space="preserve">Anterolateral Spinothalamic </t>
  </si>
  <si>
    <t>Contralateral</t>
  </si>
  <si>
    <t>Dorsal horn</t>
  </si>
  <si>
    <t>Pain ('fast &amp; slow'), Thermal discrimination (temperature); Non-discriminative touch; crude touch, Pressure discrimination</t>
  </si>
  <si>
    <t>http://teachmeanatomy.info/neuro/pathways/ascending-tracts-sensory</t>
  </si>
  <si>
    <t>Clinical Neuroanatomy (Snell, 2010) pp.144-149; http://neuroscience.uth.tmc.edu/s2/chapter03.html</t>
  </si>
  <si>
    <t>Ascending pathways from the Spinal cord</t>
  </si>
  <si>
    <t>II</t>
  </si>
  <si>
    <t xml:space="preserve">Medulla </t>
  </si>
  <si>
    <t xml:space="preserve">Pons </t>
  </si>
  <si>
    <t>Thalamic complex</t>
  </si>
  <si>
    <t>Ventral posterolateral nucleus</t>
  </si>
  <si>
    <t>Dorsal Spinocerebellar</t>
  </si>
  <si>
    <t>Clarke's column</t>
  </si>
  <si>
    <t>Subconscious proprioception</t>
  </si>
  <si>
    <t>http://teachmeanatomy.info/neuro/pathways/ascending-tracts-sensory/</t>
  </si>
  <si>
    <t>Clinical Neuroanatomy (Snell, 2010) pp.149-151; Neuroanatomy: An Illustrated Colour Text (Crossman &amp; Neary, 2015) pp.121; https://en.wikipedia.org/wiki/Posterior_thoracic_nucleus</t>
  </si>
  <si>
    <t>The White Matter of the Cord</t>
  </si>
  <si>
    <t>Paleocerebellum</t>
  </si>
  <si>
    <t>PMID:     23613538</t>
  </si>
  <si>
    <t>Ventral Spinocerebellar</t>
  </si>
  <si>
    <t>Upper motor neuron</t>
  </si>
  <si>
    <t>Lateral Corticospinal</t>
  </si>
  <si>
    <t>Ipsilateral and contralateral</t>
  </si>
  <si>
    <r>
      <t>Precentral gyrus, Postcentral gyrus, Insula,</t>
    </r>
    <r>
      <rPr>
        <b/>
        <sz val="10"/>
        <rFont val="Arial"/>
        <family val="2"/>
      </rPr>
      <t xml:space="preserve"> </t>
    </r>
    <r>
      <rPr>
        <sz val="10"/>
        <color rgb="FF000000"/>
        <rFont val="Arial"/>
        <family val="2"/>
      </rPr>
      <t xml:space="preserve">Red nucleus </t>
    </r>
  </si>
  <si>
    <t>Control of voluntary, discrete, skilled movements</t>
  </si>
  <si>
    <t>Neuroanatomy: An Ilustrated Colour Text (Crossman &amp; Neary, 2015) pp.84-85</t>
  </si>
  <si>
    <t>12304, 12325, 12388, 12249, 12315</t>
  </si>
  <si>
    <t>The Origin of the Corticospinal and Corticobulbar Tracts</t>
  </si>
  <si>
    <t>Basal ganglia</t>
  </si>
  <si>
    <t>Neuroanatomy: An Ilustrated Colour Text (Crossman &amp; Neary, 2015) pp.84-86</t>
  </si>
  <si>
    <t>Hypothalamic complex</t>
  </si>
  <si>
    <t>Neuroanatomy: An Ilustrated Colour Text (Crossman &amp; Neary, 2015) pp.84-87</t>
  </si>
  <si>
    <t>Anterior gray horns</t>
  </si>
  <si>
    <t>Anterior Corticospinal</t>
  </si>
  <si>
    <t>Precentral gyrus</t>
  </si>
  <si>
    <t>Neuroanatomy: An Ilustrated Colour Text (Crossman &amp; Neary, 2015) pp.84-90</t>
  </si>
  <si>
    <t>Vestibulospinal</t>
  </si>
  <si>
    <t xml:space="preserve">Ipsilateral </t>
  </si>
  <si>
    <t>Vestibular nuclei</t>
  </si>
  <si>
    <t>Regulation of balance and muscle tone</t>
  </si>
  <si>
    <t>Neuroanatomy: An Ilustrated Colour Text (Crossman &amp; Neary, 2015) pp.86</t>
  </si>
  <si>
    <t>35, 36</t>
  </si>
  <si>
    <t>Tectospinal</t>
  </si>
  <si>
    <t>Superior colliculus</t>
  </si>
  <si>
    <t>Mediates reflex movements in response to visual stimuli</t>
  </si>
  <si>
    <t>Mesencephalon</t>
  </si>
  <si>
    <t>Anterior gray horns (predominantly cervical)</t>
  </si>
  <si>
    <t>Reticulospinal</t>
  </si>
  <si>
    <t>Reticular formation</t>
  </si>
  <si>
    <t>Voluntary movement, reflex activity, muscle tone, control of breathing</t>
  </si>
  <si>
    <t>Clinical Neuroanatomy (Snell, 2010) pp.157</t>
  </si>
  <si>
    <t>11849, 12636, 13290</t>
  </si>
  <si>
    <t>The Cerebellar Nuclei, the Modular Organization of the Cerebellar Output and the Efferent Connections of the Cerebellum</t>
  </si>
  <si>
    <t>Rubrospinal</t>
  </si>
  <si>
    <t>Red nucleus</t>
  </si>
  <si>
    <t>Exerts control over tone of upper limb flexor muscles</t>
  </si>
  <si>
    <t>Neuroanatomy: An Ilustrated Colour Text (Crossman &amp; Neary, 2015) pp.85</t>
  </si>
  <si>
    <t>1592, 12224</t>
  </si>
  <si>
    <t>Corticobulbar</t>
  </si>
  <si>
    <t>Precentral gyrus, poscentral gyrus, Red nucleus, Insula, presupplementary motor area &amp; rostral dorsal premotor area</t>
  </si>
  <si>
    <t>Clinical Neuroanatomy (Snell, 2010) pp.156</t>
  </si>
  <si>
    <t>1776, 12249, 12315, 12322, 12328, 12332, 12388</t>
  </si>
  <si>
    <t>Kuypers' Concept of the Motor System: Medial and Lateral Brain Stem Systems and the Projections of the Motor Cortex</t>
  </si>
  <si>
    <t>Clinical Neuroanatomy (Snell, 2010) pp.158</t>
  </si>
  <si>
    <t>Medial reticular formation, somatosensory relay nuclei of the trigminal nerve</t>
  </si>
  <si>
    <t>Hypoglossal</t>
  </si>
  <si>
    <t>Controls movement and shape of the tongue</t>
  </si>
  <si>
    <t>A Textbook of Neuroanatomy (Patestas &amp; Gartner, 2013) pp. 277</t>
  </si>
  <si>
    <t>https://www.google.co.uk/search?q=hypoglossal+nerve+snell&amp;espv=2&amp;biw=1366&amp;bih=638&amp;site=webhp&amp;source=lnms&amp;tbm=isch&amp;sa=X&amp;ved=0ahUKEwi_gsOJhsrRAhWH1BoKHbRSAUYQ_AUIBigB#imgrc=P1Us68oQKinyhM%3A</t>
  </si>
  <si>
    <t>http://www.amyspeechlanguagetherapy.com/uploads/7/5/7/4/7574967/cranial_nerves.pdf</t>
  </si>
  <si>
    <t>Clinical Neuroanatomy (Snell, 2010) pp. 332</t>
  </si>
  <si>
    <t>1689, 12458, 12500, 12544</t>
  </si>
  <si>
    <t>Medulla Oblongata</t>
  </si>
  <si>
    <t>Hypoglossal nucleus</t>
  </si>
  <si>
    <t>I, III</t>
  </si>
  <si>
    <t>Lower motor neuron</t>
  </si>
  <si>
    <t>Styloglossus, hypoglossus and genioglossus muscles</t>
  </si>
  <si>
    <t>Vagus - Main Motor</t>
  </si>
  <si>
    <t>Innervate pharyngeal, larryngeal muscles (except stylopharyngeus) and palatine muscles (except tensor veli palati), as well as the striated musculature of the upper third of the esophagus</t>
  </si>
  <si>
    <t>A Textbook of Neuroanatomy (Patestas &amp; Gartner, 2013) pp. 276</t>
  </si>
  <si>
    <t>https://www.google.co.uk/search?q=vagus+nerve+snell&amp;espv=2&amp;biw=1366&amp;bih=638&amp;source=lnms&amp;tbm=isch&amp;sa=X&amp;ved=0ahUKEwjik5SlhsrRAhUGvRoKHWbQDTcQ_AUIBigB#imgrc=wM_6I6rPQL7RnM%3A</t>
  </si>
  <si>
    <t xml:space="preserve">Thirst </t>
  </si>
  <si>
    <r>
      <t>Superior</t>
    </r>
    <r>
      <rPr>
        <sz val="10"/>
        <color rgb="FF000000"/>
        <rFont val="Arial"/>
        <family val="2"/>
      </rPr>
      <t xml:space="preserve"> nucleus ambiguus</t>
    </r>
  </si>
  <si>
    <t>Superior nucleus ambiguus</t>
  </si>
  <si>
    <t>Constrictor muscles of pharynx and intrinsic muscles of larynx</t>
  </si>
  <si>
    <t>Innervate pharyngeal, laryngeal muscles (except stylopharyngeus) and palatine muscles (except tensor veli palati), as well as the striated musculature of the upper third of the esophagus</t>
  </si>
  <si>
    <t>Clinical Neuroanatomy (Snell, 2010) pp. 352-354</t>
  </si>
  <si>
    <t>A Textbook of Neuroanatomy (Patestas &amp; Gartner, 2013) pp. 275-277</t>
  </si>
  <si>
    <t>Vagus - Parasympathetic</t>
  </si>
  <si>
    <t>Hypothalamus; paraventricular nucleus</t>
  </si>
  <si>
    <t>Reduces adrenal gland secretion, activates peristalsis, and stimulates glandular secretions within lower espophagus to transverse colon</t>
  </si>
  <si>
    <t>http://slideplayer.com/slide/4157034/</t>
  </si>
  <si>
    <t>3134, 3237, 3137</t>
  </si>
  <si>
    <t xml:space="preserve">Midbrain </t>
  </si>
  <si>
    <r>
      <rPr>
        <b/>
        <strike/>
        <sz val="10"/>
        <rFont val="Arial"/>
        <family val="2"/>
      </rPr>
      <t>61</t>
    </r>
    <r>
      <rPr>
        <b/>
        <sz val="10"/>
        <rFont val="Arial"/>
        <family val="2"/>
      </rPr>
      <t xml:space="preserve"> 219</t>
    </r>
  </si>
  <si>
    <t>Parasympathetic nucleus (inferior salivatory nucleus); dorsal motor nucleus of vagus (DMX)</t>
  </si>
  <si>
    <t>Involuntary muscle of bronchi, heart, esophagus, stomach, small intenstine, and large intestine</t>
  </si>
  <si>
    <t>Vagus - General Somatic Afferent</t>
  </si>
  <si>
    <t>Mechanoreceptors, nociceptors and thermoreceptors</t>
  </si>
  <si>
    <t>Spinal nucleus of Trigeminal; extends throughout pons, medulla oblongata, and upper spinal segments (C1-2)</t>
  </si>
  <si>
    <t>Conveys pain, temperature, and touch sensations in pinna, external auditory meatus, skin of the ear, and tympanic membrane</t>
  </si>
  <si>
    <t>Clinical Neuroanatomy and Neuroscience (FitzGerald, 2011) pp.222, A Textbook of Neuroanatomy (Patestas &amp; Gartner, 2013) pp. 275-277</t>
  </si>
  <si>
    <t>A Textbook of Neuroanatomy (Patestas &amp; Gartner, 2013) pp. 274-276</t>
  </si>
  <si>
    <t>The Trigeminal system</t>
  </si>
  <si>
    <t>Clinical Neuroanatomy (Snell, 2010) pp. 352-355</t>
  </si>
  <si>
    <t>Clinical Neuroanatomy and Neuroscience (FitzGerald, 2011) pp.222, A Textbook of Neuroanatomy (Patestas &amp; Gartner, 2013) pp. 275-278</t>
  </si>
  <si>
    <t>A Textbook of Neuroanatomy (Patestas &amp; Gartner, 2013) pp. 274-277</t>
  </si>
  <si>
    <t>Clinical Neuroanatomy (Snell, 2010) pp. 352-356</t>
  </si>
  <si>
    <t>Clinical Neuroanatomy and Neuroscience (FitzGerald, 2011) pp.222, A Textbook of Neuroanatomy (Patestas &amp; Gartner, 2013) pp. 275-279</t>
  </si>
  <si>
    <t>A Textbook of Neuroanatomy (Patestas &amp; Gartner, 2013) pp. 274-278</t>
  </si>
  <si>
    <t>Spinal nucleus of Trigeminal 63, 64, 65</t>
  </si>
  <si>
    <t>Ventral posterior nucleus, medial dorsal nucleus, shell of ventroposterior complex, intralaminar nuclei</t>
  </si>
  <si>
    <t>https://en.wikipedia.org/wiki/Spinal_trigeminal_nucleus</t>
  </si>
  <si>
    <t>9724, 9738 (Fig. 16.8)</t>
  </si>
  <si>
    <t>Vagus - Special visceral afferent</t>
  </si>
  <si>
    <t>Chemoreceptors</t>
  </si>
  <si>
    <t>Rostral half of Solitary nucleus</t>
  </si>
  <si>
    <t>Conveys taste from epiglottis, and sensation from visceral organs</t>
  </si>
  <si>
    <t>Clinical Neuroanatomy and Neuroscience (FitzGerald, 2011) pp.222</t>
  </si>
  <si>
    <t>2996? 9772, 9796 (Fig. 16.10)</t>
  </si>
  <si>
    <t>The Visceral Afferent System</t>
  </si>
  <si>
    <t>Clinical Neuroanatomy and Neuroscience (FitzGerald, 2011) pp.223</t>
  </si>
  <si>
    <t>Clinical Neuroanatomy and Neuroscience (FitzGerald, 2011) pp.224</t>
  </si>
  <si>
    <t>Caudal half of the medial ventroposterior nucleus of thalamus (VPp)</t>
  </si>
  <si>
    <t>Conveys taste from epiglottis</t>
  </si>
  <si>
    <t>3rd order sensory</t>
  </si>
  <si>
    <t>A Textbook of Neuroanatomy (Patestas &amp; Gartner, 2013) pp. 278</t>
  </si>
  <si>
    <t>Gustatory cortex; rostral, granular cortex of insula and inner frontal operculum, base of postcentral gyrus</t>
  </si>
  <si>
    <t>A Textbook of Neuroanatomy (Patestas &amp; Gartner, 2013) pp. 279</t>
  </si>
  <si>
    <t>III, I</t>
  </si>
  <si>
    <t>Vagus - General visceral afferent</t>
  </si>
  <si>
    <t>Baroreceptors, chemoreceptors</t>
  </si>
  <si>
    <t xml:space="preserve">Caudal half of the Solitary nucleus, dorsal and ventral respiratory groups, area postrema, ventral lateral cuneate nucleus </t>
  </si>
  <si>
    <t>[WIKIPEDIA: AORTIC ARCH BARORECEPTORS] Stretch receptors assisting regulation of arterial blood pressure)</t>
  </si>
  <si>
    <t>Caudal half of the Solitary nucleus</t>
  </si>
  <si>
    <t>Parabrachial nuclei</t>
  </si>
  <si>
    <t>3rd order sensory neuron</t>
  </si>
  <si>
    <t>Rostral half of the medial ventroposterior nucleus of thalamus (VPp)</t>
  </si>
  <si>
    <t>Clinical Neuroanatomy (Snell, 2010) pp. 353-354</t>
  </si>
  <si>
    <t>https://en.wikipedia.org/wiki/Dorsal_respiratory_group</t>
  </si>
  <si>
    <t>https://en.wikipedia.org/wiki/Carotid_body</t>
  </si>
  <si>
    <t>http://www.sciencedirect.com/topics/page/Dorsal_respiratory_group</t>
  </si>
  <si>
    <t>General visceral afferent</t>
  </si>
  <si>
    <t>fig. 16.10</t>
  </si>
  <si>
    <t>Periaqueductal gray</t>
  </si>
  <si>
    <t>Dorsal motor nucleus of vagal nerve</t>
  </si>
  <si>
    <t>Nucleus Ambiguus</t>
  </si>
  <si>
    <t>Visceral nuclei of spinal cord: nuclei intermediomedialis and lateralis</t>
  </si>
  <si>
    <t>Rostral ventrolateral medulla</t>
  </si>
  <si>
    <t>Sacral viscera</t>
  </si>
  <si>
    <t>Sacral dorsal horn</t>
  </si>
  <si>
    <t>Glossopharyngeal - Main Motor - Special Visceral Efferent</t>
  </si>
  <si>
    <t>Provides branchiomotor innervation to the stylopharyngeus muscle</t>
  </si>
  <si>
    <t>A Textbook of Neuroanatomy (Patestas &amp; Gartner, 2013) pp. 274</t>
  </si>
  <si>
    <t>https://www.google.co.uk/search?q=glossopharyngeal+nerve+snell&amp;espv=2&amp;biw=1366&amp;bih=638&amp;site=webhp&amp;source=lnms&amp;tbm=isch&amp;sa=X&amp;ved=0ahUKEwjXlL7fg8rRAhXDvRoKHW87AFAQ_AUIBigB#imgrc=YMmly9KxKwI9sM%3A</t>
  </si>
  <si>
    <t>12540, 12548 (Fig. 21.14), 12586 (Fig. 21.6)?</t>
  </si>
  <si>
    <t xml:space="preserve">WE NEED TO CARRY OUT A COMPREHENSIVE TREATMENT OF THE NUCLEUS AMBIGUUS IN TERMS OF AFFERENT AND EFFERENT PROJECTIONS </t>
  </si>
  <si>
    <t>9792, 9796 (Fig. 16.10), 12537, 12564</t>
  </si>
  <si>
    <t>A Textbook of Neuroanatomy (Patestas &amp; Gartner, 2013) pp. 275</t>
  </si>
  <si>
    <t>Branchimotor division of the nucleus ambiguus</t>
  </si>
  <si>
    <t>Main motor nucleus (of glossopharyngeal nerve); medullary reticular formation, superior nucleus ambiguus</t>
  </si>
  <si>
    <t>Stylopharyngeus muscle</t>
  </si>
  <si>
    <t>Clinical Neuroanatomy (Snell, 2010) pp. 350-352</t>
  </si>
  <si>
    <t>Glossopharyngeal - Parasympathetic - General Visceral Efferent</t>
  </si>
  <si>
    <t>Hypothalamus</t>
  </si>
  <si>
    <t>Provides secreto-motor innervation to the parotid gland</t>
  </si>
  <si>
    <t>12548 (Fig. 21.14)</t>
  </si>
  <si>
    <t>Parotid salivary gland</t>
  </si>
  <si>
    <t>A Textbook of Neuroanatomy (Patestas &amp; Gartner, 2013) pp. 273</t>
  </si>
  <si>
    <t>Glossopharyngeal - General visceral afferent</t>
  </si>
  <si>
    <t>Mechanoreceptors</t>
  </si>
  <si>
    <t>Solitary nucleus</t>
  </si>
  <si>
    <t>[WIKIPEDIA: CAROTID SINUS AND BODY through carotid sinus nerve of Hering]  Conveys visceral sensation from the posterior third of tongue, tonsil, the adjacent pharyngeal wall; supplies afferent limb of gag reflex (pharyngeal constrictors contract in response to 'stroking' the wall of oropharynx), as well as sensing pressure changes in the arterial wall via the carotid sinus (a baroreceptor situated at the bifurcation of the common carotid artery); assisting the regulation of arterial blood pressure    -afferent limb</t>
  </si>
  <si>
    <t>Clinical Neuroanatomy and Neuroscience (FitzGerald, 2011) pp.221</t>
  </si>
  <si>
    <t>2996, 9769, 9797 (Fig. 16.10)</t>
  </si>
  <si>
    <t>Dorsal motor nucleus of vagus</t>
  </si>
  <si>
    <t>Clinical Neuroanatomy (Snell, 2010) pp. 351-352</t>
  </si>
  <si>
    <t>Glossopharyngeal - Special visceral afferent</t>
  </si>
  <si>
    <t>Chemoreceptors (taste)</t>
  </si>
  <si>
    <t>Conveys taste from the posterior third of tongue</t>
  </si>
  <si>
    <t>Thalamus and hypothalamic nuclei</t>
  </si>
  <si>
    <t>Glossopharyngeal - General somatic afferent</t>
  </si>
  <si>
    <t>Mechanoreceptors and nociceptors</t>
  </si>
  <si>
    <t>Spinal nucleus of trigeminal nerve</t>
  </si>
  <si>
    <t>Conveys touch, pain and temperature innervation to inner tympanic membrane, posterior third of tongue and uper pharynx</t>
  </si>
  <si>
    <t>A Textbook of Neuroanatomy (Patestas &amp; Gartner, 2013) pp. 272-3</t>
  </si>
  <si>
    <t>2996, 9732, 9797 (Fig. 16.10)</t>
  </si>
  <si>
    <t>A Textbook of Neuroanatomy (Patestas &amp; Gartner, 2013) pp. 272-4</t>
  </si>
  <si>
    <t>A Textbook of Neuroanatomy (Patestas &amp; Gartner, 2013) pp. 272-5</t>
  </si>
  <si>
    <t>Spinal nucleus of trigeminal, 99, 100, 101</t>
  </si>
  <si>
    <t>A Textbook of Neuroanatomy (Patestas &amp; Gartner, 2013) pp. 272-6</t>
  </si>
  <si>
    <t>Ventral posterior nucleus of dorsal thalamus</t>
  </si>
  <si>
    <t xml:space="preserve">1st order sensory neuron </t>
  </si>
  <si>
    <t>Trigeminal - Main sensory</t>
  </si>
  <si>
    <t>Processes discriminative tactile information from the face and oronasal cavity</t>
  </si>
  <si>
    <t>Clinical Neuroanatomy (Snell, 2010) pp. 341-344</t>
  </si>
  <si>
    <t>1786, 2220, 2315? 9726, 10959 (Fig. 19.9)</t>
  </si>
  <si>
    <t>Clinical Neuroanatomy (Snell, 2010) pp. 341-345</t>
  </si>
  <si>
    <t>Clinical Neuroanatomy (Snell, 2010) pp. 341-346</t>
  </si>
  <si>
    <t>Spinal nucleus of trigeminal nerve, 104, 105, 106</t>
  </si>
  <si>
    <t>Clinical Neuroanatomy (Snell, 2010) pp. 341-347</t>
  </si>
  <si>
    <t>Ventral posterior medial nucleus of thalamus</t>
  </si>
  <si>
    <t>A Textbook of Neuroanatomy (Patestas &amp; Gartner, 2013) pp. 261</t>
  </si>
  <si>
    <t>http://ueu.co/ovid-clinical-neuroanatomy-3/</t>
  </si>
  <si>
    <t>Trigeminal - Spinal</t>
  </si>
  <si>
    <t>Provides motor innervation to muscles of mastication (temporalis, masseter, medial pterygoid, lateral pterygoid) and the mylohyoid, anterior belly of digastric, tensor tympani, and tensor veli palatini muscles</t>
  </si>
  <si>
    <t>A Textbook of Neuroanatomy (Patestas &amp; Gartner, 2013) pp. 262</t>
  </si>
  <si>
    <t>2854 (Table 10.2) **9739 Fig. 16.8, 10959 (Fig. 19.9)</t>
  </si>
  <si>
    <t>A Textbook of Neuroanatomy (Patestas &amp; Gartner, 2013) pp. 263</t>
  </si>
  <si>
    <t>A Textbook of Neuroanatomy (Patestas &amp; Gartner, 2013) pp. 264</t>
  </si>
  <si>
    <t>Spinal nucleus of trigeminal nerve, 109, 110, 111</t>
  </si>
  <si>
    <t>A Textbook of Neuroanatomy (Patestas &amp; Gartner, 2013) pp. 265</t>
  </si>
  <si>
    <t>A Textbook of Neuroanatomy (Patestas &amp; Gartner, 2013) pp. 266</t>
  </si>
  <si>
    <t xml:space="preserve">Spinal Cord </t>
  </si>
  <si>
    <t>Muscles of mastication and the mylohyoid, anterior belly of digastric, tensor tympani, and tensor veli palatini muscles</t>
  </si>
  <si>
    <t>Clinical Neuroanatomy and Neuroscience (FitzGerald, 2011) pp.236</t>
  </si>
  <si>
    <t>Clinical Neuroanatomy and Neuroscience (FitzGerald, 2011) pp.237</t>
  </si>
  <si>
    <t>Clinical Neuroanatomy and Neuroscience (FitzGerald, 2011) pp.238</t>
  </si>
  <si>
    <t>Vestibular</t>
  </si>
  <si>
    <t>Ciliated mechanoreceptor hair cells</t>
  </si>
  <si>
    <t>Lateral vestibular nucleus, medial vestibular nucleus, and the inferior vestibular nucleus</t>
  </si>
  <si>
    <t>Provides information from inner ear regarding the position and movements of the head; maintains visual fixation and balance</t>
  </si>
  <si>
    <t>Clinical Neuroanatomy (Snell, 2010) pp. 348-349</t>
  </si>
  <si>
    <t>https://www.google.co.uk/search?q=hypoglossal+nerve+snell&amp;espv=2&amp;biw=1366&amp;bih=638&amp;source=lnms&amp;tbm=isch&amp;sa=X&amp;ved=0ahUKEwjdhKDV7-7QAhVLFMAKHa9OBeEQ_AUIBigB#tbm=isch&amp;q=vestibular+nerve+snell&amp;imgrc=7q-FD_gadR3npM%3A, Neuroanatomy: An Illustrated Colour Text (Crossman &amp; Neary, 2015) pp. 112-113</t>
  </si>
  <si>
    <t>A Textbook of Neuroanatomy (Patestas &amp; Gartner, 2013) pp. 272</t>
  </si>
  <si>
    <t>9983, 9989</t>
  </si>
  <si>
    <t>119, 121</t>
  </si>
  <si>
    <t xml:space="preserve">Vestibulocerebellar </t>
  </si>
  <si>
    <t>A Textbook of Neuroanatomy (Patestas &amp; Gartner, 2013) pp. 272/325</t>
  </si>
  <si>
    <t>https://www.google.co.uk/search?q=vestibular+nerve+snell&amp;espv=2&amp;biw=1366&amp;bih=638&amp;source=lnms&amp;tbm=isch&amp;sa=X&amp;ved=0ahUKEwib1f3HhcrRAhWCOxoKHbEnDkQQ_AUIBigB#imgrc=7q-FD_gadR3npM%3A</t>
  </si>
  <si>
    <t xml:space="preserve">Vestibulothalamic </t>
  </si>
  <si>
    <t>Thalamus</t>
  </si>
  <si>
    <t>Cochlear</t>
  </si>
  <si>
    <t>Mechanoreceptors (hair cells) within cochlear</t>
  </si>
  <si>
    <t>Dorsal cochlear nuclei, ventral cochlear nuclei; located on surface of the inferior cerebellar peduncle</t>
  </si>
  <si>
    <t>Signals location of sound from inner ear by magnifying minute differences in intensity and timing of sounds; hearing</t>
  </si>
  <si>
    <t>Clinical Neuroanatomy and Neuroscience (FitzGerald, 2011) pp.229</t>
  </si>
  <si>
    <t>1685, 1746 (Fig 6.15)</t>
  </si>
  <si>
    <t>Posterior nucleus of trapezoid body and superior olivary nucleus</t>
  </si>
  <si>
    <t>A Textbook of Neuroanatomy (Patestas &amp; Gartner, 2013) pp. 272/308</t>
  </si>
  <si>
    <t>https://www.google.co.uk/search?q=vestibular+nerve+snell&amp;espv=2&amp;biw=1366&amp;bih=638&amp;source=lnms&amp;tbm=isch&amp;sa=X&amp;ved=0ahUKEwib1f3HhcrRAhWCOxoKHbEnDkQQ_AUIBigB#imgrc=tGYTKJtsdr1LnM%3A</t>
  </si>
  <si>
    <t>Facial</t>
  </si>
  <si>
    <t>Upper part of solitary nucleus</t>
  </si>
  <si>
    <t>Conveys taste sensations from anterior two-thirds of the tongue and oral cavity</t>
  </si>
  <si>
    <t>Clinical Neuroanatomy (Snell, 2010) pp. 346</t>
  </si>
  <si>
    <t>https://en.wikipedia.org/wiki/Facial_nerve</t>
  </si>
  <si>
    <t>9769, 9775</t>
  </si>
  <si>
    <t>Clinical Neuroanatomy (Snell, 2010) pp. 347</t>
  </si>
  <si>
    <t>Clinical Neuroanatomy (Snell, 2010) pp. 348</t>
  </si>
  <si>
    <t xml:space="preserve">III </t>
  </si>
  <si>
    <t>Ventral posterior medial nucleus of thalamus and hypothalamic nuclei</t>
  </si>
  <si>
    <t xml:space="preserve">Accessory - Spinal </t>
  </si>
  <si>
    <t xml:space="preserve">Ipsilateral &amp; contralateral </t>
  </si>
  <si>
    <t>Controls movement of muscles in neck</t>
  </si>
  <si>
    <t>https://www.google.co.uk/search?q=hypoglossal+nerve+snell&amp;espv=2&amp;biw=1366&amp;bih=638&amp;site=webhp&amp;source=lnms&amp;tbm=isch&amp;sa=X&amp;ved=0ahUKEwi_gsOJhsrRAhWH1BoKHbRSAUYQ_AUIBigB#imgrc=ZQZVD8y05XMYzM%3A</t>
  </si>
  <si>
    <t>Spinal accessory nucleus; anterior grey column of C1-5</t>
  </si>
  <si>
    <t>Sternoleidomastoid and trapezius muscles</t>
  </si>
  <si>
    <t>Clinical Neuroanatomy (Snell, 2010) pp. 354-356</t>
  </si>
  <si>
    <t>Accessory - Cranial</t>
  </si>
  <si>
    <t>Nucleus ambiguus; medullary reticular formation</t>
  </si>
  <si>
    <t>Soft palate, pharynx, and larynx</t>
  </si>
  <si>
    <t>Controls movement of soft palate, pharynx and larynx</t>
  </si>
  <si>
    <t>Trigeminal - Mesencephalic</t>
  </si>
  <si>
    <t>Proprioceptors</t>
  </si>
  <si>
    <t>Mesencephalic nucleus</t>
  </si>
  <si>
    <t>Provides proprioceptive information to the face (muscles of mastication; tensor tympani, tensor velipalatini, mylohyoid, and anterior belly of the digastric muscle) and mediates jaw jerk reflexes. *Monosynpatic reflex arc*</t>
  </si>
  <si>
    <t>Clinical Neuroanatomy (Snell, 2010) pp. 342-343</t>
  </si>
  <si>
    <t>https://en.wikipedia.org/wiki/Mesencephalic_nucleus_of_trigeminal_nerve</t>
  </si>
  <si>
    <t xml:space="preserve">Ventral posteromedial nucleus of the thalamus </t>
  </si>
  <si>
    <t>Trigeminal - Motor</t>
  </si>
  <si>
    <t>Ipsilateral &amp; contralateral</t>
  </si>
  <si>
    <t>Supplies muscles of mastication; tensor tympani, tensor velipalatini, mylohyoid, and anterior belly of the digastric muscle</t>
  </si>
  <si>
    <t>Main motor nucleus (of trigeminal nerve)</t>
  </si>
  <si>
    <t>Muscles of mastication, tensor tympani, tensor velipalatini, mylohyoid, and anterior belly of the digastric muscle</t>
  </si>
  <si>
    <t>Clinical Neuroanatomy (Snell, 2010) pp. 343-344</t>
  </si>
  <si>
    <t>https://en.wikipedia.org/wiki/Trigeminal_motor_nucleus</t>
  </si>
  <si>
    <t>Forebrain?</t>
  </si>
  <si>
    <t>Abducens</t>
  </si>
  <si>
    <t xml:space="preserve">Receives afferent fibres from both cerebral hemispheres; receives tectobulbar tract from the superior colliculus. It also receives fibres from the medial longitudinal fasciculus, by which it is connected to the nuclei of the third, fourth, and eighth cranial nerves. </t>
  </si>
  <si>
    <t>Controls movement of lateral rectus muscle of eyeball</t>
  </si>
  <si>
    <t>Clinical Neuroanatomy (Snell, 2010) pp. 344-345</t>
  </si>
  <si>
    <t>1745 (Fig. 6.15), 10073 (Fig. 17.6), 10129, 10903</t>
  </si>
  <si>
    <t>Abducens nucleus</t>
  </si>
  <si>
    <t xml:space="preserve">Lateral rectus muscle of eyeball </t>
  </si>
  <si>
    <t xml:space="preserve">Forebrain </t>
  </si>
  <si>
    <t>Facial - Main Motor</t>
  </si>
  <si>
    <t>Provides voluntary control of (innervate) muscles of facial expression, the auricular muscles, the stapedius, the posterior belly of the digastric, and the stylohyoid muscles as well as involuntary mimetic or emotional changes in facial expression</t>
  </si>
  <si>
    <t>Clinical Neuroanatomy (Snell, 2010) pp. 346-347</t>
  </si>
  <si>
    <t>12503, 12518 (Fig. 21.13)</t>
  </si>
  <si>
    <t>Main motor nucleus (of facial nerve)</t>
  </si>
  <si>
    <t>Facial muscles and stapedius</t>
  </si>
  <si>
    <t>https://en.wikipedia.org/wiki/Facial_motor_nucleus</t>
  </si>
  <si>
    <t>Facial - Parasympathetic</t>
  </si>
  <si>
    <t>Provides emotional responses through innervation of mucosal glands (nose, palate, and pharynx), as well as secretion of the submandibular and sublingual glands via the chorda tympani nerve</t>
  </si>
  <si>
    <t>160, 162</t>
  </si>
  <si>
    <t xml:space="preserve">Superior salivary, lacrimal nucleus </t>
  </si>
  <si>
    <t xml:space="preserve">Superior salivary, lacrimal nucleus (161) </t>
  </si>
  <si>
    <t>Lacrimal gland and mucosal glands of the nose, palate, and pharynx</t>
  </si>
  <si>
    <t>Provides emotional responses through innervation of mucosal glands (nose, palate, and pharynx), as well as secretion of the submandibular and sublingual glands via the chorda tympani nerve + Provides relfex lacrimation (secondary to irritation of the cornea and conjunctiva) through innervation of the lacrimal galnd</t>
  </si>
  <si>
    <t>https://en.wikipedia.org/wiki/Superior_salivary_nucleus</t>
  </si>
  <si>
    <t>11205?</t>
  </si>
  <si>
    <t>Provides relfex lacrimation (secondary to irritation of the cornea and conjunctiva) through innervation of the lacrimal galnd</t>
  </si>
  <si>
    <t>Lacrimal nucleus</t>
  </si>
  <si>
    <t>Oculomotor - Main Motor</t>
  </si>
  <si>
    <t>Visual cortex</t>
  </si>
  <si>
    <t>Supplies all extrinsic muscles of the eye except the superior oblique and the lateral rectus</t>
  </si>
  <si>
    <t>Clinical Neuroanatomy (Snell, 2010) pp. 340-341</t>
  </si>
  <si>
    <t>Main oculomotor nucleus; anterior section of gray matter that surrounds cerebral aqueduct of midbrain</t>
  </si>
  <si>
    <t>extrinsic muscles of the eye except the superior oblique and the lateral rectus</t>
  </si>
  <si>
    <t>Oculomotor - Parasympathetic</t>
  </si>
  <si>
    <t>Pretectal nucleus; midbrain</t>
  </si>
  <si>
    <t>Accessory parasympathetic nucleus (Edinger-Westphal nucleus); posterior to main oculomotor nucleus</t>
  </si>
  <si>
    <t>Provides accomodation reflex and consensual light reflexes</t>
  </si>
  <si>
    <t>Constrictor pupillae of the iris and ciliary muscles</t>
  </si>
  <si>
    <t>Trochlear</t>
  </si>
  <si>
    <t>Supplies superior oblique muscle of the eyeball, assisting in turning the eye downward and laterally</t>
  </si>
  <si>
    <t>Clinical Neuroanatomy (Snell, 2010) pp. 341-342</t>
  </si>
  <si>
    <t>1846 (Fig. 6.17.), 10905?</t>
  </si>
  <si>
    <t>Trochlear nucleus; anterior section of gray matter that surrounds the cerebral aqueduct of midbrain</t>
  </si>
  <si>
    <t>Oblique muscle of the eyeball</t>
  </si>
  <si>
    <t>T1</t>
  </si>
  <si>
    <t>Brachial plexus; submandibular salivary gland, sublingual salivary gland, parotid salivary gland, lacrimal gland, pupil, ciliary muscle, heart</t>
  </si>
  <si>
    <t>Reduces secretion by causing vascoconstriction of blood vessels in submandibular salivary gland, sublingual salivary gland, parotid salivary gland, and lacrimal gland. Dilates pupil and relaxes ciliary muscle of eye. Increases force of contraction in the heart.</t>
  </si>
  <si>
    <t>Clinical Neuroanatomy (Snell, 2010) pp. 399</t>
  </si>
  <si>
    <t>Clinical Neuroanatomy (Snell, 2010) pp. 407</t>
  </si>
  <si>
    <t>Clinical Neuroanatomy (Snell, 2010) pp. 409-410</t>
  </si>
  <si>
    <t>T2</t>
  </si>
  <si>
    <t>Heart</t>
  </si>
  <si>
    <t>Increases force of contraction in heart, produces bronchoconstriction and slight vasodilation within lungs</t>
  </si>
  <si>
    <t>T3</t>
  </si>
  <si>
    <t>T4</t>
  </si>
  <si>
    <t>Heart and lungs</t>
  </si>
  <si>
    <t>Greater Splanchnic Nerve</t>
  </si>
  <si>
    <t>T5</t>
  </si>
  <si>
    <t>Stomach and small intestine</t>
  </si>
  <si>
    <t>Inhibits peristalsis and causes contraction of spinchters, as well as inhibiting secretion within the stomach and small intestine</t>
  </si>
  <si>
    <t>Clinical Neuroanatomy (Snell, 2010) pp. 398</t>
  </si>
  <si>
    <t>T6</t>
  </si>
  <si>
    <t>Stomach, small intestine, suprarenal gland, kidneys, and colon</t>
  </si>
  <si>
    <t>Inhibits peristalsis and causes contraction of spinchters, as well as inhibiting secretion within the stomach, small intestine, suprarenal gland, kidneys, and colon</t>
  </si>
  <si>
    <t>T7</t>
  </si>
  <si>
    <t>T8</t>
  </si>
  <si>
    <t>T9</t>
  </si>
  <si>
    <t>Lesser Splachnic Nerve</t>
  </si>
  <si>
    <t>T10</t>
  </si>
  <si>
    <t>T11</t>
  </si>
  <si>
    <t>Lowest Splachnic Nerve</t>
  </si>
  <si>
    <t>T12</t>
  </si>
  <si>
    <t>Renal plexus; kidneys</t>
  </si>
  <si>
    <t>Decreases output in the kidneys due to constriction of arteries</t>
  </si>
  <si>
    <t>Clinical Neuroanatomy (Snell, 2010) pp. 412-413</t>
  </si>
  <si>
    <t>Lumbar Splachnic Nerve</t>
  </si>
  <si>
    <t>L1</t>
  </si>
  <si>
    <t>Colon, rectum, and urinary bladder</t>
  </si>
  <si>
    <t>Causes internal anal spinchter to contract; innervation of the colon, rectum, and both relaxes and contracts the urinary bladder</t>
  </si>
  <si>
    <t>L2</t>
  </si>
  <si>
    <t>Colon, rectum, and sex organs</t>
  </si>
  <si>
    <t>Causes internal anal spinchter to contract; innervation of the colon, rectum, and sex organs</t>
  </si>
  <si>
    <t>Pelvic Splachnic Nerve</t>
  </si>
  <si>
    <t>S2</t>
  </si>
  <si>
    <t>Colon, rectum, urinary bladder, and sex organs</t>
  </si>
  <si>
    <t>Inhibit peristalsis and secretion of the colon and rectum. Contracts and relaxes urinary bladder, and relaxes sex organs</t>
  </si>
  <si>
    <t>Clinical Neuroanatomy (Snell, 2010) pp. 411</t>
  </si>
  <si>
    <t>S3</t>
  </si>
  <si>
    <t>S4</t>
  </si>
  <si>
    <t>Inhibit peristalsis and secretionof the colon and rectum. Contracts and relaxes urinary bladder, and relaxes sex organs</t>
  </si>
  <si>
    <t>Paraventricular nucleus/lateral hypothalamic area-Rostral ventromedial medulla - intermediolateral cell column (spinal cord = T1-L2)  VS. Rostral ventromedial medulla - nucleus ambiguus</t>
  </si>
  <si>
    <t>Clinical Neuroanatomy (Snell, 2010) pp. 408-415</t>
  </si>
  <si>
    <t>http://oxfordmedicine.com/oxford/fullsizeimage?imageUri=%2F10.1093%2Fmed%2F9780199920198.001.0001%2Fmed-9780199920198-graphic-002-full.jpg&amp;uriChapter=%2F10.1093%2Fmed%2F9780199920198.001.0001%2Fmed-9780199920198-chapter-1</t>
  </si>
  <si>
    <t>http://neuroscience.uth.tmc.edu/s4/chapter03.html</t>
  </si>
  <si>
    <t>http://oxfordmedicine.com/oxford/fullsizeimage?imageUri=%2F10.1093%2Fmed%2F9780199920198.001.0001%2Fmed-9780199920198-graphic-002-full.jpg&amp;uriChapter=%2F10.1093%2Fmed%2F9780199920198.001.0001%2Fmed-9780199920198-chapter-2</t>
  </si>
  <si>
    <t>http://oxfordmedicine.com/oxford/fullsizeimage?imageUri=%2F10.1093%2Fmed%2F9780199920198.001.0001%2Fmed-9780199920198-graphic-002-full.jpg&amp;uriChapter=%2F10.1093%2Fmed%2F9780199920198.001.0001%2Fmed-9780199920198-chapter-3</t>
  </si>
  <si>
    <t>http://oxfordmedicine.com/oxford/fullsizeimage?imageUri=%2F10.1093%2Fmed%2F9780199920198.001.0001%2Fmed-9780199920198-graphic-002-full.jpg&amp;uriChapter=%2F10.1093%2Fmed%2F9780199920198.001.0001%2Fmed-9780199920198-chapter-4</t>
  </si>
  <si>
    <t>Dorsal nucleus of Vagus nerve</t>
  </si>
  <si>
    <t>http://oxfordmedicine.com/oxford/fullsizeimage?imageUri=%2F10.1093%2Fmed%2F9780199920198.001.0001%2Fmed-9780199920198-graphic-002-full.jpg&amp;uriChapter=%2F10.1093%2Fmed%2F9780199920198.001.0001%2Fmed-9780199920198-chapter-5</t>
  </si>
  <si>
    <t>http://oxfordmedicine.com/oxford/fullsizeimage?imageUri=%2F10.1093%2Fmed%2F9780199920198.001.0001%2Fmed-9780199920198-graphic-002-full.jpg&amp;uriChapter=%2F10.1093%2Fmed%2F9780199920198.001.0001%2Fmed-9780199920198-chapter-6</t>
  </si>
  <si>
    <t>http://oxfordmedicine.com/oxford/fullsizeimage?imageUri=%2F10.1093%2Fmed%2F9780199920198.001.0001%2Fmed-9780199920198-graphic-002-full.jpg&amp;uriChapter=%2F10.1093%2Fmed%2F9780199920198.001.0001%2Fmed-9780199920198-chapter-7</t>
  </si>
  <si>
    <t>http://oxfordmedicine.com/oxford/fullsizeimage?imageUri=%2F10.1093%2Fmed%2F9780199920198.001.0001%2Fmed-9780199920198-graphic-002-full.jpg&amp;uriChapter=%2F10.1093%2Fmed%2F9780199920198.001.0001%2Fmed-9780199920198-chapter-8</t>
  </si>
  <si>
    <t>http://oxfordmedicine.com/oxford/fullsizeimage?imageUri=%2F10.1093%2Fmed%2F9780199920198.001.0001%2Fmed-9780199920198-graphic-002-full.jpg&amp;uriChapter=%2F10.1093%2Fmed%2F9780199920198.001.0001%2Fmed-9780199920198-chapter-9</t>
  </si>
  <si>
    <t>http://oxfordmedicine.com/oxford/fullsizeimage?imageUri=%2F10.1093%2Fmed%2F9780199920198.001.0001%2Fmed-9780199920198-graphic-002-full.jpg&amp;uriChapter=%2F10.1093%2Fmed%2F9780199920198.001.0001%2Fmed-9780199920198-chapter-10</t>
  </si>
  <si>
    <t>http://oxfordmedicine.com/oxford/fullsizeimage?imageUri=%2F10.1093%2Fmed%2F9780199920198.001.0001%2Fmed-9780199920198-graphic-002-full.jpg&amp;uriChapter=%2F10.1093%2Fmed%2F9780199920198.001.0001%2Fmed-9780199920198-chapter-11</t>
  </si>
  <si>
    <t>http://oxfordmedicine.com/oxford/fullsizeimage?imageUri=%2F10.1093%2Fmed%2F9780199920198.001.0001%2Fmed-9780199920198-graphic-002-full.jpg&amp;uriChapter=%2F10.1093%2Fmed%2F9780199920198.001.0001%2Fmed-9780199920198-chapter-12</t>
  </si>
  <si>
    <t xml:space="preserve">Barrington nucleus </t>
  </si>
  <si>
    <t>http://oxfordmedicine.com/oxford/fullsizeimage?imageUri=%2F10.1093%2Fmed%2F9780199920198.001.0001%2Fmed-9780199920198-graphic-002-full.jpg&amp;uriChapter=%2F10.1093%2Fmed%2F9780199920198.001.0001%2Fmed-9780199920198-chapter-13</t>
  </si>
  <si>
    <t>http://oxfordmedicine.com/oxford/fullsizeimage?imageUri=%2F10.1093%2Fmed%2F9780199920198.001.0001%2Fmed-9780199920198-graphic-002-full.jpg&amp;uriChapter=%2F10.1093%2Fmed%2F9780199920198.001.0001%2Fmed-9780199920198-chapter-14</t>
  </si>
  <si>
    <t>http://oxfordmedicine.com/oxford/fullsizeimage?imageUri=%2F10.1093%2Fmed%2F9780199920198.001.0001%2Fmed-9780199920198-graphic-002-full.jpg&amp;uriChapter=%2F10.1093%2Fmed%2F9780199920198.001.0001%2Fmed-9780199920198-chapter-15</t>
  </si>
  <si>
    <t>http://oxfordmedicine.com/oxford/fullsizeimage?imageUri=%2F10.1093%2Fmed%2F9780199920198.001.0001%2Fmed-9780199920198-graphic-002-full.jpg&amp;uriChapter=%2F10.1093%2Fmed%2F9780199920198.001.0001%2Fmed-9780199920198-chapter-16</t>
  </si>
  <si>
    <t>http://oxfordmedicine.com/oxford/fullsizeimage?imageUri=%2F10.1093%2Fmed%2F9780199920198.001.0001%2Fmed-9780199920198-graphic-002-full.jpg&amp;uriChapter=%2F10.1093%2Fmed%2F9780199920198.001.0001%2Fmed-9780199920198-chapter-17</t>
  </si>
  <si>
    <t>Vagus - Main Motor (Branchimotor) corticobulbar</t>
  </si>
  <si>
    <t>Inferior section of precentral gyrus</t>
  </si>
  <si>
    <t>Provides branchiomotor innervation to pharyngeal, larryngeal muscles and palatine muscles, as well as the striated musculature of the upper third of the esophagus with exceptions of the stylopharyngeus and tensor palati muscles</t>
  </si>
  <si>
    <t>12537, 9792, 12564</t>
  </si>
  <si>
    <t>12537, 9792, 12565</t>
  </si>
  <si>
    <t>Branchiomotor division of nucleus ambiguus</t>
  </si>
  <si>
    <t>Vagus - Main Motor (Branchimotor)</t>
  </si>
  <si>
    <t>Nucleus of solitary tract</t>
  </si>
  <si>
    <t>Pharyngeal, larryngeal muscles and palatine muscles (except tensor veli palati), as well as the striated musculature of the upper third of the esophagus with exceptions of the stylopharyngeus and tensor palati muscles</t>
  </si>
  <si>
    <t>Provides branchiomotor innervation to pharyngeal, larryngeal muscles and palatine muscles (except tensor veli palati), as well as the striated musculature of the upper third of the esophagus with exceptions of the stylopharyngeus and tensor palati muscles</t>
  </si>
  <si>
    <t>Glossopharyngeal - Main Motor (Branchimotor)</t>
  </si>
  <si>
    <t>12537, 12564</t>
  </si>
  <si>
    <t>Intermediate segment of branchiomotor division of nucleus ambiguus</t>
  </si>
  <si>
    <t>Central nucleus of solitary tract</t>
  </si>
  <si>
    <t>I,III</t>
  </si>
  <si>
    <t>Glossopharyngeal nerve</t>
  </si>
  <si>
    <t>Intermediate segment of branchiomotor division of nuclrus ambiguus</t>
  </si>
  <si>
    <t>Cranial Accessory (Branchiomotor)</t>
  </si>
  <si>
    <t>Provides branchiomotor innervation to most of intrinsic laryngeal muscles</t>
  </si>
  <si>
    <t>Caudal segment of branchiomotor division of nucleus ambiguus</t>
  </si>
  <si>
    <t>Intrinstic laryngeal muscles</t>
  </si>
  <si>
    <t>parasympathetic upper neurons</t>
  </si>
  <si>
    <t>Decreases heart rate: Innervates the sinoatrial node, as well as atrial and ventricular cardiac muscle fibres – in turn decreasing heart beat</t>
  </si>
  <si>
    <t>External formation of nucleus ambiguus</t>
  </si>
  <si>
    <t>Locus ceruleus</t>
  </si>
  <si>
    <t>20452467, 25194192, 24790189</t>
  </si>
  <si>
    <t>20452467, 25194192, 24790190</t>
  </si>
  <si>
    <t>preganglionic parasympathetic neurons</t>
  </si>
  <si>
    <t>nucleus ambiguus (ventral division)</t>
  </si>
  <si>
    <t>heart</t>
  </si>
  <si>
    <t>20452467, 25194192, 24790191</t>
  </si>
  <si>
    <t>Nuc. Ambiguus to Retrofacial</t>
  </si>
  <si>
    <t>Retrofacial nucleus</t>
  </si>
  <si>
    <t>Provides branchiomotor innervation to cricothyroid muscles for phonation</t>
  </si>
  <si>
    <t>12537, 12547</t>
  </si>
  <si>
    <t>Externa larygneal branch of Vagus</t>
  </si>
  <si>
    <t>cricothyroid muscle</t>
  </si>
  <si>
    <t>Recurrent Laryngeal of Vagus</t>
  </si>
  <si>
    <t>Branchiomotor division of caudal nucleus ambiguus</t>
  </si>
  <si>
    <t>Intrinsic laryngeal muscles (except cricothyroid)</t>
  </si>
  <si>
    <t>Provides branciomotor innervation to all intrinsic laryngeal muscles except cricothyroid</t>
  </si>
  <si>
    <r>
      <rPr>
        <b/>
        <sz val="10"/>
        <rFont val="Arial"/>
        <family val="2"/>
      </rPr>
      <t>Caudal half of the Solitary nucleus, dorsal and ventral respiratory groups</t>
    </r>
    <r>
      <rPr>
        <sz val="10"/>
        <rFont val="Arial"/>
        <family val="2"/>
      </rPr>
      <t xml:space="preserve">, area postrema, ventral lateral cuneate nucleus </t>
    </r>
  </si>
  <si>
    <t>BRN group</t>
  </si>
  <si>
    <t>DRG</t>
  </si>
  <si>
    <t>NA</t>
  </si>
  <si>
    <t>NTS</t>
  </si>
  <si>
    <t>Through</t>
  </si>
  <si>
    <t>parabrachial nuclei</t>
  </si>
  <si>
    <t>PBnuclei
DRG
NTS
VRG</t>
  </si>
  <si>
    <t>T2 &amp; T2 &amp; T4</t>
  </si>
  <si>
    <t>Medulla - Pons</t>
  </si>
  <si>
    <t>2nd - 3rd order sensory neuron</t>
  </si>
  <si>
    <t>NTS
PBnuclei</t>
  </si>
  <si>
    <t>Upper - Lower motor neuron</t>
  </si>
  <si>
    <t>Provides branchiomotor innervation to all intrinsic laryngeal muscles except cricothyroid</t>
  </si>
  <si>
    <t>NA
NTS</t>
  </si>
  <si>
    <t>Provides branchiomotor innervation to pharyngeal, laryngeal muscles and palatine muscles, as well as the striated musculature of the upper third of the esophagus with exceptions of the stylopharyngeus and tensor palati muscles</t>
  </si>
  <si>
    <t>Inferior section of precentral gyrus (and NTS?)</t>
  </si>
  <si>
    <t>NTS?</t>
  </si>
  <si>
    <t>Central nucleus of solitary tract?</t>
  </si>
  <si>
    <t>Branchimotor division of the nucleus ambiguus?</t>
  </si>
  <si>
    <t>Provides branchiomotor innervation to pharyngeal, laryngeal muscles and palatine muscles (except tensor veli palati), as well as the striated musculature of the upper third of the esophagus with exceptions of the stylopharyngeus and tensor palati muscles</t>
  </si>
  <si>
    <t>To blood vessels in salivary glands, muscles in eye, muscles in heart. (T1)
To muscles in heart, and airways in lung (T2-T4)</t>
  </si>
  <si>
    <t>Conveys taste from anterior two-thirds of the tongue and oral cavity</t>
  </si>
  <si>
    <t>?</t>
  </si>
  <si>
    <t>Conveys sensation from the posterior third of tongue, tonsil, the adjacent pharyngeal wall; supplies afferent limb of gag reflex (pharyngeal constrictors), as well as sensing pressure changes in the arterial wall via the carotid sinus; assisting the regulation of arterial blood pressure</t>
  </si>
  <si>
    <t>Provides branchiomotor innervation to cricothyroid muscles</t>
  </si>
  <si>
    <t xml:space="preserve">parabrachial nuclei
Caudal half of the Solitary nucleus, dorsal and ventral respiratory groups, area postrema, ventral lateral cuneate nucleus </t>
  </si>
  <si>
    <t>1st-2nd-3rd order sensory neuron</t>
  </si>
  <si>
    <t>Pharyngeal, laryngeal muscles and palatine muscles (except tensor veli palati), as well as the striated musculature of the upper third of the esophagus with exceptions of the stylopharyngeus and tensor palati muscles</t>
  </si>
  <si>
    <t>(NTS?) to Branchiomotor division of nucleus ambiguus</t>
  </si>
  <si>
    <t>Vagus - Main Motor (Branchimotor)
cortibobulbar for tensor veli palati</t>
  </si>
  <si>
    <t>Upper/Lower motor neuron</t>
  </si>
  <si>
    <t>parasympathetic neurons</t>
  </si>
  <si>
    <t>Innervation of mucosal glands (nose, palate, and pharynx), submandibular and sublingual glands via the chorda tympani nerve</t>
  </si>
  <si>
    <t>Stretch receptors assisting regulation of arterial blood pressure</t>
  </si>
  <si>
    <t>Gross Target</t>
  </si>
  <si>
    <t>Mouth, throat</t>
  </si>
  <si>
    <t>Mouth</t>
  </si>
  <si>
    <t>Mouth, throat, arteries</t>
  </si>
  <si>
    <t>Throat</t>
  </si>
  <si>
    <t>Artery</t>
  </si>
  <si>
    <t>Mouth, eye, heart, lungs</t>
  </si>
  <si>
    <t>T1-T4</t>
  </si>
  <si>
    <t>nucleus retroambigualis</t>
  </si>
  <si>
    <t>Group</t>
  </si>
  <si>
    <t>Abbrev</t>
  </si>
  <si>
    <t>NRA</t>
  </si>
  <si>
    <t>vestibular and superior laryngeal nerves
cell groups in the lateral and ventral medial tegmental field
NTS
midbrain periaqueductal gray</t>
  </si>
  <si>
    <t>Bötzinger and pre-Bötzinger complex
the periambigual region
ventrolateral part of the medulla caudal to the facial nucleus
ventrolateral parabrachial nucleus
Kolliker-Fuse and RTN</t>
  </si>
  <si>
    <t>NRA or caudalVRG</t>
  </si>
  <si>
    <t>dorsal respiratory group</t>
  </si>
  <si>
    <t>contralateral phrenic nerve neurons</t>
  </si>
  <si>
    <t>nucleus tractus solitarius</t>
  </si>
  <si>
    <t>paraventricular nucleus of the hypothalamus 
central nucleus of the amygdala, 
other brainstem nuclei (parabrachial area, locus coeruleus, dorsal raphe nucleus, and others)</t>
  </si>
  <si>
    <t>Tongue and throat and middle ear
Chemoreceptors and mechanoreceptors in the carotid body and the sinoatrial node 
Chemically and mechanically sensitive neurons of the heart, lungs, airways, gastrointestinal system, pharynx, and liver. Also nasal cavity, soft palate and sinus cavities.</t>
  </si>
  <si>
    <t>raphe</t>
  </si>
  <si>
    <t>spinal cord
brainstem</t>
  </si>
  <si>
    <t xml:space="preserve">medial parabrachial </t>
  </si>
  <si>
    <t>mPB</t>
  </si>
  <si>
    <t>lPB</t>
  </si>
  <si>
    <t xml:space="preserve">lateral parabrachial </t>
  </si>
  <si>
    <t>NTS (taste)</t>
  </si>
  <si>
    <t>caudal NTS</t>
  </si>
  <si>
    <t>medial,lateral hypothalamus</t>
  </si>
  <si>
    <t>kolliker-fuse</t>
  </si>
  <si>
    <t>KF</t>
  </si>
  <si>
    <t>lower medulla oblongata
the spinal cord
the amygdala
lateral hypothalamus.</t>
  </si>
  <si>
    <t>ventral posteromedial nucleus of thalamus</t>
  </si>
  <si>
    <t>retrotrapezoid nucleus</t>
  </si>
  <si>
    <t>RTN</t>
  </si>
  <si>
    <t>botzinger complex</t>
  </si>
  <si>
    <t>Botz</t>
  </si>
  <si>
    <t>pre-botzinger complex</t>
  </si>
  <si>
    <t>preBotz</t>
  </si>
  <si>
    <t>rostral ventral respiratory group</t>
  </si>
  <si>
    <t>rVRG</t>
  </si>
  <si>
    <t>caudal ventral respiratory group</t>
  </si>
  <si>
    <t>cVRG</t>
  </si>
  <si>
    <r>
      <t xml:space="preserve">pontomedullary regions that generate the respiratory rhythm and pattern [caudal VRG, VRG, preBötzinger and Bötzinger region, ventrolateral </t>
    </r>
    <r>
      <rPr>
        <b/>
        <sz val="11"/>
        <color theme="1"/>
        <rFont val="Calibri"/>
        <family val="2"/>
        <scheme val="minor"/>
      </rPr>
      <t>NTS</t>
    </r>
    <r>
      <rPr>
        <sz val="11"/>
        <color theme="1"/>
        <rFont val="Calibri"/>
        <family val="2"/>
        <scheme val="minor"/>
      </rPr>
      <t>, Kölliker-Fuse, lateral PB]
inspiratory muscles (rVRG) and expiratory (cVRG)</t>
    </r>
  </si>
  <si>
    <t>parafacial respiratory group</t>
  </si>
  <si>
    <t>pFRG</t>
  </si>
  <si>
    <t>same as RTN?</t>
  </si>
  <si>
    <t xml:space="preserve">Phrenic premmotor neurons (medulla) and motor neurons in cervical spinal cord
DRG, VRG, pre-Botz, KF
</t>
  </si>
  <si>
    <t>NTS, DRG, VRG</t>
  </si>
  <si>
    <t>see Oconnor</t>
  </si>
  <si>
    <t>TO</t>
  </si>
  <si>
    <t>Raphe</t>
  </si>
  <si>
    <t>SPINE</t>
  </si>
  <si>
    <t>Lung</t>
  </si>
  <si>
    <t>FROM</t>
  </si>
  <si>
    <t>NOTE: 'lung' includes deflation, distortion sensors and stretch receptors</t>
  </si>
  <si>
    <t>PRG</t>
  </si>
  <si>
    <t>VRG</t>
  </si>
  <si>
    <t>Bötz</t>
  </si>
  <si>
    <t>Pre-Bötz</t>
  </si>
  <si>
    <t>Receives from</t>
  </si>
  <si>
    <t>Projects to</t>
  </si>
  <si>
    <t>to</t>
  </si>
  <si>
    <t>Medial ventroposterior nucleus of thalamus (VPp)</t>
  </si>
  <si>
    <t>FROM: (vertical)</t>
  </si>
  <si>
    <t>FROM: vertical</t>
  </si>
  <si>
    <t>TO: horizontal</t>
  </si>
  <si>
    <t>vestibular and superior laryngeal nerves</t>
  </si>
  <si>
    <t>midbrain periaqueductal gray</t>
  </si>
  <si>
    <t>Ear</t>
  </si>
  <si>
    <t>Carotid bodies/sinoatrial node</t>
  </si>
  <si>
    <t>Lungs</t>
  </si>
  <si>
    <t>GI</t>
  </si>
  <si>
    <t>Nasal cavity</t>
  </si>
  <si>
    <t>carotid body
neurons that are activated by hypercapnia; e.g inhibitory interneurons activated by lung inflation receptors (SARs) [LUNG]</t>
  </si>
  <si>
    <t>medial tegmental field</t>
  </si>
  <si>
    <t>periambigual region</t>
  </si>
  <si>
    <t>NRA/cVRG</t>
  </si>
  <si>
    <t>pre-Bötzinger complex</t>
  </si>
  <si>
    <t xml:space="preserve">Bötzinger </t>
  </si>
  <si>
    <t>lungs</t>
  </si>
  <si>
    <t>abdominal</t>
  </si>
  <si>
    <t>pelvic floor</t>
  </si>
  <si>
    <t>leg and hip</t>
  </si>
  <si>
    <t>amygdala</t>
  </si>
  <si>
    <t>hypothalamus</t>
  </si>
  <si>
    <t>paraventricular nucleus</t>
  </si>
  <si>
    <t xml:space="preserve"> locus coeruleus</t>
  </si>
  <si>
    <t>spinal cord</t>
  </si>
  <si>
    <t>thalamus</t>
  </si>
  <si>
    <t>Bötzinger</t>
  </si>
  <si>
    <t>preBötzinger</t>
  </si>
  <si>
    <t>Phrenic premmotor neurons</t>
  </si>
  <si>
    <t>motor neurons in cervical spinal cord</t>
  </si>
  <si>
    <t>diaphragm</t>
  </si>
  <si>
    <t>laryngeal and pharyngeal motoneurons in the nucleus ambiguus
motoneurons of the diaphragm, 
external and internal intercostal, abdominal, pelvic floor, upper leg, and hip muscles</t>
  </si>
  <si>
    <t>RTN/pFRG</t>
  </si>
  <si>
    <t>Note:</t>
  </si>
  <si>
    <t>PRG includes mPB, lPB, KF.</t>
  </si>
  <si>
    <t>PRG (goup)</t>
  </si>
  <si>
    <t>PRG (group)</t>
  </si>
  <si>
    <t>Spinal cord</t>
  </si>
  <si>
    <t>periaqueductal gray</t>
  </si>
  <si>
    <t>throat</t>
  </si>
  <si>
    <t>Source if not wiki</t>
  </si>
  <si>
    <t>SUM</t>
  </si>
  <si>
    <t>NTS (incl DRG)</t>
  </si>
  <si>
    <t>NTS includes DRG</t>
  </si>
  <si>
    <t>extra sources here from Bautista BRN paper not put in any other sheet</t>
  </si>
  <si>
    <t>phrenic premotorneurons in rVRG</t>
  </si>
  <si>
    <t>phrenic/vagus nerve</t>
  </si>
  <si>
    <t>raphe: includes obscurus, magnus, pallidus</t>
  </si>
  <si>
    <t>choose: group NRA/cVRG into VRG, not NRA.</t>
  </si>
  <si>
    <t>phrenic motoneurons are in cervical spinal cord</t>
  </si>
  <si>
    <t>phrenic motor neurons</t>
  </si>
  <si>
    <t>VRG (group)</t>
  </si>
  <si>
    <t>NUC RETROAMBIGUALIS</t>
  </si>
  <si>
    <t>caudal VRG</t>
  </si>
  <si>
    <t>NUC TRACTUS SOLITARIUS</t>
  </si>
  <si>
    <t>POSTPYRAMIDAL NUCLEUS, RAPHE</t>
  </si>
  <si>
    <t>MEDIAL PARABRACHIAL NUCLEUS</t>
  </si>
  <si>
    <t>LATERAL PARABRACHIAL NUCLEUS</t>
  </si>
  <si>
    <t>KOLLIKER-FUSE NUC</t>
  </si>
  <si>
    <t>PONTINE RESPIRATORY GROUP</t>
  </si>
  <si>
    <t>RETROTRAPEZOID NUCLEUS/PARAFACIAL NUCLEUS</t>
  </si>
  <si>
    <t>PRE-BOTZINGER COMPLEX</t>
  </si>
  <si>
    <t>BOTZINGER COMPLEX</t>
  </si>
  <si>
    <t>NUC AMBIGUUS</t>
  </si>
  <si>
    <t>Paraventricular nucleus</t>
  </si>
  <si>
    <t>Amygdala</t>
  </si>
  <si>
    <t>Phrenic/vagus nerve</t>
  </si>
  <si>
    <t>Phrenic motor neurons</t>
  </si>
  <si>
    <t>Diaphragm</t>
  </si>
  <si>
    <t>Abdominal</t>
  </si>
  <si>
    <t>Pelvic floor</t>
  </si>
  <si>
    <t>Leg, Hip</t>
  </si>
  <si>
    <t>VENTRAL RESPIRATORY GROUP</t>
  </si>
  <si>
    <t>rostral VRG</t>
  </si>
  <si>
    <t>Gastrointestinal</t>
  </si>
  <si>
    <t>Locus coeruleus</t>
  </si>
  <si>
    <t>accessory</t>
  </si>
  <si>
    <t>SVE</t>
  </si>
  <si>
    <t>GVE</t>
  </si>
  <si>
    <t>GVA</t>
  </si>
  <si>
    <r>
      <t xml:space="preserve">nucleus ambiguus (ventral division)
</t>
    </r>
    <r>
      <rPr>
        <b/>
        <sz val="10"/>
        <rFont val="Arial"/>
        <family val="2"/>
      </rPr>
      <t>Dorsal motor nucleus of vagus (Patestas)</t>
    </r>
  </si>
  <si>
    <t>III: OCULOMOTOR</t>
  </si>
  <si>
    <t>IV: TROCHLEAR</t>
  </si>
  <si>
    <t>V: TRIGEMINAL</t>
  </si>
  <si>
    <t>VI: ABDUCENS</t>
  </si>
  <si>
    <t>VII: FACIAL</t>
  </si>
  <si>
    <t>VIII: VESTIBULOCOCHLEAR</t>
  </si>
  <si>
    <t>IX: GLOSSOPHARYNGEAL</t>
  </si>
  <si>
    <t>X: VAGUS</t>
  </si>
  <si>
    <t>XI: ACCESSORY</t>
  </si>
  <si>
    <t>XII: HYPOGLOSSAL</t>
  </si>
  <si>
    <t>cranial nerve</t>
  </si>
  <si>
    <t>GSA</t>
  </si>
  <si>
    <t>nuclei</t>
  </si>
  <si>
    <t>mode</t>
  </si>
  <si>
    <t>oculomotor</t>
  </si>
  <si>
    <t>GSE</t>
  </si>
  <si>
    <t>edinger-westphal</t>
  </si>
  <si>
    <t>GVE (para)</t>
  </si>
  <si>
    <t>trochlear</t>
  </si>
  <si>
    <t>motor nucleus of trigeminal</t>
  </si>
  <si>
    <t>principal sensory</t>
  </si>
  <si>
    <t>spinal nucleus of V</t>
  </si>
  <si>
    <t>mesencephalic</t>
  </si>
  <si>
    <t>ext organs</t>
  </si>
  <si>
    <t>abducens</t>
  </si>
  <si>
    <t>hypoglossal</t>
  </si>
  <si>
    <t>facial motor</t>
  </si>
  <si>
    <t>superior salivatory</t>
  </si>
  <si>
    <t>SVA
GVA</t>
  </si>
  <si>
    <t>dor+ven cochlear</t>
  </si>
  <si>
    <t>SSA</t>
  </si>
  <si>
    <t>vestibular complex</t>
  </si>
  <si>
    <t>inferior salivatory</t>
  </si>
  <si>
    <t>SVE
GVA</t>
  </si>
  <si>
    <t xml:space="preserve">dorsal motor </t>
  </si>
  <si>
    <t>mouth (parotid)</t>
  </si>
  <si>
    <t>eyeball muscles</t>
  </si>
  <si>
    <t>eye - sphincter pupillae, ciliary muscle</t>
  </si>
  <si>
    <t>eye - superior oblique</t>
  </si>
  <si>
    <t>scalp, dura mater (brain and spinal cord), eye (cornea, conjunctiva), face, nasal sinus, mouth (teeth, gingiva, tongue)</t>
  </si>
  <si>
    <t>scalp, dura mater (brain and spinal cord),eye (cornea, conjunctiva), face, nasal sinus, mouth (teeth, gingiva, tongue), ear</t>
  </si>
  <si>
    <t>mouth (jaw muscle), eye (extraocular muscle)</t>
  </si>
  <si>
    <t>eye (lateral rectus)</t>
  </si>
  <si>
    <t>eye (lacrimal gland), glands of nasal sinus and palate, submandibular+sublingual glands</t>
  </si>
  <si>
    <t>ear (sensation)</t>
  </si>
  <si>
    <t>ear (utricle, saccule, semicirc canal ampullae - balance)</t>
  </si>
  <si>
    <t>mouth (tongue, soft palate, upper pharynx), ear (auditory tube)</t>
  </si>
  <si>
    <t>throat (larynx and pharynx)</t>
  </si>
  <si>
    <t>throat (epiglottis)
throat, trachea, carotid body</t>
  </si>
  <si>
    <t>ear (external), meninges (brain and spinal cord)</t>
  </si>
  <si>
    <t>head and shoulder muscle</t>
  </si>
  <si>
    <t>mouth (tongue muscle)</t>
  </si>
  <si>
    <t>GP ***</t>
  </si>
  <si>
    <t>GP ***: proprioceptive impulses</t>
  </si>
  <si>
    <t>mouth (tongue)
middle ear, nasal cavity glands, mouth (soft palate glands)</t>
  </si>
  <si>
    <t>inner ear (organ of corti)</t>
  </si>
  <si>
    <t>mouth (parotid), throat (stylopharyngeus)
throat (pharynx), mouth (tongue), c. sinus (baroreceptor), c. body (chemoreceptor)</t>
  </si>
  <si>
    <t>mouth (tongue) and adjacent pharyngeal wall
throat (pharynx), mouth (tongue), c. sinus (baroreceptor), c. body (chemoreceptor)</t>
  </si>
  <si>
    <t>Heart (and great thoracic vessels), Lungs (larynx, trachea, bronchi), adrenal glands, pharynx to colon, liver, kidneys, pancreas</t>
  </si>
  <si>
    <t>mouth (muscles of soft palate), pharynx, larynx</t>
  </si>
  <si>
    <t>Unique organs</t>
  </si>
  <si>
    <t>face (muscle for expression), throat (digastric, stylohyoid), ear (stapes)</t>
  </si>
  <si>
    <t>head</t>
  </si>
  <si>
    <t>Eye</t>
  </si>
  <si>
    <t>Face</t>
  </si>
  <si>
    <t>Carotid sinus/body</t>
  </si>
  <si>
    <t>Colon, liver, kidney, pancreas</t>
  </si>
  <si>
    <t>Shoulder</t>
  </si>
  <si>
    <t>Brain + Spinal cord</t>
  </si>
  <si>
    <t>Adrenal glands</t>
  </si>
  <si>
    <t>mouth (mastication muscles and tensor veli palatini), throat (digastric), ear (tenor tympanic)</t>
  </si>
  <si>
    <t>Can't use commas for mutiple entries in one cell. Use dot to separate.</t>
  </si>
  <si>
    <t>SVA.GVA</t>
  </si>
  <si>
    <t>SVE.GVA</t>
  </si>
  <si>
    <t>sum count</t>
  </si>
  <si>
    <t>Head</t>
  </si>
  <si>
    <t>SENSORY NUC OF V</t>
  </si>
  <si>
    <t>SPINAL TRIGEMINAL NUCLEUS</t>
  </si>
  <si>
    <t>FACIAL NUC</t>
  </si>
  <si>
    <t>COCHLEAR NUCLEI</t>
  </si>
  <si>
    <t>VESTIBULAR COMPLEX</t>
  </si>
  <si>
    <t>DOR MOTOR NUC, VAGUS</t>
  </si>
  <si>
    <t>OCULOMOTOR NUCLEUS</t>
  </si>
  <si>
    <t>EDINGER-WESTPHAL</t>
  </si>
  <si>
    <t>MOTOR NUC OF V</t>
  </si>
  <si>
    <t>ABDUCENS NUC</t>
  </si>
  <si>
    <t>INF SALIVATORY NUC</t>
  </si>
  <si>
    <t>ACCESSORY NUC</t>
  </si>
  <si>
    <t>HYPOGLOSSAL NUC</t>
  </si>
  <si>
    <t>TROCHLEAR NUC</t>
  </si>
  <si>
    <t>SUP SALIVATORY NUC</t>
  </si>
  <si>
    <t>GVA.9.10</t>
  </si>
  <si>
    <t>GSE.3</t>
  </si>
  <si>
    <t>GVE.3</t>
  </si>
  <si>
    <t>GSE.4</t>
  </si>
  <si>
    <t>SVE.5</t>
  </si>
  <si>
    <t>GSA.5</t>
  </si>
  <si>
    <t>GSE.6</t>
  </si>
  <si>
    <t>SVE.7</t>
  </si>
  <si>
    <t>GVE.7</t>
  </si>
  <si>
    <t>GVA.7</t>
  </si>
  <si>
    <t>GSA.6.7.9.10</t>
  </si>
  <si>
    <t>SSA.8</t>
  </si>
  <si>
    <t>GVA.9</t>
  </si>
  <si>
    <t>GSA.5.9</t>
  </si>
  <si>
    <t>GSA.9</t>
  </si>
  <si>
    <t>GVE.9</t>
  </si>
  <si>
    <t>GSA.10</t>
  </si>
  <si>
    <t>GVE.10</t>
  </si>
  <si>
    <t>SVE.11</t>
  </si>
  <si>
    <t>GSE.12</t>
  </si>
  <si>
    <t>SVA.7.9/GVA.7.9</t>
  </si>
  <si>
    <t>SVA.9.10/GVA.9.10</t>
  </si>
  <si>
    <t>SVE.9/GVA.9</t>
  </si>
  <si>
    <t>SVE.9.10.11/GVA.9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</si>
</sst>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sz val="10"/>
      <name val="Arial"/>
      <family val="2"/>
    </font>
    <font>
      <sz val="8"/>
      <name val="Arial"/>
      <family val="2"/>
    </font>
    <font>
      <sz val="10"/>
      <color rgb="FF000000"/>
      <name val="Arial"/>
      <family val="2"/>
    </font>
    <font>
      <b/>
      <sz val="12"/>
      <color theme="0"/>
      <name val="Arial"/>
      <family val="2"/>
    </font>
    <font>
      <b/>
      <sz val="8"/>
      <color theme="0"/>
      <name val="Arial"/>
      <family val="2"/>
    </font>
    <font>
      <b/>
      <sz val="10"/>
      <color theme="0"/>
      <name val="Arial"/>
      <family val="2"/>
    </font>
    <font>
      <b/>
      <sz val="10"/>
      <name val="Arial"/>
      <family val="2"/>
    </font>
    <font>
      <b/>
      <sz val="11"/>
      <color rgb="FF000000"/>
      <name val="Calibri"/>
      <family val="2"/>
    </font>
    <font>
      <u/>
      <sz val="10"/>
      <color theme="10"/>
      <name val="Arial"/>
      <family val="2"/>
    </font>
    <font>
      <b/>
      <sz val="8"/>
      <color rgb="FF000000"/>
      <name val="Arial"/>
      <family val="2"/>
    </font>
    <font>
      <b/>
      <sz val="8"/>
      <name val="Arial"/>
      <family val="2"/>
    </font>
    <font>
      <b/>
      <u/>
      <sz val="8"/>
      <color rgb="FF1155CC"/>
      <name val="Arial"/>
      <family val="2"/>
    </font>
    <font>
      <sz val="11"/>
      <color rgb="FF000000"/>
      <name val="Calibri"/>
      <family val="2"/>
    </font>
    <font>
      <u/>
      <sz val="8"/>
      <color rgb="FF1155CC"/>
      <name val="Arial"/>
      <family val="2"/>
    </font>
    <font>
      <sz val="8"/>
      <color rgb="FF000000"/>
      <name val="Arial"/>
      <family val="2"/>
    </font>
    <font>
      <b/>
      <strike/>
      <sz val="10"/>
      <name val="Arial"/>
      <family val="2"/>
    </font>
    <font>
      <b/>
      <sz val="10"/>
      <color rgb="FF000000"/>
      <name val="Arial"/>
      <family val="2"/>
    </font>
    <font>
      <sz val="10"/>
      <color theme="0"/>
      <name val="Arial"/>
      <family val="2"/>
    </font>
    <font>
      <sz val="8"/>
      <color theme="0"/>
      <name val="Arial"/>
      <family val="2"/>
    </font>
    <font>
      <u/>
      <sz val="8"/>
      <color theme="0"/>
      <name val="Arial"/>
      <family val="2"/>
    </font>
    <font>
      <b/>
      <i/>
      <sz val="10"/>
      <color rgb="FFFF0000"/>
      <name val="Arial"/>
      <family val="2"/>
    </font>
    <font>
      <u/>
      <sz val="8"/>
      <color rgb="FF0000FF"/>
      <name val="Arial"/>
      <family val="2"/>
    </font>
    <font>
      <b/>
      <sz val="9"/>
      <color indexed="81"/>
      <name val="Tahoma"/>
      <family val="2"/>
    </font>
    <font>
      <sz val="9"/>
      <color indexed="81"/>
      <name val="Tahoma"/>
      <family val="2"/>
    </font>
    <font>
      <u/>
      <sz val="8"/>
      <color theme="10"/>
      <name val="Arial"/>
      <family val="2"/>
    </font>
    <font>
      <sz val="8"/>
      <color theme="1"/>
      <name val="Calibri"/>
      <family val="2"/>
      <scheme val="minor"/>
    </font>
    <font>
      <i/>
      <sz val="11"/>
      <color theme="1"/>
      <name val="Calibri"/>
      <family val="2"/>
      <scheme val="minor"/>
    </font>
    <font>
      <b/>
      <i/>
      <sz val="11"/>
      <color theme="1"/>
      <name val="Calibri"/>
      <family val="2"/>
      <scheme val="minor"/>
    </font>
  </fonts>
  <fills count="37">
    <fill>
      <patternFill patternType="none"/>
    </fill>
    <fill>
      <patternFill patternType="gray125"/>
    </fill>
    <fill>
      <patternFill patternType="solid">
        <fgColor rgb="FFFFC7CE"/>
      </patternFill>
    </fill>
    <fill>
      <patternFill patternType="solid">
        <fgColor rgb="FFFFEB9C"/>
      </patternFill>
    </fill>
    <fill>
      <patternFill patternType="solid">
        <fgColor rgb="FFB6D7A8"/>
        <bgColor rgb="FFB6D7A8"/>
      </patternFill>
    </fill>
    <fill>
      <patternFill patternType="solid">
        <fgColor theme="3"/>
        <bgColor indexed="64"/>
      </patternFill>
    </fill>
    <fill>
      <patternFill patternType="solid">
        <fgColor rgb="FF6AA84F"/>
        <bgColor rgb="FF6AA84F"/>
      </patternFill>
    </fill>
    <fill>
      <patternFill patternType="solid">
        <fgColor rgb="FFD9EAD3"/>
        <bgColor rgb="FFD9EAD3"/>
      </patternFill>
    </fill>
    <fill>
      <patternFill patternType="solid">
        <fgColor rgb="FFC9DAF8"/>
        <bgColor rgb="FFC9DAF8"/>
      </patternFill>
    </fill>
    <fill>
      <patternFill patternType="solid">
        <fgColor rgb="FF93C47D"/>
        <bgColor rgb="FF93C47D"/>
      </patternFill>
    </fill>
    <fill>
      <patternFill patternType="solid">
        <fgColor rgb="FF3D85C6"/>
        <bgColor rgb="FF3D85C6"/>
      </patternFill>
    </fill>
    <fill>
      <patternFill patternType="solid">
        <fgColor rgb="FF6D9EEB"/>
        <bgColor rgb="FF6D9EEB"/>
      </patternFill>
    </fill>
    <fill>
      <patternFill patternType="solid">
        <fgColor rgb="FFD0E0E3"/>
        <bgColor rgb="FFD0E0E3"/>
      </patternFill>
    </fill>
    <fill>
      <patternFill patternType="solid">
        <fgColor rgb="FFA2C4C9"/>
        <bgColor rgb="FFA2C4C9"/>
      </patternFill>
    </fill>
    <fill>
      <patternFill patternType="solid">
        <fgColor rgb="FF45818E"/>
        <bgColor rgb="FF45818E"/>
      </patternFill>
    </fill>
    <fill>
      <patternFill patternType="solid">
        <fgColor rgb="FFA4C2F4"/>
        <bgColor rgb="FFA4C2F4"/>
      </patternFill>
    </fill>
    <fill>
      <patternFill patternType="solid">
        <fgColor rgb="FF00FFFF"/>
        <bgColor rgb="FF00FFFF"/>
      </patternFill>
    </fill>
    <fill>
      <patternFill patternType="solid">
        <fgColor rgb="FFD9D2E9"/>
        <bgColor rgb="FFD9D2E9"/>
      </patternFill>
    </fill>
    <fill>
      <patternFill patternType="solid">
        <fgColor rgb="FFD5A6BD"/>
        <bgColor rgb="FFD5A6BD"/>
      </patternFill>
    </fill>
    <fill>
      <patternFill patternType="solid">
        <fgColor rgb="FF674EA7"/>
        <bgColor rgb="FF674EA7"/>
      </patternFill>
    </fill>
    <fill>
      <patternFill patternType="solid">
        <fgColor rgb="FFB4A7D6"/>
        <bgColor rgb="FFB4A7D6"/>
      </patternFill>
    </fill>
    <fill>
      <patternFill patternType="solid">
        <fgColor rgb="FF8E7CC3"/>
        <bgColor rgb="FF8E7CC3"/>
      </patternFill>
    </fill>
    <fill>
      <patternFill patternType="solid">
        <fgColor rgb="FFCFE2F3"/>
        <bgColor rgb="FFCFE2F3"/>
      </patternFill>
    </fill>
    <fill>
      <patternFill patternType="solid">
        <fgColor rgb="FF9FC5E8"/>
        <bgColor rgb="FF9FC5E8"/>
      </patternFill>
    </fill>
    <fill>
      <patternFill patternType="solid">
        <fgColor rgb="FF6FA8DC"/>
        <bgColor rgb="FF6FA8DC"/>
      </patternFill>
    </fill>
    <fill>
      <patternFill patternType="solid">
        <fgColor rgb="FF0B5394"/>
        <bgColor rgb="FF0B5394"/>
      </patternFill>
    </fill>
    <fill>
      <patternFill patternType="solid">
        <fgColor rgb="FFEFEFEF"/>
        <bgColor rgb="FFEFEFEF"/>
      </patternFill>
    </fill>
    <fill>
      <patternFill patternType="solid">
        <fgColor rgb="FF38761D"/>
        <bgColor rgb="FF38761D"/>
      </patternFill>
    </fill>
    <fill>
      <patternFill patternType="solid">
        <fgColor rgb="FFFFFFFF"/>
        <bgColor rgb="FFFFFFFF"/>
      </patternFill>
    </fill>
    <fill>
      <patternFill patternType="solid">
        <fgColor rgb="FFEAD1DC"/>
        <bgColor rgb="FFEAD1DC"/>
      </patternFill>
    </fill>
    <fill>
      <patternFill patternType="solid">
        <fgColor rgb="FFD9D9D9"/>
        <bgColor rgb="FFD9D9D9"/>
      </patternFill>
    </fill>
    <fill>
      <patternFill patternType="solid">
        <fgColor rgb="FF3C78D8"/>
        <bgColor rgb="FF3C78D8"/>
      </patternFill>
    </fill>
    <fill>
      <patternFill patternType="solid">
        <fgColor rgb="FFF9CB9C"/>
        <bgColor rgb="FFF9CB9C"/>
      </patternFill>
    </fill>
    <fill>
      <patternFill patternType="solid">
        <fgColor theme="7"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2" fillId="0" borderId="0" applyNumberFormat="0" applyFill="0" applyBorder="0" applyAlignment="0" applyProtection="0"/>
  </cellStyleXfs>
  <cellXfs count="264">
    <xf numFmtId="0" fontId="0" fillId="0" borderId="0" xfId="0"/>
    <xf numFmtId="0" fontId="6"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7" fillId="5" borderId="0" xfId="0" applyFont="1" applyFill="1" applyAlignment="1">
      <alignment horizontal="center" wrapText="1"/>
    </xf>
    <xf numFmtId="0" fontId="8" fillId="5" borderId="0" xfId="0" applyFont="1" applyFill="1" applyAlignment="1">
      <alignment horizontal="center" wrapText="1"/>
    </xf>
    <xf numFmtId="0" fontId="9" fillId="5" borderId="0" xfId="0" applyFont="1" applyFill="1" applyAlignment="1">
      <alignment horizontal="center" wrapText="1"/>
    </xf>
    <xf numFmtId="0" fontId="10" fillId="6" borderId="0" xfId="0" applyFont="1" applyFill="1" applyAlignment="1">
      <alignment wrapText="1"/>
    </xf>
    <xf numFmtId="0" fontId="10" fillId="6" borderId="0" xfId="0" applyFont="1" applyFill="1" applyAlignment="1">
      <alignment horizontal="center" wrapText="1"/>
    </xf>
    <xf numFmtId="0" fontId="11" fillId="6" borderId="0" xfId="0" applyFont="1" applyFill="1" applyAlignment="1">
      <alignment wrapText="1"/>
    </xf>
    <xf numFmtId="0" fontId="13" fillId="6" borderId="0" xfId="0" applyFont="1" applyFill="1" applyAlignment="1">
      <alignment horizontal="left" wrapText="1"/>
    </xf>
    <xf numFmtId="0" fontId="14" fillId="6" borderId="0" xfId="0" applyFont="1" applyFill="1" applyAlignment="1">
      <alignment wrapText="1"/>
    </xf>
    <xf numFmtId="0" fontId="15" fillId="6" borderId="0" xfId="0" applyFont="1" applyFill="1" applyAlignment="1">
      <alignment wrapText="1"/>
    </xf>
    <xf numFmtId="0" fontId="4" fillId="7" borderId="0" xfId="0" applyFont="1" applyFill="1" applyAlignment="1">
      <alignment wrapText="1"/>
    </xf>
    <xf numFmtId="0" fontId="4" fillId="7" borderId="0" xfId="0" applyFont="1" applyFill="1" applyAlignment="1">
      <alignment horizontal="center" wrapText="1"/>
    </xf>
    <xf numFmtId="0" fontId="16" fillId="7" borderId="0" xfId="0" applyFont="1" applyFill="1" applyAlignment="1">
      <alignment wrapText="1"/>
    </xf>
    <xf numFmtId="0" fontId="17" fillId="7" borderId="0" xfId="0" applyFont="1" applyFill="1" applyAlignment="1">
      <alignment wrapText="1"/>
    </xf>
    <xf numFmtId="0" fontId="18" fillId="7" borderId="0" xfId="0" applyFont="1" applyFill="1" applyAlignment="1">
      <alignment horizontal="left" wrapText="1"/>
    </xf>
    <xf numFmtId="0" fontId="5" fillId="7" borderId="0" xfId="0" applyFont="1" applyFill="1" applyAlignment="1">
      <alignment wrapText="1"/>
    </xf>
    <xf numFmtId="0" fontId="10" fillId="8" borderId="0" xfId="0" applyFont="1" applyFill="1" applyAlignment="1">
      <alignment wrapText="1"/>
    </xf>
    <xf numFmtId="0" fontId="10" fillId="8" borderId="0" xfId="0" applyFont="1" applyFill="1" applyAlignment="1">
      <alignment horizontal="center" wrapText="1"/>
    </xf>
    <xf numFmtId="0" fontId="11" fillId="8" borderId="0" xfId="0" applyFont="1" applyFill="1" applyAlignment="1">
      <alignment wrapText="1"/>
    </xf>
    <xf numFmtId="0" fontId="15" fillId="8" borderId="0" xfId="0" applyFont="1" applyFill="1" applyAlignment="1">
      <alignment wrapText="1"/>
    </xf>
    <xf numFmtId="0" fontId="14" fillId="8" borderId="0" xfId="0" applyFont="1" applyFill="1" applyAlignment="1">
      <alignment wrapText="1"/>
    </xf>
    <xf numFmtId="0" fontId="10" fillId="9" borderId="0" xfId="0" applyFont="1" applyFill="1" applyAlignment="1">
      <alignment wrapText="1"/>
    </xf>
    <xf numFmtId="0" fontId="10" fillId="9" borderId="0" xfId="0" applyFont="1" applyFill="1" applyAlignment="1">
      <alignment horizontal="center" wrapText="1"/>
    </xf>
    <xf numFmtId="0" fontId="11" fillId="9" borderId="0" xfId="0" applyFont="1" applyFill="1" applyAlignment="1">
      <alignment wrapText="1"/>
    </xf>
    <xf numFmtId="0" fontId="15" fillId="9" borderId="0" xfId="0" applyFont="1" applyFill="1" applyAlignment="1">
      <alignment wrapText="1"/>
    </xf>
    <xf numFmtId="0" fontId="13" fillId="9" borderId="0" xfId="0" applyFont="1" applyFill="1" applyAlignment="1">
      <alignment horizontal="left" wrapText="1"/>
    </xf>
    <xf numFmtId="0" fontId="14" fillId="9" borderId="0" xfId="0" applyFont="1" applyFill="1" applyAlignment="1">
      <alignment wrapText="1"/>
    </xf>
    <xf numFmtId="0" fontId="4" fillId="10" borderId="0" xfId="0" applyFont="1" applyFill="1" applyAlignment="1">
      <alignment wrapText="1"/>
    </xf>
    <xf numFmtId="0" fontId="4" fillId="10" borderId="0" xfId="0" applyFont="1" applyFill="1" applyAlignment="1">
      <alignment horizontal="center" wrapText="1"/>
    </xf>
    <xf numFmtId="0" fontId="16" fillId="10" borderId="0" xfId="0" applyFont="1" applyFill="1" applyAlignment="1">
      <alignment wrapText="1"/>
    </xf>
    <xf numFmtId="0" fontId="18" fillId="10" borderId="0" xfId="0" applyFont="1" applyFill="1" applyAlignment="1">
      <alignment horizontal="left" wrapText="1"/>
    </xf>
    <xf numFmtId="0" fontId="5" fillId="10" borderId="0" xfId="0" applyFont="1" applyFill="1" applyAlignment="1">
      <alignment wrapText="1"/>
    </xf>
    <xf numFmtId="0" fontId="10" fillId="11" borderId="0" xfId="0" applyFont="1" applyFill="1" applyAlignment="1">
      <alignment wrapText="1"/>
    </xf>
    <xf numFmtId="0" fontId="10" fillId="11" borderId="0" xfId="0" applyFont="1" applyFill="1" applyAlignment="1">
      <alignment horizontal="center" wrapText="1"/>
    </xf>
    <xf numFmtId="0" fontId="11" fillId="11" borderId="0" xfId="0" applyFont="1" applyFill="1" applyAlignment="1">
      <alignment wrapText="1"/>
    </xf>
    <xf numFmtId="0" fontId="13" fillId="11" borderId="0" xfId="0" applyFont="1" applyFill="1" applyAlignment="1">
      <alignment horizontal="left" wrapText="1"/>
    </xf>
    <xf numFmtId="0" fontId="14" fillId="11" borderId="0" xfId="0" applyFont="1" applyFill="1" applyAlignment="1">
      <alignment wrapText="1"/>
    </xf>
    <xf numFmtId="0" fontId="10" fillId="10" borderId="0" xfId="0" applyFont="1" applyFill="1" applyAlignment="1">
      <alignment wrapText="1"/>
    </xf>
    <xf numFmtId="0" fontId="4" fillId="12" borderId="0" xfId="0" applyFont="1" applyFill="1" applyAlignment="1">
      <alignment wrapText="1"/>
    </xf>
    <xf numFmtId="0" fontId="4" fillId="12" borderId="0" xfId="0" applyFont="1" applyFill="1" applyAlignment="1">
      <alignment horizontal="center" wrapText="1"/>
    </xf>
    <xf numFmtId="0" fontId="16" fillId="12" borderId="0" xfId="0" applyFont="1" applyFill="1" applyAlignment="1">
      <alignment wrapText="1"/>
    </xf>
    <xf numFmtId="0" fontId="18" fillId="12" borderId="0" xfId="0" applyFont="1" applyFill="1" applyAlignment="1">
      <alignment horizontal="left" wrapText="1"/>
    </xf>
    <xf numFmtId="0" fontId="5" fillId="12" borderId="0" xfId="0" applyFont="1" applyFill="1" applyAlignment="1">
      <alignment wrapText="1"/>
    </xf>
    <xf numFmtId="0" fontId="10" fillId="13" borderId="0" xfId="0" applyFont="1" applyFill="1" applyAlignment="1">
      <alignment wrapText="1"/>
    </xf>
    <xf numFmtId="0" fontId="10" fillId="13" borderId="0" xfId="0" applyFont="1" applyFill="1" applyAlignment="1">
      <alignment horizontal="center" wrapText="1"/>
    </xf>
    <xf numFmtId="0" fontId="11" fillId="13" borderId="0" xfId="0" applyFont="1" applyFill="1" applyAlignment="1">
      <alignment wrapText="1"/>
    </xf>
    <xf numFmtId="0" fontId="13" fillId="13" borderId="0" xfId="0" applyFont="1" applyFill="1" applyAlignment="1">
      <alignment horizontal="left" wrapText="1"/>
    </xf>
    <xf numFmtId="0" fontId="14" fillId="13" borderId="0" xfId="0" applyFont="1" applyFill="1" applyAlignment="1">
      <alignment wrapText="1"/>
    </xf>
    <xf numFmtId="0" fontId="4" fillId="14" borderId="0" xfId="0" applyFont="1" applyFill="1" applyAlignment="1">
      <alignment wrapText="1"/>
    </xf>
    <xf numFmtId="0" fontId="4" fillId="14" borderId="0" xfId="0" applyFont="1" applyFill="1" applyAlignment="1">
      <alignment horizontal="center" wrapText="1"/>
    </xf>
    <xf numFmtId="0" fontId="16" fillId="14" borderId="0" xfId="0" applyFont="1" applyFill="1" applyAlignment="1">
      <alignment wrapText="1"/>
    </xf>
    <xf numFmtId="0" fontId="18" fillId="14" borderId="0" xfId="0" applyFont="1" applyFill="1" applyAlignment="1">
      <alignment horizontal="left" wrapText="1"/>
    </xf>
    <xf numFmtId="0" fontId="5" fillId="14" borderId="0" xfId="0" applyFont="1" applyFill="1" applyAlignment="1">
      <alignment wrapText="1"/>
    </xf>
    <xf numFmtId="0" fontId="10" fillId="15" borderId="0" xfId="0" applyFont="1" applyFill="1" applyAlignment="1">
      <alignment wrapText="1"/>
    </xf>
    <xf numFmtId="0" fontId="10" fillId="15" borderId="0" xfId="0" applyFont="1" applyFill="1" applyAlignment="1">
      <alignment horizontal="center" wrapText="1"/>
    </xf>
    <xf numFmtId="0" fontId="11" fillId="15" borderId="0" xfId="0" applyFont="1" applyFill="1" applyAlignment="1">
      <alignment wrapText="1"/>
    </xf>
    <xf numFmtId="0" fontId="13" fillId="15" borderId="0" xfId="0" applyFont="1" applyFill="1" applyAlignment="1">
      <alignment horizontal="left" wrapText="1"/>
    </xf>
    <xf numFmtId="0" fontId="14" fillId="15" borderId="0" xfId="0" applyFont="1" applyFill="1" applyAlignment="1">
      <alignment wrapText="1"/>
    </xf>
    <xf numFmtId="0" fontId="4" fillId="13" borderId="0" xfId="0" applyFont="1" applyFill="1" applyAlignment="1">
      <alignment wrapText="1"/>
    </xf>
    <xf numFmtId="0" fontId="4" fillId="13" borderId="0" xfId="0" applyFont="1" applyFill="1" applyAlignment="1">
      <alignment horizontal="center" wrapText="1"/>
    </xf>
    <xf numFmtId="0" fontId="16" fillId="13" borderId="0" xfId="0" applyFont="1" applyFill="1" applyAlignment="1">
      <alignment wrapText="1"/>
    </xf>
    <xf numFmtId="0" fontId="18" fillId="13" borderId="0" xfId="0" applyFont="1" applyFill="1" applyAlignment="1">
      <alignment horizontal="left" wrapText="1"/>
    </xf>
    <xf numFmtId="0" fontId="5" fillId="13" borderId="0" xfId="0" applyFont="1" applyFill="1" applyAlignment="1">
      <alignment wrapText="1"/>
    </xf>
    <xf numFmtId="0" fontId="15" fillId="11" borderId="0" xfId="0" applyFont="1" applyFill="1" applyAlignment="1">
      <alignment wrapText="1"/>
    </xf>
    <xf numFmtId="0" fontId="10" fillId="16" borderId="0" xfId="0" applyFont="1" applyFill="1" applyAlignment="1">
      <alignment wrapText="1"/>
    </xf>
    <xf numFmtId="0" fontId="10" fillId="16" borderId="0" xfId="0" applyFont="1" applyFill="1" applyAlignment="1">
      <alignment horizontal="center" wrapText="1"/>
    </xf>
    <xf numFmtId="0" fontId="14" fillId="16" borderId="0" xfId="0" applyFont="1" applyFill="1" applyAlignment="1">
      <alignment wrapText="1"/>
    </xf>
    <xf numFmtId="0" fontId="15" fillId="16" borderId="0" xfId="0" applyFont="1" applyFill="1" applyAlignment="1">
      <alignment wrapText="1"/>
    </xf>
    <xf numFmtId="0" fontId="4" fillId="17" borderId="0" xfId="0" applyFont="1" applyFill="1" applyAlignment="1">
      <alignment wrapText="1"/>
    </xf>
    <xf numFmtId="0" fontId="4" fillId="17" borderId="0" xfId="0" applyFont="1" applyFill="1" applyAlignment="1">
      <alignment horizontal="center" wrapText="1"/>
    </xf>
    <xf numFmtId="0" fontId="5" fillId="17" borderId="0" xfId="0" applyFont="1" applyFill="1" applyAlignment="1">
      <alignment wrapText="1"/>
    </xf>
    <xf numFmtId="0" fontId="17" fillId="17" borderId="0" xfId="0" applyFont="1" applyFill="1" applyAlignment="1">
      <alignment wrapText="1"/>
    </xf>
    <xf numFmtId="0" fontId="17" fillId="18" borderId="0" xfId="0" applyFont="1" applyFill="1" applyAlignment="1">
      <alignment wrapText="1"/>
    </xf>
    <xf numFmtId="0" fontId="5" fillId="18" borderId="0" xfId="0" applyFont="1" applyFill="1" applyAlignment="1">
      <alignment wrapText="1"/>
    </xf>
    <xf numFmtId="0" fontId="4" fillId="18" borderId="0" xfId="0" applyFont="1" applyFill="1" applyAlignment="1">
      <alignment wrapText="1"/>
    </xf>
    <xf numFmtId="0" fontId="6" fillId="17" borderId="0" xfId="0" applyFont="1" applyFill="1" applyAlignment="1">
      <alignment horizontal="left" wrapText="1"/>
    </xf>
    <xf numFmtId="0" fontId="4" fillId="19" borderId="0" xfId="0" applyFont="1" applyFill="1" applyAlignment="1">
      <alignment wrapText="1"/>
    </xf>
    <xf numFmtId="0" fontId="4" fillId="19" borderId="0" xfId="0" applyFont="1" applyFill="1" applyAlignment="1">
      <alignment horizontal="center" wrapText="1"/>
    </xf>
    <xf numFmtId="0" fontId="6" fillId="19" borderId="0" xfId="0" applyFont="1" applyFill="1" applyAlignment="1">
      <alignment horizontal="left" wrapText="1"/>
    </xf>
    <xf numFmtId="0" fontId="5" fillId="19" borderId="0" xfId="0" applyFont="1" applyFill="1" applyAlignment="1">
      <alignment wrapText="1"/>
    </xf>
    <xf numFmtId="0" fontId="10" fillId="20" borderId="0" xfId="0" applyFont="1" applyFill="1" applyAlignment="1">
      <alignment wrapText="1"/>
    </xf>
    <xf numFmtId="0" fontId="10" fillId="20" borderId="0" xfId="0" applyFont="1" applyFill="1" applyAlignment="1">
      <alignment horizontal="center" wrapText="1"/>
    </xf>
    <xf numFmtId="0" fontId="14" fillId="20" borderId="0" xfId="0" applyFont="1" applyFill="1" applyAlignment="1">
      <alignment wrapText="1"/>
    </xf>
    <xf numFmtId="0" fontId="15" fillId="20" borderId="0" xfId="0" applyFont="1" applyFill="1" applyAlignment="1">
      <alignment wrapText="1"/>
    </xf>
    <xf numFmtId="0" fontId="10" fillId="17" borderId="0" xfId="0" applyFont="1" applyFill="1" applyAlignment="1">
      <alignment wrapText="1"/>
    </xf>
    <xf numFmtId="0" fontId="10" fillId="17" borderId="0" xfId="0" applyFont="1" applyFill="1" applyAlignment="1">
      <alignment horizontal="center" wrapText="1"/>
    </xf>
    <xf numFmtId="0" fontId="14" fillId="17" borderId="0" xfId="0" applyFont="1" applyFill="1" applyAlignment="1">
      <alignment wrapText="1"/>
    </xf>
    <xf numFmtId="0" fontId="0" fillId="19" borderId="0" xfId="0" applyFont="1" applyFill="1" applyAlignment="1">
      <alignment horizontal="left" wrapText="1"/>
    </xf>
    <xf numFmtId="0" fontId="4" fillId="21" borderId="0" xfId="0" applyFont="1" applyFill="1" applyAlignment="1">
      <alignment wrapText="1"/>
    </xf>
    <xf numFmtId="0" fontId="4" fillId="21" borderId="0" xfId="0" applyFont="1" applyFill="1" applyAlignment="1">
      <alignment horizontal="center" wrapText="1"/>
    </xf>
    <xf numFmtId="0" fontId="6" fillId="21" borderId="0" xfId="0" applyFont="1" applyFill="1" applyAlignment="1">
      <alignment horizontal="left" wrapText="1"/>
    </xf>
    <xf numFmtId="0" fontId="5" fillId="21" borderId="0" xfId="0" applyFont="1" applyFill="1" applyAlignment="1">
      <alignment wrapText="1"/>
    </xf>
    <xf numFmtId="0" fontId="17" fillId="21" borderId="0" xfId="0" applyFont="1" applyFill="1" applyAlignment="1">
      <alignment wrapText="1"/>
    </xf>
    <xf numFmtId="0" fontId="10" fillId="21" borderId="0" xfId="0" applyFont="1" applyFill="1" applyAlignment="1">
      <alignment wrapText="1"/>
    </xf>
    <xf numFmtId="0" fontId="20" fillId="20" borderId="0" xfId="0" applyFont="1" applyFill="1" applyAlignment="1">
      <alignment horizontal="left" wrapText="1"/>
    </xf>
    <xf numFmtId="0" fontId="10" fillId="21" borderId="0" xfId="0" applyFont="1" applyFill="1" applyAlignment="1">
      <alignment horizontal="center" wrapText="1"/>
    </xf>
    <xf numFmtId="0" fontId="20" fillId="21" borderId="0" xfId="0" applyFont="1" applyFill="1" applyAlignment="1">
      <alignment horizontal="left" wrapText="1"/>
    </xf>
    <xf numFmtId="0" fontId="14" fillId="21" borderId="0" xfId="0" applyFont="1" applyFill="1" applyAlignment="1">
      <alignment wrapText="1"/>
    </xf>
    <xf numFmtId="0" fontId="15" fillId="21" borderId="0" xfId="0" applyFont="1" applyFill="1" applyAlignment="1">
      <alignment wrapText="1"/>
    </xf>
    <xf numFmtId="0" fontId="10" fillId="22" borderId="0" xfId="0" applyFont="1" applyFill="1" applyAlignment="1">
      <alignment wrapText="1"/>
    </xf>
    <xf numFmtId="0" fontId="10" fillId="22" borderId="0" xfId="0" applyFont="1" applyFill="1" applyAlignment="1">
      <alignment horizontal="center" wrapText="1"/>
    </xf>
    <xf numFmtId="0" fontId="20" fillId="22" borderId="0" xfId="0" applyFont="1" applyFill="1" applyAlignment="1">
      <alignment horizontal="left" wrapText="1"/>
    </xf>
    <xf numFmtId="0" fontId="14" fillId="22" borderId="0" xfId="0" applyFont="1" applyFill="1" applyAlignment="1">
      <alignment wrapText="1"/>
    </xf>
    <xf numFmtId="0" fontId="15" fillId="22" borderId="0" xfId="0" applyFont="1" applyFill="1" applyAlignment="1">
      <alignment wrapText="1"/>
    </xf>
    <xf numFmtId="0" fontId="4" fillId="23" borderId="0" xfId="0" applyFont="1" applyFill="1" applyAlignment="1">
      <alignment wrapText="1"/>
    </xf>
    <xf numFmtId="0" fontId="4" fillId="23" borderId="0" xfId="0" applyFont="1" applyFill="1" applyAlignment="1">
      <alignment horizontal="center" wrapText="1"/>
    </xf>
    <xf numFmtId="0" fontId="6" fillId="23" borderId="0" xfId="0" applyFont="1" applyFill="1" applyAlignment="1">
      <alignment horizontal="left" wrapText="1"/>
    </xf>
    <xf numFmtId="0" fontId="5" fillId="23" borderId="0" xfId="0" applyFont="1" applyFill="1" applyAlignment="1">
      <alignment wrapText="1"/>
    </xf>
    <xf numFmtId="0" fontId="17" fillId="23" borderId="0" xfId="0" applyFont="1" applyFill="1" applyAlignment="1">
      <alignment wrapText="1"/>
    </xf>
    <xf numFmtId="0" fontId="10" fillId="24" borderId="0" xfId="0" applyFont="1" applyFill="1" applyAlignment="1">
      <alignment wrapText="1"/>
    </xf>
    <xf numFmtId="0" fontId="10" fillId="24" borderId="0" xfId="0" applyFont="1" applyFill="1" applyAlignment="1">
      <alignment horizontal="center" wrapText="1"/>
    </xf>
    <xf numFmtId="0" fontId="14" fillId="24" borderId="0" xfId="0" applyFont="1" applyFill="1" applyAlignment="1">
      <alignment wrapText="1"/>
    </xf>
    <xf numFmtId="0" fontId="15" fillId="24" borderId="0" xfId="0" applyFont="1" applyFill="1" applyAlignment="1">
      <alignment wrapText="1"/>
    </xf>
    <xf numFmtId="0" fontId="21" fillId="25" borderId="0" xfId="0" applyFont="1" applyFill="1" applyAlignment="1">
      <alignment wrapText="1"/>
    </xf>
    <xf numFmtId="0" fontId="21" fillId="25" borderId="0" xfId="0" applyFont="1" applyFill="1" applyAlignment="1">
      <alignment horizontal="center" wrapText="1"/>
    </xf>
    <xf numFmtId="0" fontId="22" fillId="25" borderId="0" xfId="0" applyFont="1" applyFill="1" applyAlignment="1">
      <alignment wrapText="1"/>
    </xf>
    <xf numFmtId="0" fontId="23" fillId="25" borderId="0" xfId="0" applyFont="1" applyFill="1" applyAlignment="1">
      <alignment wrapText="1"/>
    </xf>
    <xf numFmtId="0" fontId="4" fillId="22" borderId="0" xfId="0" applyFont="1" applyFill="1" applyAlignment="1">
      <alignment wrapText="1"/>
    </xf>
    <xf numFmtId="0" fontId="4" fillId="22" borderId="0" xfId="0" applyFont="1" applyFill="1" applyAlignment="1">
      <alignment horizontal="center" wrapText="1"/>
    </xf>
    <xf numFmtId="0" fontId="5" fillId="22" borderId="0" xfId="0" applyFont="1" applyFill="1" applyAlignment="1">
      <alignment wrapText="1"/>
    </xf>
    <xf numFmtId="0" fontId="17" fillId="22" borderId="0" xfId="0" applyFont="1" applyFill="1" applyAlignment="1">
      <alignment wrapText="1"/>
    </xf>
    <xf numFmtId="0" fontId="10" fillId="19" borderId="0" xfId="0" applyFont="1" applyFill="1" applyAlignment="1">
      <alignment wrapText="1"/>
    </xf>
    <xf numFmtId="0" fontId="10" fillId="19" borderId="0" xfId="0" applyFont="1" applyFill="1" applyAlignment="1">
      <alignment horizontal="center" wrapText="1"/>
    </xf>
    <xf numFmtId="0" fontId="14" fillId="19" borderId="0" xfId="0" applyFont="1" applyFill="1" applyAlignment="1">
      <alignment wrapText="1"/>
    </xf>
    <xf numFmtId="0" fontId="15" fillId="19" borderId="0" xfId="0" applyFont="1" applyFill="1" applyAlignment="1">
      <alignment wrapText="1"/>
    </xf>
    <xf numFmtId="0" fontId="4" fillId="26" borderId="0" xfId="0" applyFont="1" applyFill="1" applyAlignment="1">
      <alignment wrapText="1"/>
    </xf>
    <xf numFmtId="0" fontId="4" fillId="26" borderId="0" xfId="0" applyFont="1" applyFill="1" applyAlignment="1">
      <alignment horizontal="center" wrapText="1"/>
    </xf>
    <xf numFmtId="0" fontId="5" fillId="26" borderId="0" xfId="0" applyFont="1" applyFill="1" applyAlignment="1">
      <alignment wrapText="1"/>
    </xf>
    <xf numFmtId="0" fontId="17" fillId="26" borderId="0" xfId="0" applyFont="1" applyFill="1" applyAlignment="1">
      <alignment wrapText="1"/>
    </xf>
    <xf numFmtId="0" fontId="10" fillId="4" borderId="0" xfId="0" applyFont="1" applyFill="1" applyAlignment="1">
      <alignment wrapText="1"/>
    </xf>
    <xf numFmtId="0" fontId="10" fillId="4" borderId="0" xfId="0" applyFont="1" applyFill="1" applyAlignment="1">
      <alignment horizontal="center" wrapText="1"/>
    </xf>
    <xf numFmtId="0" fontId="14" fillId="4" borderId="0" xfId="0" applyFont="1" applyFill="1" applyAlignment="1">
      <alignment wrapText="1"/>
    </xf>
    <xf numFmtId="0" fontId="15" fillId="4" borderId="0" xfId="0" applyFont="1" applyFill="1" applyAlignment="1">
      <alignment wrapText="1"/>
    </xf>
    <xf numFmtId="0" fontId="24" fillId="4" borderId="0" xfId="0" applyFont="1" applyFill="1" applyAlignment="1">
      <alignment wrapText="1"/>
    </xf>
    <xf numFmtId="0" fontId="10" fillId="27" borderId="0" xfId="0" applyFont="1" applyFill="1" applyAlignment="1">
      <alignment wrapText="1"/>
    </xf>
    <xf numFmtId="0" fontId="10" fillId="27" borderId="0" xfId="0" applyFont="1" applyFill="1" applyAlignment="1">
      <alignment horizontal="center" wrapText="1"/>
    </xf>
    <xf numFmtId="0" fontId="14" fillId="27" borderId="0" xfId="0" applyFont="1" applyFill="1" applyAlignment="1">
      <alignment wrapText="1"/>
    </xf>
    <xf numFmtId="0" fontId="20" fillId="6" borderId="0" xfId="0" applyFont="1" applyFill="1" applyAlignment="1">
      <alignment horizontal="left" wrapText="1"/>
    </xf>
    <xf numFmtId="0" fontId="4" fillId="4" borderId="0" xfId="0" applyFont="1" applyFill="1" applyAlignment="1">
      <alignment wrapText="1"/>
    </xf>
    <xf numFmtId="0" fontId="4" fillId="4" borderId="0" xfId="0" applyFont="1" applyFill="1" applyAlignment="1">
      <alignment horizontal="center" wrapText="1"/>
    </xf>
    <xf numFmtId="0" fontId="6" fillId="4" borderId="0" xfId="0" applyFont="1" applyFill="1" applyAlignment="1">
      <alignment horizontal="left" wrapText="1"/>
    </xf>
    <xf numFmtId="0" fontId="5" fillId="4" borderId="0" xfId="0" applyFont="1" applyFill="1" applyAlignment="1">
      <alignment wrapText="1"/>
    </xf>
    <xf numFmtId="0" fontId="17" fillId="4" borderId="0" xfId="0" applyFont="1" applyFill="1" applyAlignment="1">
      <alignment wrapText="1"/>
    </xf>
    <xf numFmtId="0" fontId="10" fillId="7" borderId="0" xfId="0" applyFont="1" applyFill="1" applyAlignment="1">
      <alignment wrapText="1"/>
    </xf>
    <xf numFmtId="0" fontId="10" fillId="7" borderId="0" xfId="0" applyFont="1" applyFill="1" applyAlignment="1">
      <alignment horizontal="center" wrapText="1"/>
    </xf>
    <xf numFmtId="0" fontId="20" fillId="7" borderId="0" xfId="0" applyFont="1" applyFill="1" applyAlignment="1">
      <alignment horizontal="left" wrapText="1"/>
    </xf>
    <xf numFmtId="0" fontId="14" fillId="7" borderId="0" xfId="0" applyFont="1" applyFill="1" applyAlignment="1">
      <alignment wrapText="1"/>
    </xf>
    <xf numFmtId="0" fontId="15" fillId="7" borderId="0" xfId="0" applyFont="1" applyFill="1" applyAlignment="1">
      <alignment wrapText="1"/>
    </xf>
    <xf numFmtId="0" fontId="4" fillId="0" borderId="0" xfId="0" applyFont="1" applyAlignment="1">
      <alignment horizontal="center" wrapText="1"/>
    </xf>
    <xf numFmtId="0" fontId="17" fillId="0" borderId="0" xfId="0" applyFont="1" applyAlignment="1">
      <alignment wrapText="1"/>
    </xf>
    <xf numFmtId="0" fontId="6" fillId="0" borderId="0" xfId="0" applyFont="1" applyAlignment="1">
      <alignment horizontal="left" wrapText="1"/>
    </xf>
    <xf numFmtId="0" fontId="6" fillId="28" borderId="0" xfId="0" applyFont="1" applyFill="1" applyAlignment="1">
      <alignment horizontal="left" wrapText="1"/>
    </xf>
    <xf numFmtId="0" fontId="4" fillId="29" borderId="0" xfId="0" applyFont="1" applyFill="1" applyAlignment="1">
      <alignment wrapText="1"/>
    </xf>
    <xf numFmtId="0" fontId="4" fillId="30" borderId="0" xfId="0" applyFont="1" applyFill="1" applyAlignment="1">
      <alignment wrapText="1"/>
    </xf>
    <xf numFmtId="0" fontId="4" fillId="30" borderId="0" xfId="0" applyFont="1" applyFill="1" applyAlignment="1">
      <alignment horizontal="center" wrapText="1"/>
    </xf>
    <xf numFmtId="0" fontId="6" fillId="30" borderId="0" xfId="0" applyFont="1" applyFill="1" applyAlignment="1">
      <alignment wrapText="1"/>
    </xf>
    <xf numFmtId="0" fontId="25" fillId="0" borderId="0" xfId="0" applyFont="1" applyAlignment="1">
      <alignment wrapText="1"/>
    </xf>
    <xf numFmtId="0" fontId="12" fillId="0" borderId="0" xfId="3" applyAlignment="1">
      <alignment wrapText="1"/>
    </xf>
    <xf numFmtId="0" fontId="4" fillId="15" borderId="0" xfId="0" applyFont="1" applyFill="1" applyAlignment="1">
      <alignment wrapText="1"/>
    </xf>
    <xf numFmtId="0" fontId="4" fillId="15" borderId="0" xfId="0" applyFont="1" applyFill="1" applyAlignment="1">
      <alignment horizontal="center" wrapText="1"/>
    </xf>
    <xf numFmtId="0" fontId="5" fillId="15" borderId="0" xfId="0" applyFont="1" applyFill="1" applyAlignment="1">
      <alignment wrapText="1"/>
    </xf>
    <xf numFmtId="0" fontId="6" fillId="15" borderId="0" xfId="0" applyFont="1" applyFill="1" applyAlignment="1">
      <alignment wrapText="1"/>
    </xf>
    <xf numFmtId="0" fontId="20" fillId="15" borderId="0" xfId="0" applyFont="1" applyFill="1" applyAlignment="1">
      <alignment wrapText="1"/>
    </xf>
    <xf numFmtId="0" fontId="4" fillId="18" borderId="0" xfId="0" applyFont="1" applyFill="1" applyAlignment="1">
      <alignment horizontal="center" wrapText="1"/>
    </xf>
    <xf numFmtId="0" fontId="14" fillId="18" borderId="0" xfId="0" applyFont="1" applyFill="1" applyAlignment="1">
      <alignment wrapText="1"/>
    </xf>
    <xf numFmtId="0" fontId="10" fillId="18" borderId="0" xfId="0" applyFont="1" applyFill="1" applyAlignment="1">
      <alignment wrapText="1"/>
    </xf>
    <xf numFmtId="0" fontId="10" fillId="18" borderId="0" xfId="0" applyFont="1" applyFill="1" applyAlignment="1">
      <alignment horizontal="center" wrapText="1"/>
    </xf>
    <xf numFmtId="0" fontId="4" fillId="20" borderId="0" xfId="0" applyFont="1" applyFill="1" applyAlignment="1">
      <alignment wrapText="1"/>
    </xf>
    <xf numFmtId="0" fontId="4" fillId="20" borderId="0" xfId="0" applyFont="1" applyFill="1" applyAlignment="1">
      <alignment horizontal="center" wrapText="1"/>
    </xf>
    <xf numFmtId="0" fontId="5" fillId="20" borderId="0" xfId="0" applyFont="1" applyFill="1" applyAlignment="1">
      <alignment wrapText="1"/>
    </xf>
    <xf numFmtId="0" fontId="4" fillId="4" borderId="0" xfId="0" applyFont="1" applyFill="1" applyAlignment="1">
      <alignment horizontal="right" wrapText="1"/>
    </xf>
    <xf numFmtId="0" fontId="4" fillId="31" borderId="0" xfId="0" applyFont="1" applyFill="1" applyAlignment="1">
      <alignment wrapText="1"/>
    </xf>
    <xf numFmtId="0" fontId="4" fillId="31" borderId="0" xfId="0" applyFont="1" applyFill="1" applyAlignment="1">
      <alignment horizontal="center" wrapText="1"/>
    </xf>
    <xf numFmtId="0" fontId="6" fillId="31" borderId="0" xfId="0" applyFont="1" applyFill="1" applyAlignment="1">
      <alignment wrapText="1"/>
    </xf>
    <xf numFmtId="0" fontId="5" fillId="31" borderId="0" xfId="0" applyFont="1" applyFill="1" applyAlignment="1">
      <alignment wrapText="1"/>
    </xf>
    <xf numFmtId="0" fontId="10" fillId="31" borderId="0" xfId="0" applyFont="1" applyFill="1" applyAlignment="1">
      <alignment wrapText="1"/>
    </xf>
    <xf numFmtId="0" fontId="10" fillId="31" borderId="0" xfId="0" applyFont="1" applyFill="1" applyAlignment="1">
      <alignment horizontal="center" wrapText="1"/>
    </xf>
    <xf numFmtId="0" fontId="20" fillId="31" borderId="0" xfId="0" applyFont="1" applyFill="1" applyAlignment="1">
      <alignment wrapText="1"/>
    </xf>
    <xf numFmtId="0" fontId="14" fillId="31" borderId="0" xfId="0" applyFont="1" applyFill="1" applyAlignment="1">
      <alignment wrapText="1"/>
    </xf>
    <xf numFmtId="0" fontId="4" fillId="32" borderId="0" xfId="0" applyFont="1" applyFill="1" applyAlignment="1">
      <alignment wrapText="1"/>
    </xf>
    <xf numFmtId="0" fontId="4" fillId="32" borderId="0" xfId="0" applyFont="1" applyFill="1" applyAlignment="1">
      <alignment horizontal="center" wrapText="1"/>
    </xf>
    <xf numFmtId="0" fontId="5" fillId="32" borderId="0" xfId="0" applyFont="1" applyFill="1" applyAlignment="1">
      <alignment wrapText="1"/>
    </xf>
    <xf numFmtId="0" fontId="0" fillId="0" borderId="0" xfId="0" applyAlignment="1"/>
    <xf numFmtId="0" fontId="0" fillId="0" borderId="0" xfId="0" applyAlignment="1">
      <alignment wrapText="1"/>
    </xf>
    <xf numFmtId="0" fontId="28" fillId="6" borderId="0" xfId="3" applyFont="1" applyFill="1" applyAlignment="1">
      <alignment wrapText="1"/>
    </xf>
    <xf numFmtId="0" fontId="28" fillId="0" borderId="0" xfId="3" applyFont="1" applyAlignment="1">
      <alignment wrapText="1"/>
    </xf>
    <xf numFmtId="0" fontId="29" fillId="0" borderId="0" xfId="0" applyFont="1" applyAlignment="1">
      <alignment wrapText="1"/>
    </xf>
    <xf numFmtId="0" fontId="3" fillId="33" borderId="0" xfId="0" applyFont="1" applyFill="1" applyAlignment="1">
      <alignment wrapText="1"/>
    </xf>
    <xf numFmtId="0" fontId="12" fillId="0" borderId="0" xfId="3"/>
    <xf numFmtId="0" fontId="30" fillId="0" borderId="0" xfId="0" applyFont="1" applyAlignment="1">
      <alignment wrapText="1"/>
    </xf>
    <xf numFmtId="0" fontId="3" fillId="0" borderId="0" xfId="0" applyFont="1" applyAlignment="1">
      <alignment wrapText="1"/>
    </xf>
    <xf numFmtId="0" fontId="0" fillId="0" borderId="3" xfId="0" applyBorder="1"/>
    <xf numFmtId="0" fontId="0" fillId="34" borderId="4" xfId="0" applyFill="1" applyBorder="1"/>
    <xf numFmtId="0" fontId="0" fillId="0" borderId="5" xfId="0" applyBorder="1"/>
    <xf numFmtId="0" fontId="0" fillId="0" borderId="1" xfId="0" applyBorder="1"/>
    <xf numFmtId="0" fontId="0" fillId="0" borderId="6" xfId="0" applyBorder="1"/>
    <xf numFmtId="0" fontId="0" fillId="34" borderId="7" xfId="0" applyFill="1" applyBorder="1"/>
    <xf numFmtId="0" fontId="0" fillId="0" borderId="8" xfId="0" applyBorder="1" applyAlignment="1">
      <alignment wrapText="1"/>
    </xf>
    <xf numFmtId="0" fontId="0" fillId="0" borderId="10" xfId="0" applyBorder="1" applyAlignment="1">
      <alignment wrapText="1"/>
    </xf>
    <xf numFmtId="0" fontId="0" fillId="0" borderId="9" xfId="0" applyBorder="1" applyAlignment="1">
      <alignment wrapText="1"/>
    </xf>
    <xf numFmtId="0" fontId="0" fillId="0" borderId="0" xfId="0" applyBorder="1"/>
    <xf numFmtId="0" fontId="0" fillId="0" borderId="0" xfId="0" applyBorder="1" applyAlignment="1"/>
    <xf numFmtId="0" fontId="2" fillId="3" borderId="11" xfId="2" applyBorder="1"/>
    <xf numFmtId="0" fontId="2" fillId="3" borderId="12" xfId="2" applyBorder="1" applyAlignment="1">
      <alignment wrapText="1"/>
    </xf>
    <xf numFmtId="0" fontId="2" fillId="3" borderId="11" xfId="2" applyBorder="1" applyAlignment="1"/>
    <xf numFmtId="0" fontId="2" fillId="3" borderId="0" xfId="2" applyAlignment="1">
      <alignment wrapText="1"/>
    </xf>
    <xf numFmtId="0" fontId="2" fillId="3" borderId="0" xfId="2"/>
    <xf numFmtId="0" fontId="1" fillId="2" borderId="14" xfId="1" applyBorder="1" applyAlignment="1">
      <alignment wrapText="1"/>
    </xf>
    <xf numFmtId="0" fontId="0" fillId="0" borderId="13" xfId="0" applyBorder="1"/>
    <xf numFmtId="0" fontId="2" fillId="3" borderId="15" xfId="2" applyBorder="1"/>
    <xf numFmtId="0" fontId="0" fillId="35" borderId="9" xfId="0" applyFill="1" applyBorder="1" applyAlignment="1">
      <alignment wrapText="1"/>
    </xf>
    <xf numFmtId="0" fontId="0" fillId="35" borderId="0" xfId="0" applyFill="1"/>
    <xf numFmtId="0" fontId="0" fillId="35" borderId="0" xfId="0" applyFill="1" applyBorder="1"/>
    <xf numFmtId="0" fontId="2" fillId="35" borderId="11" xfId="2" applyFill="1" applyBorder="1"/>
    <xf numFmtId="0" fontId="0" fillId="35" borderId="8" xfId="0" applyFill="1" applyBorder="1" applyAlignment="1">
      <alignment wrapText="1"/>
    </xf>
    <xf numFmtId="0" fontId="0" fillId="35" borderId="13" xfId="0" applyFill="1" applyBorder="1"/>
    <xf numFmtId="0" fontId="2" fillId="35" borderId="0" xfId="2" applyFill="1"/>
    <xf numFmtId="0" fontId="0" fillId="35" borderId="0" xfId="0" applyFill="1" applyAlignment="1"/>
    <xf numFmtId="0" fontId="0" fillId="0" borderId="10" xfId="0" applyFill="1" applyBorder="1" applyAlignment="1">
      <alignment wrapText="1"/>
    </xf>
    <xf numFmtId="0" fontId="0" fillId="0" borderId="9" xfId="0" applyFill="1" applyBorder="1" applyAlignment="1">
      <alignment wrapText="1"/>
    </xf>
    <xf numFmtId="0" fontId="0" fillId="0" borderId="8" xfId="0" applyFill="1" applyBorder="1" applyAlignment="1">
      <alignment wrapText="1"/>
    </xf>
    <xf numFmtId="0" fontId="0" fillId="0" borderId="0" xfId="0" applyFill="1" applyAlignment="1">
      <alignment wrapText="1"/>
    </xf>
    <xf numFmtId="0" fontId="0" fillId="0" borderId="0" xfId="0" applyFill="1" applyBorder="1" applyAlignment="1">
      <alignment wrapText="1"/>
    </xf>
    <xf numFmtId="0" fontId="1" fillId="0" borderId="14" xfId="1" applyFill="1" applyBorder="1" applyAlignment="1">
      <alignment wrapText="1"/>
    </xf>
    <xf numFmtId="0" fontId="0" fillId="0" borderId="13" xfId="0" applyFill="1" applyBorder="1" applyAlignment="1">
      <alignment wrapText="1"/>
    </xf>
    <xf numFmtId="0" fontId="19" fillId="4" borderId="0" xfId="0" applyFont="1" applyFill="1" applyAlignment="1">
      <alignment wrapText="1"/>
    </xf>
    <xf numFmtId="0" fontId="0" fillId="0" borderId="6" xfId="0" applyBorder="1" applyAlignment="1">
      <alignment vertical="center" wrapText="1"/>
    </xf>
    <xf numFmtId="0" fontId="31" fillId="0" borderId="0" xfId="0" applyFont="1"/>
    <xf numFmtId="0" fontId="0" fillId="0" borderId="0" xfId="0" applyFill="1" applyBorder="1" applyAlignment="1">
      <alignment vertical="center"/>
    </xf>
    <xf numFmtId="0" fontId="31" fillId="0" borderId="0" xfId="0" applyFont="1" applyAlignment="1">
      <alignment wrapText="1"/>
    </xf>
    <xf numFmtId="0" fontId="30" fillId="0" borderId="0" xfId="0" applyFont="1"/>
    <xf numFmtId="0" fontId="31" fillId="0" borderId="0" xfId="0" applyFont="1" applyAlignment="1"/>
    <xf numFmtId="0" fontId="0" fillId="0" borderId="8" xfId="0" applyBorder="1"/>
    <xf numFmtId="0" fontId="0" fillId="0" borderId="8" xfId="0" applyBorder="1" applyAlignment="1"/>
    <xf numFmtId="0" fontId="0" fillId="0" borderId="8" xfId="0" applyBorder="1" applyAlignment="1">
      <alignment vertical="center" wrapText="1"/>
    </xf>
    <xf numFmtId="0" fontId="0" fillId="0" borderId="0" xfId="0" applyBorder="1" applyAlignment="1">
      <alignment wrapText="1"/>
    </xf>
    <xf numFmtId="0" fontId="0" fillId="0" borderId="0" xfId="0" applyFill="1"/>
    <xf numFmtId="0" fontId="0" fillId="0" borderId="0" xfId="0" applyFill="1" applyBorder="1"/>
    <xf numFmtId="0" fontId="2" fillId="0" borderId="0" xfId="2" applyFill="1"/>
    <xf numFmtId="0" fontId="30" fillId="0" borderId="0" xfId="0" applyFont="1" applyFill="1" applyAlignment="1">
      <alignment wrapText="1"/>
    </xf>
    <xf numFmtId="0" fontId="0" fillId="0" borderId="0" xfId="0" applyFill="1" applyAlignment="1"/>
    <xf numFmtId="0" fontId="0" fillId="0" borderId="0" xfId="0" applyFill="1" applyBorder="1" applyAlignment="1"/>
    <xf numFmtId="0" fontId="0" fillId="36" borderId="9" xfId="0" applyFill="1" applyBorder="1" applyAlignment="1">
      <alignment wrapText="1"/>
    </xf>
    <xf numFmtId="0" fontId="0" fillId="36" borderId="0" xfId="0" applyFill="1"/>
    <xf numFmtId="0" fontId="3" fillId="36" borderId="0" xfId="0" applyFont="1" applyFill="1" applyAlignment="1"/>
    <xf numFmtId="0" fontId="2" fillId="0" borderId="0" xfId="2" applyFill="1" applyBorder="1"/>
    <xf numFmtId="0" fontId="2" fillId="0" borderId="0" xfId="2" applyFill="1" applyBorder="1" applyAlignment="1"/>
    <xf numFmtId="0" fontId="0" fillId="36" borderId="8" xfId="0" applyFill="1" applyBorder="1" applyAlignment="1">
      <alignment wrapText="1"/>
    </xf>
    <xf numFmtId="0" fontId="0" fillId="36" borderId="8" xfId="0" applyFill="1" applyBorder="1"/>
    <xf numFmtId="0" fontId="0" fillId="0" borderId="9" xfId="0" applyFill="1" applyBorder="1"/>
    <xf numFmtId="0" fontId="0" fillId="36" borderId="10" xfId="0" applyFill="1" applyBorder="1" applyAlignment="1">
      <alignment wrapText="1"/>
    </xf>
    <xf numFmtId="0" fontId="0" fillId="0" borderId="9" xfId="0" applyFill="1" applyBorder="1" applyAlignment="1"/>
    <xf numFmtId="0" fontId="0" fillId="0" borderId="16"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4">
    <cellStyle name="Bad" xfId="1" builtinId="27"/>
    <cellStyle name="Hyperlink" xfId="3" builtinId="8"/>
    <cellStyle name="Neutral" xfId="2" builtinId="28"/>
    <cellStyle name="Normal" xfId="0" builtinId="0"/>
  </cellStyles>
  <dxfs count="1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CC66FF"/>
        </patternFill>
      </fill>
    </dxf>
    <dxf>
      <fill>
        <patternFill>
          <bgColor rgb="FFFF9966"/>
        </patternFill>
      </fill>
    </dxf>
    <dxf>
      <fill>
        <patternFill>
          <bgColor rgb="FF00B0F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en.wikipedia.org/wiki/Facial_nerve" TargetMode="External"/><Relationship Id="rId2" Type="http://schemas.openxmlformats.org/officeDocument/2006/relationships/hyperlink" Target="http://neuroscience.uth.tmc.edu/s4/chapter03.html" TargetMode="External"/><Relationship Id="rId1" Type="http://schemas.openxmlformats.org/officeDocument/2006/relationships/hyperlink" Target="http://oxfordmedicine.com/oxford/fullsizeimage?imageUri=%2F10.1093%2Fmed%2F9780199920198.001.0001%2Fmed-9780199920198-graphic-002-full.jpg&amp;uriChapter=%2F10.1093%2Fmed%2F9780199920198.001.0001%2Fmed-9780199920198-chapter-1"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hyperlink" Target="http://neuroscience.uth.tmc.edu/s4/chapter03.html" TargetMode="External"/><Relationship Id="rId2" Type="http://schemas.openxmlformats.org/officeDocument/2006/relationships/hyperlink" Target="http://oxfordmedicine.com/oxford/fullsizeimage?imageUri=%2F10.1093%2Fmed%2F9780199920198.001.0001%2Fmed-9780199920198-graphic-002-full.jpg&amp;uriChapter=%2F10.1093%2Fmed%2F9780199920198.001.0001%2Fmed-9780199920198-chapter-1" TargetMode="External"/><Relationship Id="rId1" Type="http://schemas.openxmlformats.org/officeDocument/2006/relationships/hyperlink" Target="https://www.google.co.uk/search?q=vagus+nerve+snell&amp;espv=2&amp;biw=1366&amp;bih=638&amp;source=lnms&amp;tbm=isch&amp;sa=X&amp;ved=0ahUKEwjik5SlhsrRAhUGvRoKHWbQDTcQ_AUIBigB"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s://en.wikipedia.org/wiki/Facial_nerve"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lideplayer.com/slide/4157034/" TargetMode="External"/><Relationship Id="rId21" Type="http://schemas.openxmlformats.org/officeDocument/2006/relationships/hyperlink" Target="https://www.google.co.uk/search?q=hypoglossal+nerve+snell&amp;espv=2&amp;biw=1366&amp;bih=638&amp;site=webhp&amp;source=lnms&amp;tbm=isch&amp;sa=X&amp;ved=0ahUKEwi_gsOJhsrRAhWH1BoKHbRSAUYQ_AUIBigB" TargetMode="External"/><Relationship Id="rId42" Type="http://schemas.openxmlformats.org/officeDocument/2006/relationships/hyperlink" Target="https://www.google.co.uk/search?q=glossopharyngeal+nerve+snell&amp;espv=2&amp;biw=1366&amp;bih=638&amp;site=webhp&amp;source=lnms&amp;tbm=isch&amp;sa=X&amp;ved=0ahUKEwjXlL7fg8rRAhXDvRoKHW87AFAQ_AUIBigB" TargetMode="External"/><Relationship Id="rId47" Type="http://schemas.openxmlformats.org/officeDocument/2006/relationships/hyperlink" Target="http://slideplayer.com/slide/4157034/" TargetMode="External"/><Relationship Id="rId63" Type="http://schemas.openxmlformats.org/officeDocument/2006/relationships/hyperlink" Target="http://ueu.co/ovid-clinical-neuroanatomy-3/" TargetMode="External"/><Relationship Id="rId68" Type="http://schemas.openxmlformats.org/officeDocument/2006/relationships/hyperlink" Target="https://en.wikipedia.org/wiki/Facial_nerve" TargetMode="External"/><Relationship Id="rId84" Type="http://schemas.openxmlformats.org/officeDocument/2006/relationships/hyperlink" Target="https://en.wikipedia.org/wiki/Facial_nerve" TargetMode="External"/><Relationship Id="rId89" Type="http://schemas.openxmlformats.org/officeDocument/2006/relationships/vmlDrawing" Target="../drawings/vmlDrawing5.vml"/><Relationship Id="rId16" Type="http://schemas.openxmlformats.org/officeDocument/2006/relationships/hyperlink" Target="http://teachmeanatomy.info/neuro/pathways/ascending-tracts-sensory/" TargetMode="External"/><Relationship Id="rId11" Type="http://schemas.openxmlformats.org/officeDocument/2006/relationships/hyperlink" Target="http://teachmeanatomy.info/neuro/pathways/ascending-tracts-sensory/" TargetMode="External"/><Relationship Id="rId32" Type="http://schemas.openxmlformats.org/officeDocument/2006/relationships/hyperlink" Target="https://www.google.co.uk/search?q=vagus+nerve+snell&amp;espv=2&amp;biw=1366&amp;bih=638&amp;source=lnms&amp;tbm=isch&amp;sa=X&amp;ved=0ahUKEwjik5SlhsrRAhUGvRoKHWbQDTcQ_AUIBigB" TargetMode="External"/><Relationship Id="rId37" Type="http://schemas.openxmlformats.org/officeDocument/2006/relationships/hyperlink" Target="https://www.google.co.uk/search?q=glossopharyngeal+nerve+snell&amp;espv=2&amp;biw=1366&amp;bih=638&amp;site=webhp&amp;source=lnms&amp;tbm=isch&amp;sa=X&amp;ved=0ahUKEwjXlL7fg8rRAhXDvRoKHW87AFAQ_AUIBigB" TargetMode="External"/><Relationship Id="rId53" Type="http://schemas.openxmlformats.org/officeDocument/2006/relationships/hyperlink" Target="http://ueu.co/ovid-clinical-neuroanatomy-3/" TargetMode="External"/><Relationship Id="rId58" Type="http://schemas.openxmlformats.org/officeDocument/2006/relationships/hyperlink" Target="https://en.wikipedia.org/wiki/Spinal_trigeminal_nucleus" TargetMode="External"/><Relationship Id="rId74" Type="http://schemas.openxmlformats.org/officeDocument/2006/relationships/hyperlink" Target="https://www.google.co.uk/search?q=hypoglossal+nerve+snell&amp;espv=2&amp;biw=1366&amp;bih=638&amp;site=webhp&amp;source=lnms&amp;tbm=isch&amp;sa=X&amp;ved=0ahUKEwi_gsOJhsrRAhWH1BoKHbRSAUYQ_AUIBigB" TargetMode="External"/><Relationship Id="rId79" Type="http://schemas.openxmlformats.org/officeDocument/2006/relationships/hyperlink" Target="https://en.wikipedia.org/wiki/Mesencephalic_nucleus_of_trigeminal_nerve" TargetMode="External"/><Relationship Id="rId5" Type="http://schemas.openxmlformats.org/officeDocument/2006/relationships/hyperlink" Target="http://teachmeanatomy.info/neuro/pathways/ascending-tracts-sensory" TargetMode="External"/><Relationship Id="rId90" Type="http://schemas.openxmlformats.org/officeDocument/2006/relationships/comments" Target="../comments5.xml"/><Relationship Id="rId14" Type="http://schemas.openxmlformats.org/officeDocument/2006/relationships/hyperlink" Target="http://teachmeanatomy.info/neuro/pathways/ascending-tracts-sensory/" TargetMode="External"/><Relationship Id="rId22" Type="http://schemas.openxmlformats.org/officeDocument/2006/relationships/hyperlink" Target="http://www.amyspeechlanguagetherapy.com/uploads/7/5/7/4/7574967/cranial_nerves.pdf" TargetMode="External"/><Relationship Id="rId27" Type="http://schemas.openxmlformats.org/officeDocument/2006/relationships/hyperlink" Target="https://www.google.co.uk/search?q=vagus+nerve+snell&amp;espv=2&amp;biw=1366&amp;bih=638&amp;source=lnms&amp;tbm=isch&amp;sa=X&amp;ved=0ahUKEwjik5SlhsrRAhUGvRoKHWbQDTcQ_AUIBigB" TargetMode="External"/><Relationship Id="rId30" Type="http://schemas.openxmlformats.org/officeDocument/2006/relationships/hyperlink" Target="https://en.wikipedia.org/wiki/Spinal_trigeminal_nucleus" TargetMode="External"/><Relationship Id="rId35" Type="http://schemas.openxmlformats.org/officeDocument/2006/relationships/hyperlink" Target="http://www.sciencedirect.com/topics/page/Dorsal_respiratory_group" TargetMode="External"/><Relationship Id="rId43" Type="http://schemas.openxmlformats.org/officeDocument/2006/relationships/hyperlink" Target="http://slideplayer.com/slide/4157034/" TargetMode="External"/><Relationship Id="rId48" Type="http://schemas.openxmlformats.org/officeDocument/2006/relationships/hyperlink" Target="https://www.google.co.uk/search?q=glossopharyngeal+nerve+snell&amp;espv=2&amp;biw=1366&amp;bih=638&amp;site=webhp&amp;source=lnms&amp;tbm=isch&amp;sa=X&amp;ved=0ahUKEwjXlL7fg8rRAhXDvRoKHW87AFAQ_AUIBigB" TargetMode="External"/><Relationship Id="rId56" Type="http://schemas.openxmlformats.org/officeDocument/2006/relationships/hyperlink" Target="https://en.wikipedia.org/wiki/Spinal_trigeminal_nucleus" TargetMode="External"/><Relationship Id="rId64" Type="http://schemas.openxmlformats.org/officeDocument/2006/relationships/hyperlink" Target="https://en.wikipedia.org/wiki/Spinal_trigeminal_nucleus" TargetMode="External"/><Relationship Id="rId69" Type="http://schemas.openxmlformats.org/officeDocument/2006/relationships/hyperlink" Target="https://en.wikipedia.org/wiki/Facial_nerve" TargetMode="External"/><Relationship Id="rId77" Type="http://schemas.openxmlformats.org/officeDocument/2006/relationships/hyperlink" Target="https://www.google.co.uk/search?q=hypoglossal+nerve+snell&amp;espv=2&amp;biw=1366&amp;bih=638&amp;site=webhp&amp;source=lnms&amp;tbm=isch&amp;sa=X&amp;ved=0ahUKEwi_gsOJhsrRAhWH1BoKHbRSAUYQ_AUIBigB" TargetMode="External"/><Relationship Id="rId8" Type="http://schemas.openxmlformats.org/officeDocument/2006/relationships/hyperlink" Target="http://teachmeanatomy.info/neuro/pathways/ascending-tracts-sensory" TargetMode="External"/><Relationship Id="rId51" Type="http://schemas.openxmlformats.org/officeDocument/2006/relationships/hyperlink" Target="https://www.google.co.uk/search?q=glossopharyngeal+nerve+snell&amp;espv=2&amp;biw=1366&amp;bih=638&amp;site=webhp&amp;source=lnms&amp;tbm=isch&amp;sa=X&amp;ved=0ahUKEwjXlL7fg8rRAhXDvRoKHW87AFAQ_AUIBigB" TargetMode="External"/><Relationship Id="rId72" Type="http://schemas.openxmlformats.org/officeDocument/2006/relationships/hyperlink" Target="https://www.google.co.uk/search?q=hypoglossal+nerve+snell&amp;espv=2&amp;biw=1366&amp;bih=638&amp;site=webhp&amp;source=lnms&amp;tbm=isch&amp;sa=X&amp;ved=0ahUKEwi_gsOJhsrRAhWH1BoKHbRSAUYQ_AUIBigB" TargetMode="External"/><Relationship Id="rId80" Type="http://schemas.openxmlformats.org/officeDocument/2006/relationships/hyperlink" Target="https://en.wikipedia.org/wiki/Mesencephalic_nucleus_of_trigeminal_nerve" TargetMode="External"/><Relationship Id="rId85" Type="http://schemas.openxmlformats.org/officeDocument/2006/relationships/hyperlink" Target="https://en.wikipedia.org/wiki/Superior_salivary_nucleus" TargetMode="External"/><Relationship Id="rId3" Type="http://schemas.openxmlformats.org/officeDocument/2006/relationships/hyperlink" Target="http://www.bioon.com/bioline/neurosci/course/bassens.html" TargetMode="External"/><Relationship Id="rId12" Type="http://schemas.openxmlformats.org/officeDocument/2006/relationships/hyperlink" Target="http://teachmeanatomy.info/neuro/pathways/ascending-tracts-sensory/" TargetMode="External"/><Relationship Id="rId17" Type="http://schemas.openxmlformats.org/officeDocument/2006/relationships/hyperlink" Target="https://www.google.co.uk/search?q=hypoglossal+nerve+snell&amp;espv=2&amp;biw=1366&amp;bih=638&amp;site=webhp&amp;source=lnms&amp;tbm=isch&amp;sa=X&amp;ved=0ahUKEwi_gsOJhsrRAhWH1BoKHbRSAUYQ_AUIBigB" TargetMode="External"/><Relationship Id="rId25" Type="http://schemas.openxmlformats.org/officeDocument/2006/relationships/hyperlink" Target="https://www.google.co.uk/search?q=vagus+nerve+snell&amp;espv=2&amp;biw=1366&amp;bih=638&amp;source=lnms&amp;tbm=isch&amp;sa=X&amp;ved=0ahUKEwjik5SlhsrRAhUGvRoKHWbQDTcQ_AUIBigB" TargetMode="External"/><Relationship Id="rId33" Type="http://schemas.openxmlformats.org/officeDocument/2006/relationships/hyperlink" Target="https://en.wikipedia.org/wiki/Dorsal_respiratory_group" TargetMode="External"/><Relationship Id="rId38" Type="http://schemas.openxmlformats.org/officeDocument/2006/relationships/hyperlink" Target="https://www.google.co.uk/search?q=glossopharyngeal+nerve+snell&amp;espv=2&amp;biw=1366&amp;bih=638&amp;site=webhp&amp;source=lnms&amp;tbm=isch&amp;sa=X&amp;ved=0ahUKEwjXlL7fg8rRAhXDvRoKHW87AFAQ_AUIBigB" TargetMode="External"/><Relationship Id="rId46" Type="http://schemas.openxmlformats.org/officeDocument/2006/relationships/hyperlink" Target="https://www.google.co.uk/search?q=glossopharyngeal+nerve+snell&amp;espv=2&amp;biw=1366&amp;bih=638&amp;site=webhp&amp;source=lnms&amp;tbm=isch&amp;sa=X&amp;ved=0ahUKEwjXlL7fg8rRAhXDvRoKHW87AFAQ_AUIBigB" TargetMode="External"/><Relationship Id="rId59" Type="http://schemas.openxmlformats.org/officeDocument/2006/relationships/hyperlink" Target="http://ueu.co/ovid-clinical-neuroanatomy-3/" TargetMode="External"/><Relationship Id="rId67" Type="http://schemas.openxmlformats.org/officeDocument/2006/relationships/hyperlink" Target="https://www.google.co.uk/search?q=vestibular+nerve+snell&amp;espv=2&amp;biw=1366&amp;bih=638&amp;source=lnms&amp;tbm=isch&amp;sa=X&amp;ved=0ahUKEwib1f3HhcrRAhWCOxoKHbEnDkQQ_AUIBigB" TargetMode="External"/><Relationship Id="rId20" Type="http://schemas.openxmlformats.org/officeDocument/2006/relationships/hyperlink" Target="http://www.amyspeechlanguagetherapy.com/uploads/7/5/7/4/7574967/cranial_nerves.pdf" TargetMode="External"/><Relationship Id="rId41" Type="http://schemas.openxmlformats.org/officeDocument/2006/relationships/hyperlink" Target="https://www.google.co.uk/search?q=glossopharyngeal+nerve+snell&amp;espv=2&amp;biw=1366&amp;bih=638&amp;site=webhp&amp;source=lnms&amp;tbm=isch&amp;sa=X&amp;ved=0ahUKEwjXlL7fg8rRAhXDvRoKHW87AFAQ_AUIBigB" TargetMode="External"/><Relationship Id="rId54" Type="http://schemas.openxmlformats.org/officeDocument/2006/relationships/hyperlink" Target="https://en.wikipedia.org/wiki/Spinal_trigeminal_nucleus" TargetMode="External"/><Relationship Id="rId62" Type="http://schemas.openxmlformats.org/officeDocument/2006/relationships/hyperlink" Target="https://en.wikipedia.org/wiki/Spinal_trigeminal_nucleus" TargetMode="External"/><Relationship Id="rId70" Type="http://schemas.openxmlformats.org/officeDocument/2006/relationships/hyperlink" Target="https://en.wikipedia.org/wiki/Facial_nerve" TargetMode="External"/><Relationship Id="rId75" Type="http://schemas.openxmlformats.org/officeDocument/2006/relationships/hyperlink" Target="https://www.google.co.uk/search?q=hypoglossal+nerve+snell&amp;espv=2&amp;biw=1366&amp;bih=638&amp;site=webhp&amp;source=lnms&amp;tbm=isch&amp;sa=X&amp;ved=0ahUKEwi_gsOJhsrRAhWH1BoKHbRSAUYQ_AUIBigB" TargetMode="External"/><Relationship Id="rId83" Type="http://schemas.openxmlformats.org/officeDocument/2006/relationships/hyperlink" Target="https://en.wikipedia.org/wiki/Facial_motor_nucleus" TargetMode="External"/><Relationship Id="rId88" Type="http://schemas.openxmlformats.org/officeDocument/2006/relationships/hyperlink" Target="http://oxfordmedicine.com/oxford/fullsizeimage?imageUri=%2F10.1093%2Fmed%2F9780199920198.001.0001%2Fmed-9780199920198-graphic-002-full.jpg&amp;uriChapter=%2F10.1093%2Fmed%2F9780199920198.001.0001%2Fmed-9780199920198-chapter-5" TargetMode="External"/><Relationship Id="rId1" Type="http://schemas.openxmlformats.org/officeDocument/2006/relationships/hyperlink" Target="http://www.bioon.com/bioline/neurosci/course/bassens.html" TargetMode="External"/><Relationship Id="rId6" Type="http://schemas.openxmlformats.org/officeDocument/2006/relationships/hyperlink" Target="http://teachmeanatomy.info/neuro/pathways/ascending-tracts-sensory" TargetMode="External"/><Relationship Id="rId15" Type="http://schemas.openxmlformats.org/officeDocument/2006/relationships/hyperlink" Target="http://teachmeanatomy.info/neuro/pathways/ascending-tracts-sensory/" TargetMode="External"/><Relationship Id="rId23" Type="http://schemas.openxmlformats.org/officeDocument/2006/relationships/hyperlink" Target="https://www.google.co.uk/search?q=vagus+nerve+snell&amp;espv=2&amp;biw=1366&amp;bih=638&amp;source=lnms&amp;tbm=isch&amp;sa=X&amp;ved=0ahUKEwjik5SlhsrRAhUGvRoKHWbQDTcQ_AUIBigB" TargetMode="External"/><Relationship Id="rId28" Type="http://schemas.openxmlformats.org/officeDocument/2006/relationships/hyperlink" Target="http://slideplayer.com/slide/4157034/" TargetMode="External"/><Relationship Id="rId36" Type="http://schemas.openxmlformats.org/officeDocument/2006/relationships/hyperlink" Target="https://www.google.co.uk/search?q=glossopharyngeal+nerve+snell&amp;espv=2&amp;biw=1366&amp;bih=638&amp;site=webhp&amp;source=lnms&amp;tbm=isch&amp;sa=X&amp;ved=0ahUKEwjXlL7fg8rRAhXDvRoKHW87AFAQ_AUIBigB" TargetMode="External"/><Relationship Id="rId49" Type="http://schemas.openxmlformats.org/officeDocument/2006/relationships/hyperlink" Target="http://slideplayer.com/slide/4157034/" TargetMode="External"/><Relationship Id="rId57" Type="http://schemas.openxmlformats.org/officeDocument/2006/relationships/hyperlink" Target="http://ueu.co/ovid-clinical-neuroanatomy-3/" TargetMode="External"/><Relationship Id="rId10" Type="http://schemas.openxmlformats.org/officeDocument/2006/relationships/hyperlink" Target="http://teachmeanatomy.info/neuro/pathways/ascending-tracts-sensory/" TargetMode="External"/><Relationship Id="rId31" Type="http://schemas.openxmlformats.org/officeDocument/2006/relationships/hyperlink" Target="https://www.google.co.uk/search?q=vagus+nerve+snell&amp;espv=2&amp;biw=1366&amp;bih=638&amp;source=lnms&amp;tbm=isch&amp;sa=X&amp;ved=0ahUKEwjik5SlhsrRAhUGvRoKHWbQDTcQ_AUIBigB" TargetMode="External"/><Relationship Id="rId44" Type="http://schemas.openxmlformats.org/officeDocument/2006/relationships/hyperlink" Target="https://www.google.co.uk/search?q=glossopharyngeal+nerve+snell&amp;espv=2&amp;biw=1366&amp;bih=638&amp;site=webhp&amp;source=lnms&amp;tbm=isch&amp;sa=X&amp;ved=0ahUKEwjXlL7fg8rRAhXDvRoKHW87AFAQ_AUIBigB" TargetMode="External"/><Relationship Id="rId52" Type="http://schemas.openxmlformats.org/officeDocument/2006/relationships/hyperlink" Target="https://www.google.co.uk/search?q=glossopharyngeal+nerve+snell&amp;espv=2&amp;biw=1366&amp;bih=638&amp;site=webhp&amp;source=lnms&amp;tbm=isch&amp;sa=X&amp;ved=0ahUKEwjXlL7fg8rRAhXDvRoKHW87AFAQ_AUIBigB" TargetMode="External"/><Relationship Id="rId60" Type="http://schemas.openxmlformats.org/officeDocument/2006/relationships/hyperlink" Target="https://en.wikipedia.org/wiki/Spinal_trigeminal_nucleus" TargetMode="External"/><Relationship Id="rId65" Type="http://schemas.openxmlformats.org/officeDocument/2006/relationships/hyperlink" Target="https://www.google.co.uk/search?q=vestibular+nerve+snell&amp;espv=2&amp;biw=1366&amp;bih=638&amp;source=lnms&amp;tbm=isch&amp;sa=X&amp;ved=0ahUKEwib1f3HhcrRAhWCOxoKHbEnDkQQ_AUIBigB" TargetMode="External"/><Relationship Id="rId73" Type="http://schemas.openxmlformats.org/officeDocument/2006/relationships/hyperlink" Target="https://www.google.co.uk/search?q=hypoglossal+nerve+snell&amp;espv=2&amp;biw=1366&amp;bih=638&amp;site=webhp&amp;source=lnms&amp;tbm=isch&amp;sa=X&amp;ved=0ahUKEwi_gsOJhsrRAhWH1BoKHbRSAUYQ_AUIBigB" TargetMode="External"/><Relationship Id="rId78" Type="http://schemas.openxmlformats.org/officeDocument/2006/relationships/hyperlink" Target="https://www.google.co.uk/search?q=hypoglossal+nerve+snell&amp;espv=2&amp;biw=1366&amp;bih=638&amp;site=webhp&amp;source=lnms&amp;tbm=isch&amp;sa=X&amp;ved=0ahUKEwi_gsOJhsrRAhWH1BoKHbRSAUYQ_AUIBigB" TargetMode="External"/><Relationship Id="rId81" Type="http://schemas.openxmlformats.org/officeDocument/2006/relationships/hyperlink" Target="https://en.wikipedia.org/wiki/Mesencephalic_nucleus_of_trigeminal_nerve" TargetMode="External"/><Relationship Id="rId86" Type="http://schemas.openxmlformats.org/officeDocument/2006/relationships/hyperlink" Target="http://oxfordmedicine.com/oxford/fullsizeimage?imageUri=%2F10.1093%2Fmed%2F9780199920198.001.0001%2Fmed-9780199920198-graphic-002-full.jpg&amp;uriChapter=%2F10.1093%2Fmed%2F9780199920198.001.0001%2Fmed-9780199920198-chapter-1" TargetMode="External"/><Relationship Id="rId4" Type="http://schemas.openxmlformats.org/officeDocument/2006/relationships/hyperlink" Target="http://teachmeanatomy.info/neuro/pathways/ascending-tracts-sensory" TargetMode="External"/><Relationship Id="rId9" Type="http://schemas.openxmlformats.org/officeDocument/2006/relationships/hyperlink" Target="http://teachmeanatomy.info/neuro/pathways/ascending-tracts-sensory/" TargetMode="External"/><Relationship Id="rId13" Type="http://schemas.openxmlformats.org/officeDocument/2006/relationships/hyperlink" Target="http://teachmeanatomy.info/neuro/pathways/ascending-tracts-sensory/" TargetMode="External"/><Relationship Id="rId18" Type="http://schemas.openxmlformats.org/officeDocument/2006/relationships/hyperlink" Target="http://www.amyspeechlanguagetherapy.com/uploads/7/5/7/4/7574967/cranial_nerves.pdf" TargetMode="External"/><Relationship Id="rId39" Type="http://schemas.openxmlformats.org/officeDocument/2006/relationships/hyperlink" Target="https://www.google.co.uk/search?q=glossopharyngeal+nerve+snell&amp;espv=2&amp;biw=1366&amp;bih=638&amp;site=webhp&amp;source=lnms&amp;tbm=isch&amp;sa=X&amp;ved=0ahUKEwjXlL7fg8rRAhXDvRoKHW87AFAQ_AUIBigB" TargetMode="External"/><Relationship Id="rId34" Type="http://schemas.openxmlformats.org/officeDocument/2006/relationships/hyperlink" Target="https://en.wikipedia.org/wiki/Carotid_body" TargetMode="External"/><Relationship Id="rId50" Type="http://schemas.openxmlformats.org/officeDocument/2006/relationships/hyperlink" Target="https://www.google.co.uk/search?q=glossopharyngeal+nerve+snell&amp;espv=2&amp;biw=1366&amp;bih=638&amp;site=webhp&amp;source=lnms&amp;tbm=isch&amp;sa=X&amp;ved=0ahUKEwjXlL7fg8rRAhXDvRoKHW87AFAQ_AUIBigB" TargetMode="External"/><Relationship Id="rId55" Type="http://schemas.openxmlformats.org/officeDocument/2006/relationships/hyperlink" Target="http://ueu.co/ovid-clinical-neuroanatomy-3/" TargetMode="External"/><Relationship Id="rId76" Type="http://schemas.openxmlformats.org/officeDocument/2006/relationships/hyperlink" Target="https://www.google.co.uk/search?q=hypoglossal+nerve+snell&amp;espv=2&amp;biw=1366&amp;bih=638&amp;site=webhp&amp;source=lnms&amp;tbm=isch&amp;sa=X&amp;ved=0ahUKEwi_gsOJhsrRAhWH1BoKHbRSAUYQ_AUIBigB" TargetMode="External"/><Relationship Id="rId7" Type="http://schemas.openxmlformats.org/officeDocument/2006/relationships/hyperlink" Target="http://teachmeanatomy.info/neuro/pathways/ascending-tracts-sensory" TargetMode="External"/><Relationship Id="rId71" Type="http://schemas.openxmlformats.org/officeDocument/2006/relationships/hyperlink" Target="https://en.wikipedia.org/wiki/Facial_nerve" TargetMode="External"/><Relationship Id="rId2" Type="http://schemas.openxmlformats.org/officeDocument/2006/relationships/hyperlink" Target="http://www.bioon.com/bioline/neurosci/course/bassens.html" TargetMode="External"/><Relationship Id="rId29" Type="http://schemas.openxmlformats.org/officeDocument/2006/relationships/hyperlink" Target="https://www.google.co.uk/search?q=vagus+nerve+snell&amp;espv=2&amp;biw=1366&amp;bih=638&amp;source=lnms&amp;tbm=isch&amp;sa=X&amp;ved=0ahUKEwjik5SlhsrRAhUGvRoKHWbQDTcQ_AUIBigB" TargetMode="External"/><Relationship Id="rId24" Type="http://schemas.openxmlformats.org/officeDocument/2006/relationships/hyperlink" Target="https://www.google.co.uk/search?q=vagus+nerve+snell&amp;espv=2&amp;biw=1366&amp;bih=638&amp;source=lnms&amp;tbm=isch&amp;sa=X&amp;ved=0ahUKEwjik5SlhsrRAhUGvRoKHWbQDTcQ_AUIBigB" TargetMode="External"/><Relationship Id="rId40" Type="http://schemas.openxmlformats.org/officeDocument/2006/relationships/hyperlink" Target="https://www.google.co.uk/search?q=glossopharyngeal+nerve+snell&amp;espv=2&amp;biw=1366&amp;bih=638&amp;site=webhp&amp;source=lnms&amp;tbm=isch&amp;sa=X&amp;ved=0ahUKEwjXlL7fg8rRAhXDvRoKHW87AFAQ_AUIBigB" TargetMode="External"/><Relationship Id="rId45" Type="http://schemas.openxmlformats.org/officeDocument/2006/relationships/hyperlink" Target="http://slideplayer.com/slide/4157034/" TargetMode="External"/><Relationship Id="rId66" Type="http://schemas.openxmlformats.org/officeDocument/2006/relationships/hyperlink" Target="https://www.google.co.uk/search?q=vestibular+nerve+snell&amp;espv=2&amp;biw=1366&amp;bih=638&amp;source=lnms&amp;tbm=isch&amp;sa=X&amp;ved=0ahUKEwib1f3HhcrRAhWCOxoKHbEnDkQQ_AUIBigB" TargetMode="External"/><Relationship Id="rId87" Type="http://schemas.openxmlformats.org/officeDocument/2006/relationships/hyperlink" Target="http://neuroscience.uth.tmc.edu/s4/chapter03.html" TargetMode="External"/><Relationship Id="rId61" Type="http://schemas.openxmlformats.org/officeDocument/2006/relationships/hyperlink" Target="http://ueu.co/ovid-clinical-neuroanatomy-3/" TargetMode="External"/><Relationship Id="rId82" Type="http://schemas.openxmlformats.org/officeDocument/2006/relationships/hyperlink" Target="https://en.wikipedia.org/wiki/Trigeminal_motor_nucleus" TargetMode="External"/><Relationship Id="rId19" Type="http://schemas.openxmlformats.org/officeDocument/2006/relationships/hyperlink" Target="https://www.google.co.uk/search?q=hypoglossal+nerve+snell&amp;espv=2&amp;biw=1366&amp;bih=638&amp;site=webhp&amp;source=lnms&amp;tbm=isch&amp;sa=X&amp;ved=0ahUKEwi_gsOJhsrRAhWH1BoKHbRSAUYQ_AUIBigB"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hyperlink" Target="https://www.sciencedirect.com/science/article/pii/S0166223619301730" TargetMode="External"/><Relationship Id="rId2" Type="http://schemas.openxmlformats.org/officeDocument/2006/relationships/hyperlink" Target="https://www.sciencedirect.com/science/article/pii/S0006899397007567" TargetMode="External"/><Relationship Id="rId1" Type="http://schemas.openxmlformats.org/officeDocument/2006/relationships/hyperlink" Target="https://www.jneurosci.org/content/29/12/38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tabSelected="1" zoomScaleNormal="100" workbookViewId="0">
      <pane xSplit="1" topLeftCell="B1" activePane="topRight" state="frozen"/>
      <selection activeCell="A10" sqref="A10"/>
      <selection pane="topRight" activeCell="Q2" sqref="Q2:Q3"/>
    </sheetView>
    <sheetView workbookViewId="1"/>
  </sheetViews>
  <sheetFormatPr defaultRowHeight="15" x14ac:dyDescent="0.25"/>
  <cols>
    <col min="1" max="1" width="23.140625" style="224" customWidth="1"/>
    <col min="2" max="2" width="11.28515625" style="239" customWidth="1"/>
    <col min="3" max="3" width="8.140625" style="239" customWidth="1"/>
    <col min="4" max="4" width="9.140625" style="240"/>
    <col min="5" max="8" width="9.140625" style="239"/>
    <col min="9" max="9" width="9.140625" style="240"/>
    <col min="10" max="10" width="9.140625" style="248"/>
    <col min="11" max="14" width="9.140625" style="239"/>
    <col min="15" max="15" width="9.140625" style="252"/>
    <col min="16" max="16384" width="9.140625" style="239"/>
  </cols>
  <sheetData>
    <row r="1" spans="1:16" s="223" customFormat="1" ht="60" x14ac:dyDescent="0.25">
      <c r="A1" s="221"/>
      <c r="B1" s="250" t="s">
        <v>714</v>
      </c>
      <c r="C1" s="250" t="s">
        <v>508</v>
      </c>
      <c r="D1" s="250" t="s">
        <v>510</v>
      </c>
      <c r="E1" s="250" t="s">
        <v>575</v>
      </c>
      <c r="F1" s="250" t="s">
        <v>579</v>
      </c>
      <c r="G1" s="250" t="s">
        <v>715</v>
      </c>
      <c r="H1" s="250" t="s">
        <v>726</v>
      </c>
      <c r="I1" s="250" t="s">
        <v>716</v>
      </c>
      <c r="J1" s="250" t="s">
        <v>719</v>
      </c>
      <c r="K1" s="250" t="s">
        <v>369</v>
      </c>
      <c r="L1" s="250" t="s">
        <v>577</v>
      </c>
      <c r="M1" s="250" t="s">
        <v>717</v>
      </c>
      <c r="N1" s="251" t="s">
        <v>720</v>
      </c>
      <c r="O1" s="253" t="s">
        <v>718</v>
      </c>
    </row>
    <row r="2" spans="1:16" ht="30" x14ac:dyDescent="0.25">
      <c r="A2" s="222" t="s">
        <v>624</v>
      </c>
      <c r="B2" s="239">
        <v>0</v>
      </c>
      <c r="C2" s="239" t="s">
        <v>762</v>
      </c>
      <c r="D2" s="239" t="s">
        <v>763</v>
      </c>
      <c r="E2" s="239" t="s">
        <v>751</v>
      </c>
      <c r="F2" s="239" t="s">
        <v>751</v>
      </c>
      <c r="G2" s="239">
        <v>0</v>
      </c>
      <c r="H2" s="239">
        <v>0</v>
      </c>
      <c r="I2" s="239" t="s">
        <v>742</v>
      </c>
      <c r="J2" s="239">
        <v>0</v>
      </c>
      <c r="K2" s="239">
        <v>0</v>
      </c>
      <c r="L2" s="239">
        <v>0</v>
      </c>
      <c r="M2" s="239">
        <v>0</v>
      </c>
      <c r="N2" s="239">
        <v>0</v>
      </c>
      <c r="O2" s="252">
        <v>0</v>
      </c>
      <c r="P2" s="241"/>
    </row>
    <row r="3" spans="1:16" x14ac:dyDescent="0.25">
      <c r="A3" s="222" t="s">
        <v>633</v>
      </c>
      <c r="B3" s="239">
        <v>0</v>
      </c>
      <c r="C3" s="239" t="s">
        <v>764</v>
      </c>
      <c r="D3" s="239" t="s">
        <v>765</v>
      </c>
      <c r="E3" s="239">
        <v>0</v>
      </c>
      <c r="F3" s="239">
        <v>0</v>
      </c>
      <c r="G3" s="239">
        <v>0</v>
      </c>
      <c r="H3" s="239">
        <v>0</v>
      </c>
      <c r="I3" s="239" t="s">
        <v>754</v>
      </c>
      <c r="J3" s="239">
        <v>0</v>
      </c>
      <c r="K3" s="239">
        <v>0</v>
      </c>
      <c r="L3" s="239">
        <v>0</v>
      </c>
      <c r="M3" s="239">
        <v>0</v>
      </c>
      <c r="N3" s="239">
        <v>0</v>
      </c>
      <c r="O3" s="252">
        <v>0</v>
      </c>
      <c r="P3" s="241"/>
    </row>
    <row r="4" spans="1:16" x14ac:dyDescent="0.25">
      <c r="A4" s="222" t="s">
        <v>733</v>
      </c>
      <c r="B4" s="239" t="s">
        <v>743</v>
      </c>
      <c r="C4" s="239">
        <v>0</v>
      </c>
      <c r="D4" s="239">
        <v>0</v>
      </c>
      <c r="E4" s="239">
        <v>0</v>
      </c>
      <c r="F4" s="239">
        <v>0</v>
      </c>
      <c r="G4" s="239">
        <v>0</v>
      </c>
      <c r="H4" s="239">
        <v>0</v>
      </c>
      <c r="I4" s="239">
        <v>0</v>
      </c>
      <c r="J4" s="239">
        <v>0</v>
      </c>
      <c r="K4" s="239">
        <v>0</v>
      </c>
      <c r="L4" s="239">
        <v>0</v>
      </c>
      <c r="M4" s="239">
        <v>0</v>
      </c>
      <c r="N4" s="239">
        <v>0</v>
      </c>
      <c r="O4" s="252">
        <v>0</v>
      </c>
      <c r="P4" s="241"/>
    </row>
    <row r="5" spans="1:16" x14ac:dyDescent="0.25">
      <c r="A5" s="222" t="s">
        <v>734</v>
      </c>
      <c r="B5" s="239" t="s">
        <v>744</v>
      </c>
      <c r="C5" s="239">
        <v>0</v>
      </c>
      <c r="D5" s="239">
        <v>0</v>
      </c>
      <c r="E5" s="239">
        <v>0</v>
      </c>
      <c r="F5" s="239">
        <v>0</v>
      </c>
      <c r="G5" s="239">
        <v>0</v>
      </c>
      <c r="H5" s="239">
        <v>0</v>
      </c>
      <c r="I5" s="239">
        <v>0</v>
      </c>
      <c r="J5" s="239">
        <v>0</v>
      </c>
      <c r="K5" s="239">
        <v>0</v>
      </c>
      <c r="L5" s="239">
        <v>0</v>
      </c>
      <c r="M5" s="239">
        <v>0</v>
      </c>
      <c r="N5" s="239">
        <v>0</v>
      </c>
      <c r="O5" s="252">
        <v>0</v>
      </c>
      <c r="P5" s="241"/>
    </row>
    <row r="6" spans="1:16" x14ac:dyDescent="0.25">
      <c r="A6" s="222" t="s">
        <v>740</v>
      </c>
      <c r="B6" s="239" t="s">
        <v>745</v>
      </c>
      <c r="C6" s="239">
        <v>0</v>
      </c>
      <c r="D6" s="239">
        <v>0</v>
      </c>
      <c r="E6" s="239">
        <v>0</v>
      </c>
      <c r="F6" s="239">
        <v>0</v>
      </c>
      <c r="G6" s="239">
        <v>0</v>
      </c>
      <c r="H6" s="239">
        <v>0</v>
      </c>
      <c r="I6" s="239">
        <v>0</v>
      </c>
      <c r="J6" s="239">
        <v>0</v>
      </c>
      <c r="K6" s="239">
        <v>0</v>
      </c>
      <c r="L6" s="239">
        <v>0</v>
      </c>
      <c r="M6" s="239">
        <v>0</v>
      </c>
      <c r="N6" s="239">
        <v>0</v>
      </c>
      <c r="O6" s="252">
        <v>0</v>
      </c>
      <c r="P6" s="241"/>
    </row>
    <row r="7" spans="1:16" x14ac:dyDescent="0.25">
      <c r="A7" s="222" t="s">
        <v>735</v>
      </c>
      <c r="B7" s="239">
        <v>0</v>
      </c>
      <c r="C7" s="239" t="s">
        <v>746</v>
      </c>
      <c r="D7" s="239" t="s">
        <v>746</v>
      </c>
      <c r="E7" s="239" t="s">
        <v>746</v>
      </c>
      <c r="F7" s="239">
        <v>0</v>
      </c>
      <c r="G7" s="239">
        <v>0</v>
      </c>
      <c r="H7" s="239">
        <v>0</v>
      </c>
      <c r="I7" s="239">
        <v>0</v>
      </c>
      <c r="J7" s="239">
        <v>0</v>
      </c>
      <c r="K7" s="239">
        <v>0</v>
      </c>
      <c r="L7" s="239">
        <v>0</v>
      </c>
      <c r="M7" s="239">
        <v>0</v>
      </c>
      <c r="N7" s="239">
        <v>0</v>
      </c>
      <c r="O7" s="252">
        <v>0</v>
      </c>
      <c r="P7" s="241"/>
    </row>
    <row r="8" spans="1:16" x14ac:dyDescent="0.25">
      <c r="A8" s="222" t="s">
        <v>727</v>
      </c>
      <c r="B8" s="239" t="s">
        <v>747</v>
      </c>
      <c r="C8" s="239" t="s">
        <v>747</v>
      </c>
      <c r="D8" s="239">
        <v>0</v>
      </c>
      <c r="E8" s="239">
        <v>0</v>
      </c>
      <c r="F8" s="239" t="s">
        <v>747</v>
      </c>
      <c r="G8" s="239" t="s">
        <v>747</v>
      </c>
      <c r="H8" s="239" t="s">
        <v>747</v>
      </c>
      <c r="I8" s="239">
        <v>0</v>
      </c>
      <c r="J8" s="239" t="s">
        <v>747</v>
      </c>
      <c r="K8" s="239">
        <v>0</v>
      </c>
      <c r="L8" s="239">
        <v>0</v>
      </c>
      <c r="M8" s="239">
        <v>0</v>
      </c>
      <c r="N8" s="239">
        <v>0</v>
      </c>
      <c r="O8" s="252">
        <v>0</v>
      </c>
      <c r="P8" s="241"/>
    </row>
    <row r="9" spans="1:16" ht="30" x14ac:dyDescent="0.25">
      <c r="A9" s="222" t="s">
        <v>728</v>
      </c>
      <c r="B9" s="239" t="s">
        <v>747</v>
      </c>
      <c r="C9" s="239" t="s">
        <v>755</v>
      </c>
      <c r="D9" s="239" t="s">
        <v>756</v>
      </c>
      <c r="E9" s="239" t="s">
        <v>752</v>
      </c>
      <c r="F9" s="239" t="s">
        <v>747</v>
      </c>
      <c r="G9" s="239" t="s">
        <v>747</v>
      </c>
      <c r="H9" s="239" t="s">
        <v>747</v>
      </c>
      <c r="I9" s="239">
        <v>0</v>
      </c>
      <c r="J9" s="239" t="s">
        <v>758</v>
      </c>
      <c r="K9" s="239">
        <v>0</v>
      </c>
      <c r="L9" s="239">
        <v>0</v>
      </c>
      <c r="M9" s="239">
        <v>0</v>
      </c>
      <c r="N9" s="239">
        <v>0</v>
      </c>
      <c r="O9" s="252">
        <v>0</v>
      </c>
      <c r="P9" s="241"/>
    </row>
    <row r="10" spans="1:16" x14ac:dyDescent="0.25">
      <c r="A10" s="222" t="s">
        <v>736</v>
      </c>
      <c r="B10" s="239" t="s">
        <v>748</v>
      </c>
      <c r="C10" s="239">
        <v>0</v>
      </c>
      <c r="D10" s="239">
        <v>0</v>
      </c>
      <c r="E10" s="239">
        <v>0</v>
      </c>
      <c r="F10" s="239">
        <v>0</v>
      </c>
      <c r="G10" s="239">
        <v>0</v>
      </c>
      <c r="H10" s="239">
        <v>0</v>
      </c>
      <c r="I10" s="239">
        <v>0</v>
      </c>
      <c r="J10" s="239">
        <v>0</v>
      </c>
      <c r="K10" s="239">
        <v>0</v>
      </c>
      <c r="L10" s="239">
        <v>0</v>
      </c>
      <c r="M10" s="239">
        <v>0</v>
      </c>
      <c r="N10" s="239">
        <v>0</v>
      </c>
      <c r="O10" s="252">
        <v>0</v>
      </c>
      <c r="P10" s="241"/>
    </row>
    <row r="11" spans="1:16" x14ac:dyDescent="0.25">
      <c r="A11" s="222" t="s">
        <v>729</v>
      </c>
      <c r="B11" s="239">
        <v>0</v>
      </c>
      <c r="C11" s="239">
        <v>0</v>
      </c>
      <c r="D11" s="239" t="s">
        <v>749</v>
      </c>
      <c r="E11" s="239" t="s">
        <v>749</v>
      </c>
      <c r="F11" s="239">
        <v>0</v>
      </c>
      <c r="G11" s="239" t="s">
        <v>749</v>
      </c>
      <c r="H11" s="239">
        <v>0</v>
      </c>
      <c r="I11" s="239">
        <v>0</v>
      </c>
      <c r="J11" s="239">
        <v>0</v>
      </c>
      <c r="K11" s="239">
        <v>0</v>
      </c>
      <c r="L11" s="239">
        <v>0</v>
      </c>
      <c r="M11" s="239">
        <v>0</v>
      </c>
      <c r="N11" s="239">
        <v>0</v>
      </c>
      <c r="O11" s="252">
        <v>0</v>
      </c>
      <c r="P11" s="241"/>
    </row>
    <row r="12" spans="1:16" x14ac:dyDescent="0.25">
      <c r="A12" s="222" t="s">
        <v>741</v>
      </c>
      <c r="B12" s="239" t="s">
        <v>750</v>
      </c>
      <c r="C12" s="239" t="s">
        <v>750</v>
      </c>
      <c r="D12" s="239">
        <v>0</v>
      </c>
      <c r="E12" s="239">
        <v>0</v>
      </c>
      <c r="F12" s="239" t="s">
        <v>750</v>
      </c>
      <c r="G12" s="239">
        <v>0</v>
      </c>
      <c r="H12" s="239">
        <v>0</v>
      </c>
      <c r="I12" s="239">
        <v>0</v>
      </c>
      <c r="J12" s="239">
        <v>0</v>
      </c>
      <c r="K12" s="239">
        <v>0</v>
      </c>
      <c r="L12" s="239">
        <v>0</v>
      </c>
      <c r="M12" s="239">
        <v>0</v>
      </c>
      <c r="N12" s="239">
        <v>0</v>
      </c>
      <c r="O12" s="252">
        <v>0</v>
      </c>
      <c r="P12" s="241"/>
    </row>
    <row r="13" spans="1:16" x14ac:dyDescent="0.25">
      <c r="A13" s="222" t="s">
        <v>730</v>
      </c>
      <c r="B13" s="239">
        <v>0</v>
      </c>
      <c r="C13" s="239">
        <v>0</v>
      </c>
      <c r="D13" s="239">
        <v>0</v>
      </c>
      <c r="E13" s="239" t="s">
        <v>753</v>
      </c>
      <c r="F13" s="239">
        <v>0</v>
      </c>
      <c r="G13" s="239">
        <v>0</v>
      </c>
      <c r="H13" s="239">
        <v>0</v>
      </c>
      <c r="I13" s="239">
        <v>0</v>
      </c>
      <c r="J13" s="239">
        <v>0</v>
      </c>
      <c r="K13" s="239">
        <v>0</v>
      </c>
      <c r="L13" s="239">
        <v>0</v>
      </c>
      <c r="M13" s="239">
        <v>0</v>
      </c>
      <c r="N13" s="239">
        <v>0</v>
      </c>
      <c r="O13" s="252">
        <v>0</v>
      </c>
      <c r="P13" s="241"/>
    </row>
    <row r="14" spans="1:16" x14ac:dyDescent="0.25">
      <c r="A14" s="222" t="s">
        <v>731</v>
      </c>
      <c r="B14" s="239">
        <v>0</v>
      </c>
      <c r="C14" s="239">
        <v>0</v>
      </c>
      <c r="D14" s="239">
        <v>0</v>
      </c>
      <c r="E14" s="239" t="s">
        <v>753</v>
      </c>
      <c r="F14" s="239">
        <v>0</v>
      </c>
      <c r="G14" s="239">
        <v>0</v>
      </c>
      <c r="H14" s="239">
        <v>0</v>
      </c>
      <c r="I14" s="239">
        <v>0</v>
      </c>
      <c r="J14" s="239">
        <v>0</v>
      </c>
      <c r="K14" s="239">
        <v>0</v>
      </c>
      <c r="L14" s="239">
        <v>0</v>
      </c>
      <c r="M14" s="239">
        <v>0</v>
      </c>
      <c r="N14" s="239">
        <v>0</v>
      </c>
      <c r="O14" s="252">
        <v>0</v>
      </c>
      <c r="P14" s="241"/>
    </row>
    <row r="15" spans="1:16" x14ac:dyDescent="0.25">
      <c r="A15" s="222" t="s">
        <v>737</v>
      </c>
      <c r="B15" s="239">
        <v>0</v>
      </c>
      <c r="C15" s="239" t="s">
        <v>757</v>
      </c>
      <c r="D15" s="239">
        <v>0</v>
      </c>
      <c r="E15" s="239">
        <v>0</v>
      </c>
      <c r="F15" s="239">
        <v>0</v>
      </c>
      <c r="G15" s="239">
        <v>0</v>
      </c>
      <c r="H15" s="239">
        <v>0</v>
      </c>
      <c r="I15" s="239">
        <v>0</v>
      </c>
      <c r="J15" s="239">
        <v>0</v>
      </c>
      <c r="K15" s="239">
        <v>0</v>
      </c>
      <c r="L15" s="239">
        <v>0</v>
      </c>
      <c r="M15" s="239">
        <v>0</v>
      </c>
      <c r="N15" s="239">
        <v>0</v>
      </c>
      <c r="O15" s="252">
        <v>0</v>
      </c>
      <c r="P15" s="241"/>
    </row>
    <row r="16" spans="1:16" ht="30" x14ac:dyDescent="0.25">
      <c r="A16" s="222" t="s">
        <v>732</v>
      </c>
      <c r="B16" s="239">
        <v>0</v>
      </c>
      <c r="C16" s="239">
        <v>0</v>
      </c>
      <c r="D16" s="239">
        <v>0</v>
      </c>
      <c r="E16" s="239">
        <v>0</v>
      </c>
      <c r="F16" s="239">
        <v>0</v>
      </c>
      <c r="G16" s="239">
        <v>0</v>
      </c>
      <c r="H16" s="239">
        <v>0</v>
      </c>
      <c r="I16" s="239">
        <v>0</v>
      </c>
      <c r="J16" s="239">
        <v>0</v>
      </c>
      <c r="K16" s="239" t="s">
        <v>759</v>
      </c>
      <c r="L16" s="239" t="s">
        <v>759</v>
      </c>
      <c r="M16" s="239" t="s">
        <v>759</v>
      </c>
      <c r="N16" s="239" t="s">
        <v>759</v>
      </c>
      <c r="O16" s="252">
        <v>0</v>
      </c>
      <c r="P16" s="241"/>
    </row>
    <row r="17" spans="1:16" x14ac:dyDescent="0.25">
      <c r="A17" s="222" t="s">
        <v>738</v>
      </c>
      <c r="B17" s="239">
        <v>0</v>
      </c>
      <c r="C17" s="239">
        <v>0</v>
      </c>
      <c r="D17" s="239">
        <v>0</v>
      </c>
      <c r="E17" s="239">
        <v>0</v>
      </c>
      <c r="F17" s="239">
        <v>0</v>
      </c>
      <c r="G17" s="239">
        <v>0</v>
      </c>
      <c r="H17" s="239" t="s">
        <v>760</v>
      </c>
      <c r="I17" s="239">
        <v>0</v>
      </c>
      <c r="J17" s="239">
        <v>0</v>
      </c>
      <c r="K17" s="239">
        <v>0</v>
      </c>
      <c r="L17" s="239">
        <v>0</v>
      </c>
      <c r="M17" s="239">
        <v>0</v>
      </c>
      <c r="N17" s="239">
        <v>0</v>
      </c>
      <c r="O17" s="239" t="s">
        <v>760</v>
      </c>
      <c r="P17" s="241"/>
    </row>
    <row r="18" spans="1:16" x14ac:dyDescent="0.25">
      <c r="A18" s="222" t="s">
        <v>739</v>
      </c>
      <c r="B18" s="239">
        <v>0</v>
      </c>
      <c r="C18" s="239" t="s">
        <v>761</v>
      </c>
      <c r="D18" s="239">
        <v>0</v>
      </c>
      <c r="E18" s="239">
        <v>0</v>
      </c>
      <c r="F18" s="239">
        <v>0</v>
      </c>
      <c r="G18" s="239">
        <v>0</v>
      </c>
      <c r="H18" s="239">
        <v>0</v>
      </c>
      <c r="I18" s="239">
        <v>0</v>
      </c>
      <c r="J18" s="239">
        <v>0</v>
      </c>
      <c r="K18" s="239">
        <v>0</v>
      </c>
      <c r="L18" s="239">
        <v>0</v>
      </c>
      <c r="M18" s="239">
        <v>0</v>
      </c>
      <c r="N18" s="239">
        <v>0</v>
      </c>
      <c r="O18" s="252">
        <v>0</v>
      </c>
      <c r="P18" s="241"/>
    </row>
    <row r="20" spans="1:16" x14ac:dyDescent="0.25">
      <c r="A20" s="224" t="s">
        <v>725</v>
      </c>
      <c r="B20" s="239">
        <f t="shared" ref="B20:O20" si="0">COUNTA(B2:B18)-COUNTIF(B2:B18,0)</f>
        <v>7</v>
      </c>
      <c r="C20" s="239">
        <f t="shared" si="0"/>
        <v>8</v>
      </c>
      <c r="D20" s="239">
        <f t="shared" si="0"/>
        <v>5</v>
      </c>
      <c r="E20" s="239">
        <f t="shared" si="0"/>
        <v>6</v>
      </c>
      <c r="F20" s="239">
        <f t="shared" si="0"/>
        <v>4</v>
      </c>
      <c r="G20" s="239">
        <f t="shared" si="0"/>
        <v>3</v>
      </c>
      <c r="H20" s="239">
        <f t="shared" si="0"/>
        <v>3</v>
      </c>
      <c r="I20" s="239">
        <f t="shared" si="0"/>
        <v>2</v>
      </c>
      <c r="J20" s="239">
        <f t="shared" si="0"/>
        <v>2</v>
      </c>
      <c r="K20" s="239">
        <f t="shared" si="0"/>
        <v>1</v>
      </c>
      <c r="L20" s="239">
        <f t="shared" si="0"/>
        <v>1</v>
      </c>
      <c r="M20" s="239">
        <f t="shared" si="0"/>
        <v>1</v>
      </c>
      <c r="N20" s="239">
        <f t="shared" si="0"/>
        <v>1</v>
      </c>
      <c r="O20" s="239">
        <f t="shared" si="0"/>
        <v>1</v>
      </c>
    </row>
    <row r="21" spans="1:16" x14ac:dyDescent="0.25">
      <c r="J21" s="239"/>
    </row>
    <row r="22" spans="1:16" x14ac:dyDescent="0.25">
      <c r="J22" s="239"/>
    </row>
    <row r="23" spans="1:16" x14ac:dyDescent="0.25">
      <c r="J23" s="239"/>
    </row>
    <row r="24" spans="1:16" x14ac:dyDescent="0.25">
      <c r="J24" s="239"/>
    </row>
    <row r="26" spans="1:16" ht="60" x14ac:dyDescent="0.25">
      <c r="A26" s="224" t="s">
        <v>722</v>
      </c>
      <c r="J26" s="239"/>
    </row>
    <row r="28" spans="1:16" x14ac:dyDescent="0.25">
      <c r="J28" s="239"/>
    </row>
    <row r="29" spans="1:16" x14ac:dyDescent="0.25">
      <c r="A29" s="242"/>
      <c r="J29" s="239"/>
    </row>
    <row r="39" spans="1:15" s="243" customFormat="1" x14ac:dyDescent="0.25">
      <c r="A39" s="224"/>
      <c r="D39" s="244"/>
      <c r="I39" s="244"/>
      <c r="J39" s="249"/>
      <c r="O39" s="254"/>
    </row>
  </sheetData>
  <conditionalFormatting sqref="B3:O18 B2 D2:O2">
    <cfRule type="cellIs" dxfId="3" priority="4" operator="greaterThan">
      <formula>0</formula>
    </cfRule>
  </conditionalFormatting>
  <conditionalFormatting sqref="Q2">
    <cfRule type="cellIs" dxfId="2" priority="3" operator="greaterThan">
      <formula>0</formula>
    </cfRule>
  </conditionalFormatting>
  <conditionalFormatting sqref="Q3">
    <cfRule type="cellIs" dxfId="1" priority="2" operator="greaterThan">
      <formula>0</formula>
    </cfRule>
  </conditionalFormatting>
  <conditionalFormatting sqref="C2">
    <cfRule type="cellIs" dxfId="0" priority="1" operator="greaterThan">
      <formula>0</formula>
    </cfRule>
  </conditionalFormatting>
  <pageMargins left="0.7" right="0.7" top="0.75" bottom="0.75" header="0.3" footer="0.3"/>
  <pageSetup paperSize="0" orientation="portrait" horizontalDpi="0" verticalDpi="0" copie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0"/>
  <sheetViews>
    <sheetView workbookViewId="0"/>
    <sheetView workbookViewId="1"/>
  </sheetViews>
  <sheetFormatPr defaultRowHeight="15" x14ac:dyDescent="0.25"/>
  <cols>
    <col min="1" max="1" width="9.140625" style="186"/>
    <col min="2" max="2" width="9.140625" style="186" hidden="1" customWidth="1"/>
    <col min="3" max="3" width="6.28515625" style="186" hidden="1" customWidth="1"/>
    <col min="4" max="4" width="8.85546875" style="186" hidden="1" customWidth="1"/>
    <col min="5" max="5" width="13.5703125" style="186" hidden="1" customWidth="1"/>
    <col min="6" max="6" width="13.28515625" style="186" customWidth="1"/>
    <col min="7" max="7" width="13.42578125" style="186" hidden="1" customWidth="1"/>
    <col min="8" max="8" width="20.42578125" style="186" customWidth="1"/>
    <col min="9" max="9" width="18" style="186" customWidth="1"/>
    <col min="10" max="10" width="26" style="186" customWidth="1"/>
    <col min="11" max="11" width="22.7109375" style="186" customWidth="1"/>
    <col min="12" max="12" width="31.5703125" style="186" customWidth="1"/>
    <col min="13" max="13" width="17" style="186" customWidth="1"/>
    <col min="14" max="14" width="19.28515625" style="186" customWidth="1"/>
    <col min="15" max="16384" width="9.140625" style="186"/>
  </cols>
  <sheetData>
    <row r="1" spans="1:21" ht="51.75" x14ac:dyDescent="0.25">
      <c r="A1" s="4" t="s">
        <v>472</v>
      </c>
      <c r="B1" s="4" t="s">
        <v>7</v>
      </c>
      <c r="C1" s="4" t="s">
        <v>8</v>
      </c>
      <c r="D1" s="4" t="s">
        <v>9</v>
      </c>
      <c r="E1" s="4" t="s">
        <v>10</v>
      </c>
      <c r="F1" s="4" t="s">
        <v>11</v>
      </c>
      <c r="G1" s="4" t="s">
        <v>12</v>
      </c>
      <c r="H1" s="4" t="s">
        <v>13</v>
      </c>
      <c r="I1" s="4" t="s">
        <v>476</v>
      </c>
      <c r="J1" s="4" t="s">
        <v>14</v>
      </c>
      <c r="K1" s="4" t="s">
        <v>506</v>
      </c>
      <c r="L1" s="4" t="s">
        <v>15</v>
      </c>
      <c r="M1" s="5" t="s">
        <v>16</v>
      </c>
      <c r="N1" s="5" t="s">
        <v>17</v>
      </c>
      <c r="O1" s="5" t="s">
        <v>18</v>
      </c>
      <c r="P1" s="5" t="s">
        <v>19</v>
      </c>
      <c r="Q1" s="5" t="s">
        <v>20</v>
      </c>
      <c r="R1" s="5" t="s">
        <v>21</v>
      </c>
      <c r="S1" s="6" t="s">
        <v>22</v>
      </c>
      <c r="T1" s="6" t="s">
        <v>23</v>
      </c>
      <c r="U1" s="5"/>
    </row>
    <row r="2" spans="1:21" ht="39" x14ac:dyDescent="0.25">
      <c r="A2" s="186" t="s">
        <v>474</v>
      </c>
      <c r="B2" s="2">
        <v>137</v>
      </c>
      <c r="C2" s="151" t="s">
        <v>116</v>
      </c>
      <c r="D2" s="2" t="s">
        <v>1</v>
      </c>
      <c r="E2" s="2" t="s">
        <v>117</v>
      </c>
      <c r="F2" s="2" t="s">
        <v>300</v>
      </c>
      <c r="G2" s="2" t="s">
        <v>27</v>
      </c>
      <c r="H2" s="153" t="s">
        <v>301</v>
      </c>
      <c r="I2" s="153"/>
      <c r="J2" s="2" t="s">
        <v>302</v>
      </c>
      <c r="K2" s="154" t="s">
        <v>507</v>
      </c>
      <c r="L2" s="154" t="s">
        <v>303</v>
      </c>
      <c r="M2" s="3" t="s">
        <v>299</v>
      </c>
      <c r="N2" s="3" t="s">
        <v>160</v>
      </c>
      <c r="O2" s="3"/>
      <c r="P2" s="3"/>
      <c r="Q2" s="3"/>
      <c r="R2" s="3"/>
      <c r="S2" s="2"/>
      <c r="T2" s="2"/>
      <c r="U2" s="3"/>
    </row>
    <row r="3" spans="1:21" ht="39" x14ac:dyDescent="0.25">
      <c r="A3" s="186" t="s">
        <v>475</v>
      </c>
      <c r="B3" s="2">
        <v>125</v>
      </c>
      <c r="C3" s="151" t="s">
        <v>116</v>
      </c>
      <c r="D3" s="2" t="s">
        <v>49</v>
      </c>
      <c r="E3" s="2" t="s">
        <v>25</v>
      </c>
      <c r="F3" s="2" t="s">
        <v>283</v>
      </c>
      <c r="G3" s="2" t="s">
        <v>27</v>
      </c>
      <c r="H3" s="2" t="s">
        <v>157</v>
      </c>
      <c r="I3" s="2"/>
      <c r="J3" s="2" t="s">
        <v>284</v>
      </c>
      <c r="K3" s="2" t="s">
        <v>508</v>
      </c>
      <c r="L3" s="2" t="s">
        <v>493</v>
      </c>
      <c r="M3" s="3" t="s">
        <v>286</v>
      </c>
      <c r="N3" s="152" t="s">
        <v>287</v>
      </c>
      <c r="O3" s="3"/>
      <c r="P3" s="3"/>
      <c r="Q3" s="3"/>
      <c r="R3" s="3"/>
      <c r="S3" s="2" t="s">
        <v>288</v>
      </c>
      <c r="T3" s="2"/>
      <c r="U3" s="3"/>
    </row>
    <row r="4" spans="1:21" ht="51.75" x14ac:dyDescent="0.25">
      <c r="A4" s="186" t="s">
        <v>475</v>
      </c>
      <c r="B4" s="2">
        <v>162</v>
      </c>
      <c r="C4" s="151" t="s">
        <v>33</v>
      </c>
      <c r="D4" s="2" t="s">
        <v>1</v>
      </c>
      <c r="E4" s="2" t="s">
        <v>62</v>
      </c>
      <c r="F4" s="2" t="s">
        <v>334</v>
      </c>
      <c r="G4" s="2" t="s">
        <v>42</v>
      </c>
      <c r="H4" s="2" t="s">
        <v>213</v>
      </c>
      <c r="I4" s="2"/>
      <c r="J4" s="2" t="s">
        <v>337</v>
      </c>
      <c r="K4" s="2" t="s">
        <v>507</v>
      </c>
      <c r="L4" s="2" t="s">
        <v>504</v>
      </c>
      <c r="M4" s="3" t="s">
        <v>286</v>
      </c>
      <c r="N4" s="3"/>
      <c r="O4" s="3"/>
      <c r="P4" s="3"/>
      <c r="Q4" s="3"/>
      <c r="R4" s="3"/>
      <c r="S4" s="2"/>
      <c r="T4" s="2"/>
      <c r="U4" s="3"/>
    </row>
    <row r="5" spans="1:21" ht="51.75" x14ac:dyDescent="0.25">
      <c r="A5" s="186" t="s">
        <v>475</v>
      </c>
      <c r="B5" s="112">
        <v>226</v>
      </c>
      <c r="C5" s="113" t="s">
        <v>33</v>
      </c>
      <c r="D5" s="112" t="s">
        <v>1</v>
      </c>
      <c r="E5" s="112"/>
      <c r="F5" s="112" t="s">
        <v>184</v>
      </c>
      <c r="G5" s="112" t="s">
        <v>27</v>
      </c>
      <c r="H5" s="112" t="s">
        <v>176</v>
      </c>
      <c r="I5" s="112"/>
      <c r="J5" s="112" t="s">
        <v>186</v>
      </c>
      <c r="K5" s="112" t="s">
        <v>494</v>
      </c>
      <c r="L5" s="112" t="s">
        <v>494</v>
      </c>
      <c r="M5" s="114"/>
      <c r="N5" s="115"/>
      <c r="O5" s="114"/>
      <c r="P5" s="114"/>
      <c r="Q5" s="114"/>
      <c r="R5" s="114"/>
      <c r="S5" s="112" t="s">
        <v>185</v>
      </c>
      <c r="T5" s="112" t="s">
        <v>162</v>
      </c>
      <c r="U5" s="114"/>
    </row>
    <row r="6" spans="1:21" ht="51.75" x14ac:dyDescent="0.25">
      <c r="A6" s="186" t="s">
        <v>475</v>
      </c>
      <c r="B6" s="116">
        <v>229</v>
      </c>
      <c r="C6" s="117" t="s">
        <v>33</v>
      </c>
      <c r="D6" s="116" t="s">
        <v>1</v>
      </c>
      <c r="E6" s="116"/>
      <c r="F6" s="116" t="s">
        <v>184</v>
      </c>
      <c r="G6" s="116" t="s">
        <v>27</v>
      </c>
      <c r="H6" s="116" t="s">
        <v>176</v>
      </c>
      <c r="I6" s="116"/>
      <c r="J6" s="116" t="s">
        <v>187</v>
      </c>
      <c r="K6" s="116" t="s">
        <v>494</v>
      </c>
      <c r="L6" s="116" t="s">
        <v>494</v>
      </c>
      <c r="M6" s="118"/>
      <c r="N6" s="119"/>
      <c r="O6" s="118"/>
      <c r="P6" s="118"/>
      <c r="Q6" s="118"/>
      <c r="R6" s="118"/>
      <c r="S6" s="116" t="s">
        <v>185</v>
      </c>
      <c r="T6" s="116" t="s">
        <v>162</v>
      </c>
      <c r="U6" s="118"/>
    </row>
    <row r="7" spans="1:21" ht="51.75" x14ac:dyDescent="0.25">
      <c r="A7" s="186" t="s">
        <v>485</v>
      </c>
      <c r="B7" s="83">
        <v>232</v>
      </c>
      <c r="C7" s="84" t="s">
        <v>33</v>
      </c>
      <c r="D7" s="83" t="s">
        <v>1</v>
      </c>
      <c r="E7" s="83"/>
      <c r="F7" s="83" t="s">
        <v>184</v>
      </c>
      <c r="G7" s="83" t="s">
        <v>27</v>
      </c>
      <c r="H7" s="83" t="s">
        <v>176</v>
      </c>
      <c r="I7" s="83"/>
      <c r="J7" s="83" t="s">
        <v>188</v>
      </c>
      <c r="K7" s="83" t="s">
        <v>494</v>
      </c>
      <c r="L7" s="83" t="s">
        <v>494</v>
      </c>
      <c r="M7" s="85"/>
      <c r="N7" s="86"/>
      <c r="O7" s="85"/>
      <c r="P7" s="85"/>
      <c r="Q7" s="85"/>
      <c r="R7" s="85"/>
      <c r="S7" s="83" t="s">
        <v>185</v>
      </c>
      <c r="T7" s="83" t="s">
        <v>162</v>
      </c>
      <c r="U7" s="85"/>
    </row>
    <row r="8" spans="1:21" ht="51.75" x14ac:dyDescent="0.25">
      <c r="A8" s="186" t="s">
        <v>475</v>
      </c>
      <c r="B8" s="120">
        <v>234</v>
      </c>
      <c r="C8" s="121" t="s">
        <v>33</v>
      </c>
      <c r="D8" s="120" t="s">
        <v>49</v>
      </c>
      <c r="E8" s="120"/>
      <c r="F8" s="120" t="s">
        <v>184</v>
      </c>
      <c r="G8" s="120" t="s">
        <v>27</v>
      </c>
      <c r="H8" s="120" t="s">
        <v>176</v>
      </c>
      <c r="I8" s="120"/>
      <c r="J8" s="120" t="s">
        <v>189</v>
      </c>
      <c r="K8" s="120" t="s">
        <v>494</v>
      </c>
      <c r="L8" s="120" t="s">
        <v>494</v>
      </c>
      <c r="M8" s="122"/>
      <c r="N8" s="123"/>
      <c r="O8" s="122"/>
      <c r="P8" s="122"/>
      <c r="Q8" s="122"/>
      <c r="R8" s="122"/>
      <c r="S8" s="120" t="s">
        <v>185</v>
      </c>
      <c r="T8" s="120" t="s">
        <v>162</v>
      </c>
      <c r="U8" s="122"/>
    </row>
    <row r="9" spans="1:21" ht="51.75" x14ac:dyDescent="0.25">
      <c r="A9" s="186" t="s">
        <v>475</v>
      </c>
      <c r="B9" s="124">
        <v>236</v>
      </c>
      <c r="C9" s="125" t="s">
        <v>33</v>
      </c>
      <c r="D9" s="124" t="s">
        <v>1</v>
      </c>
      <c r="E9" s="124"/>
      <c r="F9" s="124" t="s">
        <v>184</v>
      </c>
      <c r="G9" s="124" t="s">
        <v>27</v>
      </c>
      <c r="H9" s="124" t="s">
        <v>176</v>
      </c>
      <c r="I9" s="124"/>
      <c r="J9" s="124" t="s">
        <v>190</v>
      </c>
      <c r="K9" s="124" t="s">
        <v>494</v>
      </c>
      <c r="L9" s="124" t="s">
        <v>494</v>
      </c>
      <c r="M9" s="126"/>
      <c r="N9" s="127"/>
      <c r="O9" s="126"/>
      <c r="P9" s="126"/>
      <c r="Q9" s="126"/>
      <c r="R9" s="126"/>
      <c r="S9" s="124" t="s">
        <v>185</v>
      </c>
      <c r="T9" s="124" t="s">
        <v>162</v>
      </c>
      <c r="U9" s="126"/>
    </row>
    <row r="10" spans="1:21" ht="51.75" x14ac:dyDescent="0.25">
      <c r="A10" s="186" t="s">
        <v>475</v>
      </c>
      <c r="B10" s="91">
        <v>240</v>
      </c>
      <c r="C10" s="92" t="s">
        <v>33</v>
      </c>
      <c r="D10" s="91" t="s">
        <v>1</v>
      </c>
      <c r="E10" s="91" t="s">
        <v>40</v>
      </c>
      <c r="F10" s="91" t="s">
        <v>184</v>
      </c>
      <c r="G10" s="91" t="s">
        <v>42</v>
      </c>
      <c r="H10" s="91" t="s">
        <v>192</v>
      </c>
      <c r="I10" s="91"/>
      <c r="J10" s="91" t="s">
        <v>176</v>
      </c>
      <c r="K10" s="91" t="s">
        <v>494</v>
      </c>
      <c r="L10" s="91" t="s">
        <v>494</v>
      </c>
      <c r="M10" s="94"/>
      <c r="N10" s="95"/>
      <c r="O10" s="94"/>
      <c r="P10" s="94"/>
      <c r="Q10" s="94"/>
      <c r="R10" s="94"/>
      <c r="S10" s="91" t="s">
        <v>185</v>
      </c>
      <c r="T10" s="91" t="s">
        <v>162</v>
      </c>
      <c r="U10" s="94"/>
    </row>
    <row r="11" spans="1:21" ht="128.25" x14ac:dyDescent="0.25">
      <c r="A11" s="186" t="s">
        <v>475</v>
      </c>
      <c r="B11" s="7">
        <v>93</v>
      </c>
      <c r="C11" s="8" t="s">
        <v>24</v>
      </c>
      <c r="D11" s="7" t="s">
        <v>1</v>
      </c>
      <c r="E11" s="7" t="s">
        <v>25</v>
      </c>
      <c r="F11" s="7" t="s">
        <v>211</v>
      </c>
      <c r="G11" s="7" t="s">
        <v>27</v>
      </c>
      <c r="H11" s="140" t="s">
        <v>212</v>
      </c>
      <c r="I11" s="140"/>
      <c r="J11" s="7" t="s">
        <v>213</v>
      </c>
      <c r="K11" s="7" t="s">
        <v>509</v>
      </c>
      <c r="L11" s="7" t="s">
        <v>495</v>
      </c>
      <c r="M11" s="11"/>
      <c r="N11" s="11" t="s">
        <v>210</v>
      </c>
      <c r="O11" s="11" t="s">
        <v>215</v>
      </c>
      <c r="P11" s="11"/>
      <c r="Q11" s="11"/>
      <c r="R11" s="11"/>
      <c r="S11" s="7" t="s">
        <v>216</v>
      </c>
      <c r="T11" s="7"/>
      <c r="U11" s="11"/>
    </row>
    <row r="12" spans="1:21" ht="90" x14ac:dyDescent="0.25">
      <c r="A12" s="186" t="s">
        <v>474</v>
      </c>
      <c r="B12" s="137">
        <v>87</v>
      </c>
      <c r="C12" s="138" t="s">
        <v>171</v>
      </c>
      <c r="D12" s="137" t="s">
        <v>1</v>
      </c>
      <c r="E12" s="137" t="s">
        <v>117</v>
      </c>
      <c r="F12" s="137" t="s">
        <v>193</v>
      </c>
      <c r="G12" s="137" t="s">
        <v>27</v>
      </c>
      <c r="H12" s="137" t="s">
        <v>202</v>
      </c>
      <c r="I12" s="132" t="s">
        <v>490</v>
      </c>
      <c r="J12" s="137" t="s">
        <v>203</v>
      </c>
      <c r="K12" s="137" t="s">
        <v>510</v>
      </c>
      <c r="L12" s="137" t="s">
        <v>194</v>
      </c>
      <c r="M12" s="139" t="s">
        <v>204</v>
      </c>
      <c r="N12" s="139"/>
      <c r="O12" s="139"/>
      <c r="P12" s="139"/>
      <c r="Q12" s="139"/>
      <c r="R12" s="139"/>
      <c r="S12" s="132" t="s">
        <v>197</v>
      </c>
      <c r="T12" s="137"/>
      <c r="U12" s="139"/>
    </row>
    <row r="13" spans="1:21" ht="51.75" x14ac:dyDescent="0.25">
      <c r="A13" s="186" t="s">
        <v>485</v>
      </c>
      <c r="B13" s="77">
        <v>255</v>
      </c>
      <c r="C13" s="166" t="s">
        <v>33</v>
      </c>
      <c r="D13" s="77" t="s">
        <v>1</v>
      </c>
      <c r="E13" s="77" t="s">
        <v>62</v>
      </c>
      <c r="F13" s="77" t="s">
        <v>440</v>
      </c>
      <c r="G13" s="77" t="s">
        <v>312</v>
      </c>
      <c r="H13" s="77" t="s">
        <v>487</v>
      </c>
      <c r="I13" s="77" t="s">
        <v>489</v>
      </c>
      <c r="J13" s="77" t="s">
        <v>442</v>
      </c>
      <c r="K13" s="77" t="s">
        <v>510</v>
      </c>
      <c r="L13" s="77" t="s">
        <v>194</v>
      </c>
      <c r="M13" s="76"/>
      <c r="N13" s="76"/>
      <c r="O13" s="76"/>
      <c r="P13" s="76"/>
      <c r="Q13" s="76"/>
      <c r="R13" s="76"/>
      <c r="S13" s="77" t="s">
        <v>441</v>
      </c>
      <c r="T13" s="77"/>
      <c r="U13" s="76"/>
    </row>
    <row r="14" spans="1:21" ht="39" x14ac:dyDescent="0.25">
      <c r="A14" s="186" t="s">
        <v>474</v>
      </c>
      <c r="B14" s="174">
        <v>252</v>
      </c>
      <c r="C14" s="175" t="s">
        <v>33</v>
      </c>
      <c r="D14" s="174" t="s">
        <v>1</v>
      </c>
      <c r="E14" s="174" t="s">
        <v>62</v>
      </c>
      <c r="F14" s="174" t="s">
        <v>461</v>
      </c>
      <c r="G14" s="174" t="s">
        <v>79</v>
      </c>
      <c r="H14" s="176" t="s">
        <v>435</v>
      </c>
      <c r="I14" s="176"/>
      <c r="J14" s="174" t="s">
        <v>462</v>
      </c>
      <c r="K14" s="174" t="s">
        <v>510</v>
      </c>
      <c r="L14" s="174" t="s">
        <v>496</v>
      </c>
      <c r="M14" s="177"/>
      <c r="N14" s="177"/>
      <c r="O14" s="177"/>
      <c r="P14" s="177"/>
      <c r="Q14" s="177"/>
      <c r="R14" s="177"/>
      <c r="S14" s="174" t="s">
        <v>464</v>
      </c>
      <c r="T14" s="174"/>
      <c r="U14" s="177"/>
    </row>
    <row r="15" spans="1:21" ht="39" x14ac:dyDescent="0.25">
      <c r="A15" s="186" t="s">
        <v>474</v>
      </c>
      <c r="B15" s="182">
        <v>254</v>
      </c>
      <c r="C15" s="183" t="s">
        <v>444</v>
      </c>
      <c r="D15" s="182" t="s">
        <v>1</v>
      </c>
      <c r="E15" s="182" t="s">
        <v>117</v>
      </c>
      <c r="F15" s="182" t="s">
        <v>467</v>
      </c>
      <c r="G15" s="182" t="s">
        <v>27</v>
      </c>
      <c r="H15" s="182" t="s">
        <v>468</v>
      </c>
      <c r="I15" s="182"/>
      <c r="J15" s="182" t="s">
        <v>469</v>
      </c>
      <c r="K15" s="182" t="s">
        <v>510</v>
      </c>
      <c r="L15" s="182" t="s">
        <v>484</v>
      </c>
      <c r="M15" s="184"/>
      <c r="N15" s="184"/>
      <c r="O15" s="184"/>
      <c r="P15" s="184"/>
      <c r="Q15" s="184"/>
      <c r="R15" s="184"/>
      <c r="S15" s="182">
        <v>12537</v>
      </c>
      <c r="T15" s="182"/>
      <c r="U15" s="184"/>
    </row>
    <row r="16" spans="1:21" ht="102.75" x14ac:dyDescent="0.25">
      <c r="A16" s="186" t="s">
        <v>478</v>
      </c>
      <c r="B16" s="71">
        <v>77</v>
      </c>
      <c r="C16" s="72" t="s">
        <v>171</v>
      </c>
      <c r="D16" s="71" t="s">
        <v>1</v>
      </c>
      <c r="E16" s="71" t="s">
        <v>498</v>
      </c>
      <c r="F16" s="71" t="s">
        <v>172</v>
      </c>
      <c r="G16" s="71" t="s">
        <v>27</v>
      </c>
      <c r="H16" s="71" t="s">
        <v>173</v>
      </c>
      <c r="I16" s="71" t="s">
        <v>497</v>
      </c>
      <c r="J16" s="71" t="s">
        <v>179</v>
      </c>
      <c r="K16" s="78" t="s">
        <v>511</v>
      </c>
      <c r="L16" s="78" t="s">
        <v>505</v>
      </c>
      <c r="M16" s="73" t="s">
        <v>144</v>
      </c>
      <c r="N16" s="73" t="s">
        <v>160</v>
      </c>
      <c r="O16" s="73"/>
      <c r="P16" s="73"/>
      <c r="Q16" s="73"/>
      <c r="R16" s="73"/>
      <c r="S16" s="71" t="s">
        <v>161</v>
      </c>
      <c r="T16" s="71" t="s">
        <v>162</v>
      </c>
      <c r="U16" s="73"/>
    </row>
    <row r="17" spans="1:21" ht="128.25" x14ac:dyDescent="0.25">
      <c r="A17" s="186" t="s">
        <v>485</v>
      </c>
      <c r="B17" s="56">
        <v>211</v>
      </c>
      <c r="C17" s="57" t="s">
        <v>116</v>
      </c>
      <c r="D17" s="56" t="s">
        <v>1</v>
      </c>
      <c r="E17" s="56" t="s">
        <v>502</v>
      </c>
      <c r="F17" s="56" t="s">
        <v>501</v>
      </c>
      <c r="G17" s="56" t="s">
        <v>79</v>
      </c>
      <c r="H17" s="56" t="s">
        <v>487</v>
      </c>
      <c r="I17" s="165" t="s">
        <v>500</v>
      </c>
      <c r="J17" s="56" t="s">
        <v>499</v>
      </c>
      <c r="K17" s="56" t="s">
        <v>510</v>
      </c>
      <c r="L17" s="56" t="s">
        <v>486</v>
      </c>
      <c r="M17" s="60"/>
      <c r="N17" s="60"/>
      <c r="O17" s="60"/>
      <c r="P17" s="60"/>
      <c r="Q17" s="60"/>
      <c r="R17" s="60"/>
      <c r="S17" s="161" t="s">
        <v>433</v>
      </c>
      <c r="T17" s="56"/>
      <c r="U17" s="60"/>
    </row>
    <row r="18" spans="1:21" ht="64.5" x14ac:dyDescent="0.25">
      <c r="A18" s="186" t="s">
        <v>474</v>
      </c>
      <c r="B18" s="132">
        <v>221</v>
      </c>
      <c r="C18" s="133" t="s">
        <v>444</v>
      </c>
      <c r="D18" s="132" t="s">
        <v>1</v>
      </c>
      <c r="E18" s="141" t="s">
        <v>503</v>
      </c>
      <c r="F18" s="132" t="s">
        <v>130</v>
      </c>
      <c r="G18" s="132" t="s">
        <v>79</v>
      </c>
      <c r="H18" s="132" t="s">
        <v>131</v>
      </c>
      <c r="I18" s="228" t="s">
        <v>650</v>
      </c>
      <c r="J18" s="132" t="s">
        <v>459</v>
      </c>
      <c r="K18" s="132" t="s">
        <v>369</v>
      </c>
      <c r="L18" s="132" t="s">
        <v>452</v>
      </c>
      <c r="M18" s="134"/>
      <c r="N18" s="134"/>
      <c r="O18" s="134"/>
      <c r="P18" s="134"/>
      <c r="Q18" s="134"/>
      <c r="R18" s="134"/>
      <c r="S18" s="141">
        <v>12537</v>
      </c>
      <c r="T18" s="141" t="s">
        <v>460</v>
      </c>
      <c r="U18" s="134"/>
    </row>
    <row r="19" spans="1:21" ht="64.5" x14ac:dyDescent="0.25">
      <c r="A19" s="186" t="s">
        <v>475</v>
      </c>
      <c r="B19" s="83">
        <v>73</v>
      </c>
      <c r="C19" s="84" t="s">
        <v>116</v>
      </c>
      <c r="D19" s="83" t="s">
        <v>1</v>
      </c>
      <c r="E19" s="83" t="s">
        <v>25</v>
      </c>
      <c r="F19" s="83" t="s">
        <v>156</v>
      </c>
      <c r="G19" s="83" t="s">
        <v>27</v>
      </c>
      <c r="H19" s="83" t="s">
        <v>157</v>
      </c>
      <c r="I19" s="83" t="s">
        <v>158</v>
      </c>
      <c r="J19" s="83" t="s">
        <v>165</v>
      </c>
      <c r="K19" s="97" t="s">
        <v>507</v>
      </c>
      <c r="L19" s="97" t="s">
        <v>159</v>
      </c>
      <c r="M19" s="85" t="s">
        <v>144</v>
      </c>
      <c r="N19" s="85" t="s">
        <v>160</v>
      </c>
      <c r="O19" s="85"/>
      <c r="P19" s="85"/>
      <c r="Q19" s="85"/>
      <c r="R19" s="85"/>
      <c r="S19" s="83" t="s">
        <v>161</v>
      </c>
      <c r="T19" s="83" t="s">
        <v>162</v>
      </c>
      <c r="U19" s="85"/>
    </row>
    <row r="20" spans="1:21" ht="135.75" x14ac:dyDescent="0.25">
      <c r="A20" s="186" t="s">
        <v>474</v>
      </c>
      <c r="B20" s="156">
        <v>193</v>
      </c>
      <c r="C20" s="157"/>
      <c r="D20" s="156"/>
      <c r="E20" s="156" t="s">
        <v>62</v>
      </c>
      <c r="F20" s="155" t="s">
        <v>494</v>
      </c>
      <c r="G20" s="156" t="s">
        <v>27</v>
      </c>
      <c r="H20" s="155" t="s">
        <v>408</v>
      </c>
      <c r="I20" s="155"/>
      <c r="J20" s="156" t="s">
        <v>513</v>
      </c>
      <c r="K20" s="158" t="s">
        <v>512</v>
      </c>
      <c r="L20" s="158" t="s">
        <v>492</v>
      </c>
      <c r="M20" s="3" t="s">
        <v>409</v>
      </c>
      <c r="N20" s="159" t="s">
        <v>410</v>
      </c>
      <c r="O20" s="3"/>
      <c r="P20" s="3"/>
      <c r="Q20" s="3"/>
      <c r="R20" s="3"/>
      <c r="S20" s="160" t="s">
        <v>411</v>
      </c>
      <c r="T20" s="2"/>
      <c r="U20" s="3"/>
    </row>
  </sheetData>
  <autoFilter ref="A1:U20">
    <sortState ref="A2:T26">
      <sortCondition ref="F1:F26"/>
    </sortState>
  </autoFilter>
  <hyperlinks>
    <hyperlink ref="N20" r:id="rId1"/>
    <hyperlink ref="S20" r:id="rId2"/>
    <hyperlink ref="N3" r:id="rId3"/>
  </hyperlinks>
  <pageMargins left="0.7" right="0.7" top="0.75" bottom="0.75" header="0.3" footer="0.3"/>
  <pageSetup paperSize="0" orientation="portrait" horizontalDpi="0" verticalDpi="0" copies="0"/>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7"/>
  <sheetViews>
    <sheetView workbookViewId="0"/>
    <sheetView workbookViewId="1"/>
  </sheetViews>
  <sheetFormatPr defaultRowHeight="15" x14ac:dyDescent="0.25"/>
  <cols>
    <col min="1" max="3" width="9.140625" style="186"/>
    <col min="4" max="4" width="15.28515625" style="186" customWidth="1"/>
    <col min="5" max="5" width="13.5703125" style="186" customWidth="1"/>
    <col min="6" max="6" width="20" style="186" customWidth="1"/>
    <col min="7" max="7" width="10.85546875" style="186" hidden="1" customWidth="1"/>
    <col min="8" max="8" width="20.42578125" style="186" customWidth="1"/>
    <col min="9" max="9" width="18" style="186" customWidth="1"/>
    <col min="10" max="10" width="26" style="186" customWidth="1"/>
    <col min="11" max="11" width="31.5703125" style="186" customWidth="1"/>
    <col min="12" max="12" width="17" style="186" customWidth="1"/>
    <col min="13" max="13" width="19.28515625" style="186" customWidth="1"/>
    <col min="14" max="16384" width="9.140625" style="186"/>
  </cols>
  <sheetData>
    <row r="1" spans="1:20" ht="51.75" x14ac:dyDescent="0.25">
      <c r="A1" s="4" t="s">
        <v>472</v>
      </c>
      <c r="B1" s="4" t="s">
        <v>7</v>
      </c>
      <c r="C1" s="4" t="s">
        <v>8</v>
      </c>
      <c r="D1" s="4" t="s">
        <v>9</v>
      </c>
      <c r="E1" s="4" t="s">
        <v>10</v>
      </c>
      <c r="F1" s="4" t="s">
        <v>11</v>
      </c>
      <c r="G1" s="4" t="s">
        <v>12</v>
      </c>
      <c r="H1" s="4" t="s">
        <v>13</v>
      </c>
      <c r="I1" s="4" t="s">
        <v>476</v>
      </c>
      <c r="J1" s="4" t="s">
        <v>14</v>
      </c>
      <c r="K1" s="4" t="s">
        <v>15</v>
      </c>
      <c r="L1" s="5" t="s">
        <v>16</v>
      </c>
      <c r="M1" s="5" t="s">
        <v>17</v>
      </c>
      <c r="N1" s="5" t="s">
        <v>18</v>
      </c>
      <c r="O1" s="5" t="s">
        <v>19</v>
      </c>
      <c r="P1" s="5" t="s">
        <v>20</v>
      </c>
      <c r="Q1" s="5" t="s">
        <v>21</v>
      </c>
      <c r="R1" s="6" t="s">
        <v>22</v>
      </c>
      <c r="S1" s="6" t="s">
        <v>23</v>
      </c>
      <c r="T1" s="5"/>
    </row>
    <row r="2" spans="1:20" ht="64.5" x14ac:dyDescent="0.25">
      <c r="A2" s="186" t="s">
        <v>478</v>
      </c>
      <c r="B2" s="71">
        <v>77</v>
      </c>
      <c r="C2" s="72" t="s">
        <v>171</v>
      </c>
      <c r="D2" s="71" t="s">
        <v>1</v>
      </c>
      <c r="E2" s="71" t="s">
        <v>25</v>
      </c>
      <c r="F2" s="71" t="s">
        <v>172</v>
      </c>
      <c r="G2" s="71" t="s">
        <v>27</v>
      </c>
      <c r="H2" s="71" t="s">
        <v>173</v>
      </c>
      <c r="I2" s="71" t="s">
        <v>477</v>
      </c>
      <c r="J2" s="71" t="s">
        <v>471</v>
      </c>
      <c r="K2" s="78" t="s">
        <v>175</v>
      </c>
      <c r="L2" s="73" t="s">
        <v>144</v>
      </c>
      <c r="M2" s="73" t="s">
        <v>160</v>
      </c>
      <c r="N2" s="73"/>
      <c r="O2" s="73"/>
      <c r="P2" s="73"/>
      <c r="Q2" s="73"/>
      <c r="R2" s="71" t="s">
        <v>161</v>
      </c>
      <c r="S2" s="71" t="s">
        <v>162</v>
      </c>
      <c r="T2" s="73"/>
    </row>
    <row r="3" spans="1:20" ht="90" x14ac:dyDescent="0.25">
      <c r="A3" s="186" t="s">
        <v>474</v>
      </c>
      <c r="B3" s="182">
        <v>254</v>
      </c>
      <c r="C3" s="183" t="s">
        <v>444</v>
      </c>
      <c r="D3" s="182" t="s">
        <v>1</v>
      </c>
      <c r="E3" s="182" t="s">
        <v>117</v>
      </c>
      <c r="F3" s="182" t="s">
        <v>467</v>
      </c>
      <c r="G3" s="182" t="s">
        <v>27</v>
      </c>
      <c r="H3" s="182" t="s">
        <v>468</v>
      </c>
      <c r="I3" s="182"/>
      <c r="J3" s="182" t="s">
        <v>469</v>
      </c>
      <c r="K3" s="182" t="s">
        <v>484</v>
      </c>
      <c r="L3" s="184"/>
      <c r="M3" s="184"/>
      <c r="N3" s="184"/>
      <c r="O3" s="184"/>
      <c r="P3" s="184"/>
      <c r="Q3" s="184"/>
      <c r="R3" s="182">
        <v>12537</v>
      </c>
      <c r="S3" s="182"/>
      <c r="T3" s="184"/>
    </row>
    <row r="4" spans="1:20" ht="39" x14ac:dyDescent="0.25">
      <c r="A4" s="186" t="s">
        <v>474</v>
      </c>
      <c r="B4" s="2">
        <v>137</v>
      </c>
      <c r="C4" s="151" t="s">
        <v>116</v>
      </c>
      <c r="D4" s="2" t="s">
        <v>1</v>
      </c>
      <c r="E4" s="2" t="s">
        <v>117</v>
      </c>
      <c r="F4" s="2" t="s">
        <v>300</v>
      </c>
      <c r="G4" s="2" t="s">
        <v>27</v>
      </c>
      <c r="H4" s="153" t="s">
        <v>301</v>
      </c>
      <c r="I4" s="153"/>
      <c r="J4" s="2" t="s">
        <v>302</v>
      </c>
      <c r="K4" s="154" t="s">
        <v>303</v>
      </c>
      <c r="L4" s="3" t="s">
        <v>299</v>
      </c>
      <c r="M4" s="3" t="s">
        <v>160</v>
      </c>
      <c r="N4" s="3"/>
      <c r="O4" s="3"/>
      <c r="P4" s="3"/>
      <c r="Q4" s="3"/>
      <c r="R4" s="2"/>
      <c r="S4" s="2"/>
      <c r="T4" s="3"/>
    </row>
    <row r="5" spans="1:20" ht="135.75" x14ac:dyDescent="0.25">
      <c r="A5" s="186" t="s">
        <v>474</v>
      </c>
      <c r="B5" s="156">
        <v>193</v>
      </c>
      <c r="C5" s="157"/>
      <c r="D5" s="156"/>
      <c r="E5" s="156" t="s">
        <v>62</v>
      </c>
      <c r="F5" s="155"/>
      <c r="G5" s="156" t="s">
        <v>27</v>
      </c>
      <c r="H5" s="155" t="s">
        <v>408</v>
      </c>
      <c r="I5" s="155"/>
      <c r="J5" s="156" t="s">
        <v>362</v>
      </c>
      <c r="K5" s="158" t="s">
        <v>364</v>
      </c>
      <c r="L5" s="3" t="s">
        <v>409</v>
      </c>
      <c r="M5" s="159" t="s">
        <v>410</v>
      </c>
      <c r="N5" s="3"/>
      <c r="O5" s="3"/>
      <c r="P5" s="3"/>
      <c r="Q5" s="3"/>
      <c r="R5" s="160" t="s">
        <v>411</v>
      </c>
      <c r="S5" s="2"/>
      <c r="T5" s="3"/>
    </row>
    <row r="6" spans="1:20" ht="135.75" x14ac:dyDescent="0.25">
      <c r="A6" s="186" t="s">
        <v>474</v>
      </c>
      <c r="B6" s="156">
        <v>194</v>
      </c>
      <c r="C6" s="157"/>
      <c r="D6" s="156"/>
      <c r="E6" s="156" t="s">
        <v>62</v>
      </c>
      <c r="F6" s="155"/>
      <c r="G6" s="156" t="s">
        <v>27</v>
      </c>
      <c r="H6" s="155" t="s">
        <v>408</v>
      </c>
      <c r="I6" s="155"/>
      <c r="J6" s="156" t="s">
        <v>479</v>
      </c>
      <c r="K6" s="156" t="s">
        <v>370</v>
      </c>
      <c r="L6" s="3" t="s">
        <v>409</v>
      </c>
      <c r="M6" s="3" t="s">
        <v>412</v>
      </c>
      <c r="N6" s="3"/>
      <c r="O6" s="3"/>
      <c r="P6" s="3"/>
      <c r="Q6" s="3"/>
      <c r="R6" s="2"/>
      <c r="S6" s="2"/>
      <c r="T6" s="3"/>
    </row>
    <row r="7" spans="1:20" ht="39" x14ac:dyDescent="0.25">
      <c r="A7" s="186" t="s">
        <v>474</v>
      </c>
      <c r="B7" s="174">
        <v>252</v>
      </c>
      <c r="C7" s="175" t="s">
        <v>33</v>
      </c>
      <c r="D7" s="174" t="s">
        <v>1</v>
      </c>
      <c r="E7" s="174" t="s">
        <v>62</v>
      </c>
      <c r="F7" s="174" t="s">
        <v>461</v>
      </c>
      <c r="G7" s="174" t="s">
        <v>79</v>
      </c>
      <c r="H7" s="176" t="s">
        <v>435</v>
      </c>
      <c r="I7" s="176"/>
      <c r="J7" s="174" t="s">
        <v>462</v>
      </c>
      <c r="K7" s="174" t="s">
        <v>463</v>
      </c>
      <c r="L7" s="177"/>
      <c r="M7" s="177"/>
      <c r="N7" s="177"/>
      <c r="O7" s="177"/>
      <c r="P7" s="177"/>
      <c r="Q7" s="177"/>
      <c r="R7" s="174" t="s">
        <v>464</v>
      </c>
      <c r="S7" s="174"/>
      <c r="T7" s="177"/>
    </row>
    <row r="8" spans="1:20" ht="51.75" x14ac:dyDescent="0.25">
      <c r="A8" s="186" t="s">
        <v>474</v>
      </c>
      <c r="B8" s="83">
        <v>215</v>
      </c>
      <c r="C8" s="84" t="s">
        <v>116</v>
      </c>
      <c r="D8" s="83" t="s">
        <v>1</v>
      </c>
      <c r="E8" s="83" t="s">
        <v>62</v>
      </c>
      <c r="F8" s="83" t="s">
        <v>447</v>
      </c>
      <c r="G8" s="83" t="s">
        <v>79</v>
      </c>
      <c r="H8" s="83" t="s">
        <v>449</v>
      </c>
      <c r="I8" s="170" t="s">
        <v>449</v>
      </c>
      <c r="J8" s="83" t="s">
        <v>450</v>
      </c>
      <c r="K8" s="83" t="s">
        <v>448</v>
      </c>
      <c r="L8" s="85"/>
      <c r="M8" s="85"/>
      <c r="N8" s="85"/>
      <c r="O8" s="85"/>
      <c r="P8" s="85"/>
      <c r="Q8" s="85"/>
      <c r="R8" s="170">
        <v>12537</v>
      </c>
      <c r="S8" s="83"/>
      <c r="T8" s="85"/>
    </row>
    <row r="9" spans="1:20" ht="64.5" x14ac:dyDescent="0.25">
      <c r="A9" s="186" t="s">
        <v>474</v>
      </c>
      <c r="B9" s="132">
        <v>221</v>
      </c>
      <c r="C9" s="133" t="s">
        <v>444</v>
      </c>
      <c r="D9" s="132" t="s">
        <v>1</v>
      </c>
      <c r="E9" s="141" t="s">
        <v>457</v>
      </c>
      <c r="F9" s="132" t="s">
        <v>130</v>
      </c>
      <c r="G9" s="132" t="s">
        <v>79</v>
      </c>
      <c r="H9" s="132" t="s">
        <v>458</v>
      </c>
      <c r="I9" s="132"/>
      <c r="J9" s="132" t="s">
        <v>459</v>
      </c>
      <c r="K9" s="132" t="s">
        <v>452</v>
      </c>
      <c r="L9" s="134"/>
      <c r="M9" s="134"/>
      <c r="N9" s="134"/>
      <c r="O9" s="134"/>
      <c r="P9" s="134"/>
      <c r="Q9" s="134"/>
      <c r="R9" s="141">
        <v>12537</v>
      </c>
      <c r="S9" s="141" t="s">
        <v>460</v>
      </c>
      <c r="T9" s="134"/>
    </row>
    <row r="10" spans="1:20" ht="128.25" x14ac:dyDescent="0.25">
      <c r="A10" s="186" t="s">
        <v>474</v>
      </c>
      <c r="B10" s="56">
        <v>211</v>
      </c>
      <c r="C10" s="57" t="s">
        <v>116</v>
      </c>
      <c r="D10" s="56" t="s">
        <v>1</v>
      </c>
      <c r="E10" s="56" t="s">
        <v>117</v>
      </c>
      <c r="F10" s="56" t="s">
        <v>436</v>
      </c>
      <c r="G10" s="56" t="s">
        <v>79</v>
      </c>
      <c r="H10" s="165" t="s">
        <v>435</v>
      </c>
      <c r="I10" s="165"/>
      <c r="J10" s="56" t="s">
        <v>438</v>
      </c>
      <c r="K10" s="56" t="s">
        <v>491</v>
      </c>
      <c r="L10" s="60"/>
      <c r="M10" s="60"/>
      <c r="N10" s="60"/>
      <c r="O10" s="60"/>
      <c r="P10" s="60"/>
      <c r="Q10" s="60"/>
      <c r="R10" s="161" t="s">
        <v>433</v>
      </c>
      <c r="S10" s="56"/>
      <c r="T10" s="60"/>
    </row>
    <row r="11" spans="1:20" ht="102" x14ac:dyDescent="0.25">
      <c r="A11" s="186" t="s">
        <v>474</v>
      </c>
      <c r="B11" s="71">
        <v>58</v>
      </c>
      <c r="C11" s="72" t="s">
        <v>116</v>
      </c>
      <c r="D11" s="71" t="s">
        <v>49</v>
      </c>
      <c r="E11" s="71" t="s">
        <v>483</v>
      </c>
      <c r="F11" s="71" t="s">
        <v>119</v>
      </c>
      <c r="G11" s="71" t="s">
        <v>64</v>
      </c>
      <c r="H11" s="71" t="s">
        <v>6</v>
      </c>
      <c r="I11" s="78" t="s">
        <v>124</v>
      </c>
      <c r="J11" s="78" t="s">
        <v>126</v>
      </c>
      <c r="K11" s="71" t="s">
        <v>127</v>
      </c>
      <c r="L11" s="73" t="s">
        <v>121</v>
      </c>
      <c r="M11" s="74" t="s">
        <v>122</v>
      </c>
      <c r="N11" s="73"/>
      <c r="O11" s="73"/>
      <c r="P11" s="73"/>
      <c r="Q11" s="73"/>
      <c r="R11" s="71">
        <v>12548</v>
      </c>
      <c r="S11" s="71" t="s">
        <v>123</v>
      </c>
      <c r="T11" s="73"/>
    </row>
    <row r="12" spans="1:20" ht="51.75" x14ac:dyDescent="0.25">
      <c r="A12" s="186" t="s">
        <v>485</v>
      </c>
      <c r="B12" s="83">
        <v>232</v>
      </c>
      <c r="C12" s="84" t="s">
        <v>33</v>
      </c>
      <c r="D12" s="83" t="s">
        <v>1</v>
      </c>
      <c r="E12" s="83"/>
      <c r="F12" s="83" t="s">
        <v>184</v>
      </c>
      <c r="G12" s="83" t="s">
        <v>27</v>
      </c>
      <c r="H12" s="83" t="s">
        <v>176</v>
      </c>
      <c r="I12" s="83"/>
      <c r="J12" s="83" t="s">
        <v>188</v>
      </c>
      <c r="K12" s="83"/>
      <c r="L12" s="85"/>
      <c r="M12" s="86"/>
      <c r="N12" s="85"/>
      <c r="O12" s="85"/>
      <c r="P12" s="85"/>
      <c r="Q12" s="85"/>
      <c r="R12" s="83" t="s">
        <v>185</v>
      </c>
      <c r="S12" s="83" t="s">
        <v>162</v>
      </c>
      <c r="T12" s="85"/>
    </row>
    <row r="13" spans="1:20" ht="90" x14ac:dyDescent="0.25">
      <c r="A13" s="186" t="s">
        <v>485</v>
      </c>
      <c r="B13" s="161">
        <v>254</v>
      </c>
      <c r="C13" s="162" t="s">
        <v>33</v>
      </c>
      <c r="D13" s="161" t="s">
        <v>1</v>
      </c>
      <c r="E13" s="161" t="s">
        <v>62</v>
      </c>
      <c r="F13" s="161" t="s">
        <v>430</v>
      </c>
      <c r="G13" s="161" t="s">
        <v>312</v>
      </c>
      <c r="H13" s="161" t="s">
        <v>487</v>
      </c>
      <c r="I13" s="164" t="s">
        <v>488</v>
      </c>
      <c r="J13" s="164" t="s">
        <v>435</v>
      </c>
      <c r="K13" s="161" t="s">
        <v>486</v>
      </c>
      <c r="L13" s="163"/>
      <c r="M13" s="163"/>
      <c r="N13" s="163"/>
      <c r="O13" s="163"/>
      <c r="P13" s="163"/>
      <c r="Q13" s="163"/>
      <c r="R13" s="161" t="s">
        <v>433</v>
      </c>
      <c r="S13" s="161"/>
      <c r="T13" s="163"/>
    </row>
    <row r="14" spans="1:20" ht="90" x14ac:dyDescent="0.25">
      <c r="A14" s="186" t="s">
        <v>474</v>
      </c>
      <c r="B14" s="137">
        <v>87</v>
      </c>
      <c r="C14" s="138" t="s">
        <v>171</v>
      </c>
      <c r="D14" s="137" t="s">
        <v>1</v>
      </c>
      <c r="E14" s="137" t="s">
        <v>117</v>
      </c>
      <c r="F14" s="137" t="s">
        <v>193</v>
      </c>
      <c r="G14" s="137" t="s">
        <v>27</v>
      </c>
      <c r="H14" s="137" t="s">
        <v>202</v>
      </c>
      <c r="I14" s="132" t="s">
        <v>490</v>
      </c>
      <c r="J14" s="137" t="s">
        <v>203</v>
      </c>
      <c r="K14" s="137" t="s">
        <v>194</v>
      </c>
      <c r="L14" s="139" t="s">
        <v>204</v>
      </c>
      <c r="M14" s="139"/>
      <c r="N14" s="139"/>
      <c r="O14" s="139"/>
      <c r="P14" s="139"/>
      <c r="Q14" s="139"/>
      <c r="R14" s="132" t="s">
        <v>197</v>
      </c>
      <c r="S14" s="137"/>
      <c r="T14" s="139"/>
    </row>
    <row r="15" spans="1:20" ht="39" x14ac:dyDescent="0.25">
      <c r="A15" s="186" t="s">
        <v>485</v>
      </c>
      <c r="B15" s="77">
        <v>255</v>
      </c>
      <c r="C15" s="166" t="s">
        <v>33</v>
      </c>
      <c r="D15" s="77" t="s">
        <v>1</v>
      </c>
      <c r="E15" s="77" t="s">
        <v>62</v>
      </c>
      <c r="F15" s="77" t="s">
        <v>440</v>
      </c>
      <c r="G15" s="77" t="s">
        <v>312</v>
      </c>
      <c r="H15" s="77" t="s">
        <v>487</v>
      </c>
      <c r="I15" s="77" t="s">
        <v>489</v>
      </c>
      <c r="J15" s="77" t="s">
        <v>442</v>
      </c>
      <c r="K15" s="77" t="s">
        <v>194</v>
      </c>
      <c r="L15" s="76"/>
      <c r="M15" s="76"/>
      <c r="N15" s="76"/>
      <c r="O15" s="76"/>
      <c r="P15" s="76"/>
      <c r="Q15" s="76"/>
      <c r="R15" s="77" t="s">
        <v>441</v>
      </c>
      <c r="S15" s="77"/>
      <c r="T15" s="76"/>
    </row>
    <row r="16" spans="1:20" ht="64.5" x14ac:dyDescent="0.25">
      <c r="A16" s="186" t="s">
        <v>474</v>
      </c>
      <c r="B16" s="141">
        <v>220</v>
      </c>
      <c r="C16" s="142" t="s">
        <v>33</v>
      </c>
      <c r="D16" s="141" t="s">
        <v>1</v>
      </c>
      <c r="E16" s="141" t="s">
        <v>451</v>
      </c>
      <c r="F16" s="141" t="s">
        <v>130</v>
      </c>
      <c r="G16" s="141" t="s">
        <v>79</v>
      </c>
      <c r="H16" s="141" t="s">
        <v>131</v>
      </c>
      <c r="I16" s="141"/>
      <c r="J16" s="141" t="s">
        <v>453</v>
      </c>
      <c r="K16" s="141" t="s">
        <v>452</v>
      </c>
      <c r="L16" s="144"/>
      <c r="M16" s="144"/>
      <c r="N16" s="144"/>
      <c r="O16" s="144"/>
      <c r="P16" s="144"/>
      <c r="Q16" s="144"/>
      <c r="R16" s="141">
        <v>12537</v>
      </c>
      <c r="S16" s="141" t="s">
        <v>456</v>
      </c>
      <c r="T16" s="144"/>
    </row>
    <row r="17" spans="1:20" ht="51.75" x14ac:dyDescent="0.25">
      <c r="A17" s="186" t="s">
        <v>475</v>
      </c>
      <c r="B17" s="112">
        <v>226</v>
      </c>
      <c r="C17" s="113" t="s">
        <v>33</v>
      </c>
      <c r="D17" s="112" t="s">
        <v>1</v>
      </c>
      <c r="E17" s="112"/>
      <c r="F17" s="112" t="s">
        <v>184</v>
      </c>
      <c r="G17" s="112" t="s">
        <v>27</v>
      </c>
      <c r="H17" s="112" t="s">
        <v>176</v>
      </c>
      <c r="I17" s="112"/>
      <c r="J17" s="112" t="s">
        <v>186</v>
      </c>
      <c r="K17" s="112"/>
      <c r="L17" s="114"/>
      <c r="M17" s="115"/>
      <c r="N17" s="114"/>
      <c r="O17" s="114"/>
      <c r="P17" s="114"/>
      <c r="Q17" s="114"/>
      <c r="R17" s="112" t="s">
        <v>185</v>
      </c>
      <c r="S17" s="112" t="s">
        <v>162</v>
      </c>
      <c r="T17" s="114"/>
    </row>
    <row r="18" spans="1:20" ht="51.75" x14ac:dyDescent="0.25">
      <c r="A18" s="186" t="s">
        <v>475</v>
      </c>
      <c r="B18" s="116">
        <v>229</v>
      </c>
      <c r="C18" s="117" t="s">
        <v>33</v>
      </c>
      <c r="D18" s="116" t="s">
        <v>1</v>
      </c>
      <c r="E18" s="116"/>
      <c r="F18" s="116" t="s">
        <v>184</v>
      </c>
      <c r="G18" s="116" t="s">
        <v>27</v>
      </c>
      <c r="H18" s="116" t="s">
        <v>176</v>
      </c>
      <c r="I18" s="116"/>
      <c r="J18" s="116" t="s">
        <v>187</v>
      </c>
      <c r="K18" s="116"/>
      <c r="L18" s="118"/>
      <c r="M18" s="119"/>
      <c r="N18" s="118"/>
      <c r="O18" s="118"/>
      <c r="P18" s="118"/>
      <c r="Q18" s="118"/>
      <c r="R18" s="116" t="s">
        <v>185</v>
      </c>
      <c r="S18" s="116" t="s">
        <v>162</v>
      </c>
      <c r="T18" s="118"/>
    </row>
    <row r="19" spans="1:20" ht="51.75" x14ac:dyDescent="0.25">
      <c r="A19" s="186" t="s">
        <v>475</v>
      </c>
      <c r="B19" s="120">
        <v>234</v>
      </c>
      <c r="C19" s="121" t="s">
        <v>33</v>
      </c>
      <c r="D19" s="120" t="s">
        <v>49</v>
      </c>
      <c r="E19" s="120"/>
      <c r="F19" s="120" t="s">
        <v>184</v>
      </c>
      <c r="G19" s="120" t="s">
        <v>27</v>
      </c>
      <c r="H19" s="120" t="s">
        <v>176</v>
      </c>
      <c r="I19" s="120"/>
      <c r="J19" s="120" t="s">
        <v>189</v>
      </c>
      <c r="K19" s="120"/>
      <c r="L19" s="122"/>
      <c r="M19" s="123"/>
      <c r="N19" s="122"/>
      <c r="O19" s="122"/>
      <c r="P19" s="122"/>
      <c r="Q19" s="122"/>
      <c r="R19" s="120" t="s">
        <v>185</v>
      </c>
      <c r="S19" s="120" t="s">
        <v>162</v>
      </c>
      <c r="T19" s="122"/>
    </row>
    <row r="20" spans="1:20" ht="51.75" x14ac:dyDescent="0.25">
      <c r="A20" s="186" t="s">
        <v>475</v>
      </c>
      <c r="B20" s="124">
        <v>236</v>
      </c>
      <c r="C20" s="125" t="s">
        <v>33</v>
      </c>
      <c r="D20" s="124" t="s">
        <v>1</v>
      </c>
      <c r="E20" s="124"/>
      <c r="F20" s="124" t="s">
        <v>184</v>
      </c>
      <c r="G20" s="124" t="s">
        <v>27</v>
      </c>
      <c r="H20" s="124" t="s">
        <v>176</v>
      </c>
      <c r="I20" s="124"/>
      <c r="J20" s="124" t="s">
        <v>190</v>
      </c>
      <c r="K20" s="124"/>
      <c r="L20" s="126"/>
      <c r="M20" s="127"/>
      <c r="N20" s="126"/>
      <c r="O20" s="126"/>
      <c r="P20" s="126"/>
      <c r="Q20" s="126"/>
      <c r="R20" s="124" t="s">
        <v>185</v>
      </c>
      <c r="S20" s="124" t="s">
        <v>162</v>
      </c>
      <c r="T20" s="126"/>
    </row>
    <row r="21" spans="1:20" ht="51.75" x14ac:dyDescent="0.25">
      <c r="A21" s="186" t="s">
        <v>475</v>
      </c>
      <c r="B21" s="91">
        <v>240</v>
      </c>
      <c r="C21" s="92" t="s">
        <v>33</v>
      </c>
      <c r="D21" s="91" t="s">
        <v>1</v>
      </c>
      <c r="E21" s="91" t="s">
        <v>40</v>
      </c>
      <c r="F21" s="91" t="s">
        <v>184</v>
      </c>
      <c r="G21" s="91" t="s">
        <v>42</v>
      </c>
      <c r="H21" s="91" t="s">
        <v>192</v>
      </c>
      <c r="I21" s="91"/>
      <c r="J21" s="91" t="s">
        <v>176</v>
      </c>
      <c r="K21" s="91"/>
      <c r="L21" s="94"/>
      <c r="M21" s="95"/>
      <c r="N21" s="94"/>
      <c r="O21" s="94"/>
      <c r="P21" s="94"/>
      <c r="Q21" s="94"/>
      <c r="R21" s="91" t="s">
        <v>185</v>
      </c>
      <c r="S21" s="91" t="s">
        <v>162</v>
      </c>
      <c r="T21" s="94"/>
    </row>
    <row r="22" spans="1:20" ht="93" customHeight="1" x14ac:dyDescent="0.25">
      <c r="A22" s="186" t="s">
        <v>475</v>
      </c>
      <c r="B22" s="2">
        <v>162</v>
      </c>
      <c r="C22" s="151" t="s">
        <v>33</v>
      </c>
      <c r="D22" s="2" t="s">
        <v>1</v>
      </c>
      <c r="E22" s="2" t="s">
        <v>62</v>
      </c>
      <c r="F22" s="2" t="s">
        <v>334</v>
      </c>
      <c r="G22" s="2" t="s">
        <v>42</v>
      </c>
      <c r="H22" s="2" t="s">
        <v>213</v>
      </c>
      <c r="I22" s="2"/>
      <c r="J22" s="2" t="s">
        <v>337</v>
      </c>
      <c r="K22" s="2" t="s">
        <v>335</v>
      </c>
      <c r="L22" s="3" t="s">
        <v>286</v>
      </c>
      <c r="M22" s="3"/>
      <c r="N22" s="3"/>
      <c r="O22" s="3"/>
      <c r="P22" s="3"/>
      <c r="Q22" s="3"/>
      <c r="R22" s="2"/>
      <c r="S22" s="2"/>
      <c r="T22" s="3"/>
    </row>
    <row r="23" spans="1:20" ht="64.5" x14ac:dyDescent="0.25">
      <c r="A23" s="186" t="s">
        <v>475</v>
      </c>
      <c r="B23" s="83">
        <v>73</v>
      </c>
      <c r="C23" s="84" t="s">
        <v>116</v>
      </c>
      <c r="D23" s="83" t="s">
        <v>1</v>
      </c>
      <c r="E23" s="83" t="s">
        <v>25</v>
      </c>
      <c r="F23" s="83" t="s">
        <v>156</v>
      </c>
      <c r="G23" s="83" t="s">
        <v>27</v>
      </c>
      <c r="H23" s="83" t="s">
        <v>157</v>
      </c>
      <c r="I23" s="83"/>
      <c r="J23" s="96" t="s">
        <v>158</v>
      </c>
      <c r="K23" s="97" t="s">
        <v>159</v>
      </c>
      <c r="L23" s="85" t="s">
        <v>144</v>
      </c>
      <c r="M23" s="85" t="s">
        <v>160</v>
      </c>
      <c r="N23" s="85"/>
      <c r="O23" s="85"/>
      <c r="P23" s="85"/>
      <c r="Q23" s="85"/>
      <c r="R23" s="83" t="s">
        <v>161</v>
      </c>
      <c r="S23" s="83" t="s">
        <v>162</v>
      </c>
      <c r="T23" s="85"/>
    </row>
    <row r="24" spans="1:20" ht="64.5" x14ac:dyDescent="0.25">
      <c r="A24" s="186" t="s">
        <v>475</v>
      </c>
      <c r="B24" s="96">
        <v>223</v>
      </c>
      <c r="C24" s="98" t="s">
        <v>33</v>
      </c>
      <c r="D24" s="96" t="s">
        <v>1</v>
      </c>
      <c r="E24" s="96" t="s">
        <v>40</v>
      </c>
      <c r="F24" s="96" t="s">
        <v>156</v>
      </c>
      <c r="G24" s="96" t="s">
        <v>27</v>
      </c>
      <c r="H24" s="96" t="s">
        <v>158</v>
      </c>
      <c r="I24" s="96"/>
      <c r="J24" s="96" t="s">
        <v>165</v>
      </c>
      <c r="K24" s="99"/>
      <c r="L24" s="85" t="s">
        <v>144</v>
      </c>
      <c r="M24" s="100"/>
      <c r="N24" s="100"/>
      <c r="O24" s="100"/>
      <c r="P24" s="100"/>
      <c r="Q24" s="100"/>
      <c r="R24" s="83" t="s">
        <v>161</v>
      </c>
      <c r="S24" s="83" t="s">
        <v>162</v>
      </c>
      <c r="T24" s="100"/>
    </row>
    <row r="25" spans="1:20" ht="217.5" x14ac:dyDescent="0.25">
      <c r="A25" s="186" t="s">
        <v>475</v>
      </c>
      <c r="B25" s="7">
        <v>93</v>
      </c>
      <c r="C25" s="8" t="s">
        <v>24</v>
      </c>
      <c r="D25" s="7" t="s">
        <v>1</v>
      </c>
      <c r="E25" s="7" t="s">
        <v>25</v>
      </c>
      <c r="F25" s="7" t="s">
        <v>211</v>
      </c>
      <c r="G25" s="7" t="s">
        <v>27</v>
      </c>
      <c r="H25" s="140" t="s">
        <v>212</v>
      </c>
      <c r="I25" s="140"/>
      <c r="J25" s="7" t="s">
        <v>213</v>
      </c>
      <c r="K25" s="7" t="s">
        <v>214</v>
      </c>
      <c r="L25" s="11"/>
      <c r="M25" s="11" t="s">
        <v>210</v>
      </c>
      <c r="N25" s="11" t="s">
        <v>215</v>
      </c>
      <c r="O25" s="11"/>
      <c r="P25" s="11"/>
      <c r="Q25" s="11"/>
      <c r="R25" s="7" t="s">
        <v>216</v>
      </c>
      <c r="S25" s="7"/>
      <c r="T25" s="11"/>
    </row>
    <row r="26" spans="1:20" ht="39" x14ac:dyDescent="0.25">
      <c r="A26" s="186" t="s">
        <v>475</v>
      </c>
      <c r="B26" s="2">
        <v>125</v>
      </c>
      <c r="C26" s="151" t="s">
        <v>116</v>
      </c>
      <c r="D26" s="2" t="s">
        <v>49</v>
      </c>
      <c r="E26" s="2" t="s">
        <v>25</v>
      </c>
      <c r="F26" s="2" t="s">
        <v>283</v>
      </c>
      <c r="G26" s="2" t="s">
        <v>27</v>
      </c>
      <c r="H26" s="2" t="s">
        <v>157</v>
      </c>
      <c r="I26" s="2"/>
      <c r="J26" s="2" t="s">
        <v>284</v>
      </c>
      <c r="K26" s="2" t="s">
        <v>285</v>
      </c>
      <c r="L26" s="3" t="s">
        <v>286</v>
      </c>
      <c r="M26" s="152" t="s">
        <v>287</v>
      </c>
      <c r="N26" s="3"/>
      <c r="O26" s="3"/>
      <c r="P26" s="3"/>
      <c r="Q26" s="3"/>
      <c r="R26" s="2" t="s">
        <v>288</v>
      </c>
      <c r="S26" s="2"/>
      <c r="T26" s="3"/>
    </row>
    <row r="27" spans="1:20" ht="64.5" x14ac:dyDescent="0.25">
      <c r="A27" s="186" t="s">
        <v>482</v>
      </c>
      <c r="B27" s="107">
        <v>225</v>
      </c>
      <c r="C27" s="108" t="s">
        <v>33</v>
      </c>
      <c r="D27" s="107" t="s">
        <v>480</v>
      </c>
      <c r="E27" s="107" t="s">
        <v>481</v>
      </c>
      <c r="F27" s="107" t="s">
        <v>172</v>
      </c>
      <c r="G27" s="107" t="s">
        <v>27</v>
      </c>
      <c r="H27" s="107" t="s">
        <v>176</v>
      </c>
      <c r="I27" s="107" t="s">
        <v>177</v>
      </c>
      <c r="J27" s="107" t="s">
        <v>179</v>
      </c>
      <c r="K27" s="109" t="s">
        <v>175</v>
      </c>
      <c r="L27" s="110" t="s">
        <v>148</v>
      </c>
      <c r="M27" s="110" t="s">
        <v>163</v>
      </c>
      <c r="N27" s="110"/>
      <c r="O27" s="110"/>
      <c r="P27" s="110"/>
      <c r="Q27" s="110"/>
      <c r="R27" s="107" t="s">
        <v>161</v>
      </c>
      <c r="S27" s="107" t="s">
        <v>162</v>
      </c>
      <c r="T27" s="110"/>
    </row>
  </sheetData>
  <autoFilter ref="A1:T27">
    <sortState ref="A12:T25">
      <sortCondition ref="F1:F28"/>
    </sortState>
  </autoFilter>
  <hyperlinks>
    <hyperlink ref="M11" r:id="rId1" location="imgrc=wM_6I6rPQL7RnM%3A"/>
    <hyperlink ref="M5" r:id="rId2"/>
    <hyperlink ref="R5" r:id="rId3"/>
    <hyperlink ref="M26" r:id="rId4"/>
  </hyperlinks>
  <pageMargins left="0.7" right="0.7" top="0.75" bottom="0.75" header="0.3" footer="0.3"/>
  <legacyDrawing r:id="rId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71"/>
  <sheetViews>
    <sheetView workbookViewId="0"/>
    <sheetView workbookViewId="1"/>
  </sheetViews>
  <sheetFormatPr defaultRowHeight="15" x14ac:dyDescent="0.25"/>
  <cols>
    <col min="1" max="1" width="7.28515625" style="186" customWidth="1"/>
    <col min="2" max="2" width="9.140625" style="186"/>
    <col min="3" max="3" width="15.42578125" style="186" customWidth="1"/>
    <col min="4" max="4" width="13.28515625" style="186" customWidth="1"/>
    <col min="5" max="5" width="21.28515625" style="186" customWidth="1"/>
    <col min="6" max="6" width="11.5703125" style="186" customWidth="1"/>
    <col min="7" max="7" width="19.140625" style="186" customWidth="1"/>
    <col min="8" max="8" width="25.5703125" style="186" customWidth="1"/>
    <col min="9" max="9" width="25.42578125" style="186" customWidth="1"/>
    <col min="10" max="10" width="28" style="189" customWidth="1"/>
    <col min="11" max="11" width="23.42578125" style="189" customWidth="1"/>
    <col min="12" max="14" width="9.140625" style="189"/>
    <col min="15" max="15" width="9.140625" style="186"/>
    <col min="16" max="16" width="13.85546875" style="186" customWidth="1"/>
    <col min="17" max="16384" width="9.140625" style="186"/>
  </cols>
  <sheetData>
    <row r="1" spans="1:18" ht="31.5" x14ac:dyDescent="0.25">
      <c r="A1" s="4" t="s">
        <v>7</v>
      </c>
      <c r="B1" s="4" t="s">
        <v>8</v>
      </c>
      <c r="C1" s="4" t="s">
        <v>9</v>
      </c>
      <c r="D1" s="4" t="s">
        <v>10</v>
      </c>
      <c r="E1" s="4" t="s">
        <v>11</v>
      </c>
      <c r="F1" s="4" t="s">
        <v>12</v>
      </c>
      <c r="G1" s="4" t="s">
        <v>13</v>
      </c>
      <c r="H1" s="4" t="s">
        <v>14</v>
      </c>
      <c r="I1" s="4" t="s">
        <v>15</v>
      </c>
      <c r="J1" s="5" t="s">
        <v>16</v>
      </c>
      <c r="K1" s="5" t="s">
        <v>17</v>
      </c>
      <c r="L1" s="5" t="s">
        <v>18</v>
      </c>
      <c r="M1" s="5" t="s">
        <v>19</v>
      </c>
      <c r="N1" s="5" t="s">
        <v>20</v>
      </c>
      <c r="O1" s="5" t="s">
        <v>21</v>
      </c>
      <c r="P1" s="6" t="s">
        <v>22</v>
      </c>
      <c r="Q1" s="6" t="s">
        <v>23</v>
      </c>
      <c r="R1" s="5"/>
    </row>
    <row r="2" spans="1:18" ht="75" x14ac:dyDescent="0.25">
      <c r="A2" s="7">
        <v>1</v>
      </c>
      <c r="B2" s="8" t="s">
        <v>24</v>
      </c>
      <c r="C2" s="7" t="s">
        <v>0</v>
      </c>
      <c r="D2" s="7" t="s">
        <v>25</v>
      </c>
      <c r="E2" s="7" t="s">
        <v>26</v>
      </c>
      <c r="F2" s="7" t="s">
        <v>27</v>
      </c>
      <c r="G2" s="7" t="s">
        <v>28</v>
      </c>
      <c r="H2" s="7">
        <v>2</v>
      </c>
      <c r="I2" s="9" t="s">
        <v>29</v>
      </c>
      <c r="J2" s="187" t="s">
        <v>30</v>
      </c>
      <c r="K2" s="10" t="s">
        <v>31</v>
      </c>
      <c r="L2" s="11"/>
      <c r="M2" s="11"/>
      <c r="N2" s="11"/>
      <c r="O2" s="11"/>
      <c r="P2" s="7">
        <v>1670</v>
      </c>
      <c r="Q2" s="7" t="s">
        <v>32</v>
      </c>
      <c r="R2" s="11"/>
    </row>
    <row r="3" spans="1:18" ht="75" x14ac:dyDescent="0.25">
      <c r="A3" s="7">
        <v>2</v>
      </c>
      <c r="B3" s="8" t="s">
        <v>33</v>
      </c>
      <c r="C3" s="7" t="s">
        <v>1</v>
      </c>
      <c r="D3" s="7" t="s">
        <v>25</v>
      </c>
      <c r="E3" s="7" t="s">
        <v>34</v>
      </c>
      <c r="F3" s="7" t="s">
        <v>27</v>
      </c>
      <c r="G3" s="7">
        <v>1</v>
      </c>
      <c r="H3" s="7" t="s">
        <v>35</v>
      </c>
      <c r="I3" s="9" t="s">
        <v>29</v>
      </c>
      <c r="J3" s="12" t="s">
        <v>30</v>
      </c>
      <c r="K3" s="10" t="s">
        <v>31</v>
      </c>
      <c r="L3" s="11"/>
      <c r="M3" s="11"/>
      <c r="N3" s="11"/>
      <c r="O3" s="11"/>
      <c r="P3" s="7">
        <v>1670</v>
      </c>
      <c r="Q3" s="7" t="s">
        <v>32</v>
      </c>
      <c r="R3" s="11"/>
    </row>
    <row r="4" spans="1:18" ht="75" x14ac:dyDescent="0.25">
      <c r="A4" s="13">
        <v>3</v>
      </c>
      <c r="B4" s="14" t="s">
        <v>24</v>
      </c>
      <c r="C4" s="13" t="s">
        <v>0</v>
      </c>
      <c r="D4" s="13" t="s">
        <v>25</v>
      </c>
      <c r="E4" s="13" t="s">
        <v>36</v>
      </c>
      <c r="F4" s="13" t="s">
        <v>27</v>
      </c>
      <c r="G4" s="13" t="s">
        <v>37</v>
      </c>
      <c r="H4" s="13">
        <v>4</v>
      </c>
      <c r="I4" s="15" t="s">
        <v>29</v>
      </c>
      <c r="J4" s="16" t="s">
        <v>30</v>
      </c>
      <c r="K4" s="17" t="s">
        <v>38</v>
      </c>
      <c r="L4" s="18"/>
      <c r="M4" s="18"/>
      <c r="N4" s="18"/>
      <c r="O4" s="18"/>
      <c r="P4" s="13">
        <v>1670</v>
      </c>
      <c r="Q4" s="13" t="s">
        <v>32</v>
      </c>
      <c r="R4" s="18"/>
    </row>
    <row r="5" spans="1:18" ht="75" x14ac:dyDescent="0.25">
      <c r="A5" s="13">
        <v>4</v>
      </c>
      <c r="B5" s="14" t="s">
        <v>33</v>
      </c>
      <c r="C5" s="13" t="s">
        <v>1</v>
      </c>
      <c r="D5" s="13" t="s">
        <v>25</v>
      </c>
      <c r="E5" s="13" t="s">
        <v>36</v>
      </c>
      <c r="F5" s="13" t="s">
        <v>27</v>
      </c>
      <c r="G5" s="13">
        <v>3</v>
      </c>
      <c r="H5" s="13" t="s">
        <v>39</v>
      </c>
      <c r="I5" s="15" t="s">
        <v>29</v>
      </c>
      <c r="J5" s="18"/>
      <c r="K5" s="18"/>
      <c r="L5" s="18"/>
      <c r="M5" s="18"/>
      <c r="N5" s="18"/>
      <c r="O5" s="18"/>
      <c r="P5" s="13">
        <v>1670</v>
      </c>
      <c r="Q5" s="13" t="s">
        <v>32</v>
      </c>
      <c r="R5" s="18"/>
    </row>
    <row r="6" spans="1:18" ht="90" x14ac:dyDescent="0.25">
      <c r="A6" s="19">
        <v>5</v>
      </c>
      <c r="B6" s="20" t="s">
        <v>33</v>
      </c>
      <c r="C6" s="19" t="s">
        <v>0</v>
      </c>
      <c r="D6" s="19" t="s">
        <v>40</v>
      </c>
      <c r="E6" s="19" t="s">
        <v>41</v>
      </c>
      <c r="F6" s="19" t="s">
        <v>42</v>
      </c>
      <c r="G6" s="19" t="s">
        <v>43</v>
      </c>
      <c r="H6" s="19">
        <v>6</v>
      </c>
      <c r="I6" s="21" t="s">
        <v>44</v>
      </c>
      <c r="J6" s="22" t="s">
        <v>45</v>
      </c>
      <c r="K6" s="23" t="s">
        <v>46</v>
      </c>
      <c r="L6" s="23"/>
      <c r="M6" s="23"/>
      <c r="N6" s="23"/>
      <c r="O6" s="23"/>
      <c r="P6" s="19">
        <v>9627</v>
      </c>
      <c r="Q6" s="19" t="s">
        <v>47</v>
      </c>
      <c r="R6" s="23"/>
    </row>
    <row r="7" spans="1:18" ht="90" x14ac:dyDescent="0.25">
      <c r="A7" s="19">
        <v>6</v>
      </c>
      <c r="B7" s="20" t="s">
        <v>48</v>
      </c>
      <c r="C7" s="19" t="s">
        <v>49</v>
      </c>
      <c r="D7" s="19" t="s">
        <v>40</v>
      </c>
      <c r="E7" s="19" t="s">
        <v>41</v>
      </c>
      <c r="F7" s="19" t="s">
        <v>42</v>
      </c>
      <c r="G7" s="19">
        <v>5</v>
      </c>
      <c r="H7" s="19">
        <v>7</v>
      </c>
      <c r="I7" s="21" t="s">
        <v>44</v>
      </c>
      <c r="J7" s="22" t="s">
        <v>45</v>
      </c>
      <c r="K7" s="23" t="s">
        <v>46</v>
      </c>
      <c r="L7" s="23"/>
      <c r="M7" s="23"/>
      <c r="N7" s="23"/>
      <c r="O7" s="23"/>
      <c r="P7" s="19">
        <v>9627</v>
      </c>
      <c r="Q7" s="19" t="s">
        <v>47</v>
      </c>
      <c r="R7" s="23"/>
    </row>
    <row r="8" spans="1:18" ht="90" x14ac:dyDescent="0.25">
      <c r="A8" s="19">
        <v>7</v>
      </c>
      <c r="B8" s="20" t="s">
        <v>48</v>
      </c>
      <c r="C8" s="19" t="s">
        <v>50</v>
      </c>
      <c r="D8" s="19" t="s">
        <v>40</v>
      </c>
      <c r="E8" s="19" t="s">
        <v>41</v>
      </c>
      <c r="F8" s="19" t="s">
        <v>42</v>
      </c>
      <c r="G8" s="19">
        <v>6</v>
      </c>
      <c r="H8" s="19">
        <v>8</v>
      </c>
      <c r="I8" s="21" t="s">
        <v>44</v>
      </c>
      <c r="J8" s="22" t="s">
        <v>45</v>
      </c>
      <c r="K8" s="23" t="s">
        <v>46</v>
      </c>
      <c r="L8" s="23"/>
      <c r="M8" s="23"/>
      <c r="N8" s="23"/>
      <c r="O8" s="23"/>
      <c r="P8" s="19">
        <v>9627</v>
      </c>
      <c r="Q8" s="19" t="s">
        <v>47</v>
      </c>
      <c r="R8" s="23"/>
    </row>
    <row r="9" spans="1:18" ht="90" x14ac:dyDescent="0.25">
      <c r="A9" s="19">
        <v>8</v>
      </c>
      <c r="B9" s="20" t="s">
        <v>48</v>
      </c>
      <c r="C9" s="19" t="s">
        <v>3</v>
      </c>
      <c r="D9" s="19" t="s">
        <v>40</v>
      </c>
      <c r="E9" s="19" t="s">
        <v>41</v>
      </c>
      <c r="F9" s="19" t="s">
        <v>42</v>
      </c>
      <c r="G9" s="19">
        <v>7</v>
      </c>
      <c r="H9" s="19">
        <v>9</v>
      </c>
      <c r="I9" s="21" t="s">
        <v>44</v>
      </c>
      <c r="J9" s="22" t="s">
        <v>45</v>
      </c>
      <c r="K9" s="23" t="s">
        <v>46</v>
      </c>
      <c r="L9" s="23"/>
      <c r="M9" s="23"/>
      <c r="N9" s="23"/>
      <c r="O9" s="23"/>
      <c r="P9" s="19">
        <v>9627</v>
      </c>
      <c r="Q9" s="19" t="s">
        <v>47</v>
      </c>
      <c r="R9" s="23"/>
    </row>
    <row r="10" spans="1:18" ht="90" x14ac:dyDescent="0.25">
      <c r="A10" s="19">
        <v>9</v>
      </c>
      <c r="B10" s="20" t="s">
        <v>33</v>
      </c>
      <c r="C10" s="19" t="s">
        <v>51</v>
      </c>
      <c r="D10" s="19" t="s">
        <v>40</v>
      </c>
      <c r="E10" s="19" t="s">
        <v>41</v>
      </c>
      <c r="F10" s="19" t="s">
        <v>42</v>
      </c>
      <c r="G10" s="19">
        <v>8</v>
      </c>
      <c r="H10" s="19" t="s">
        <v>52</v>
      </c>
      <c r="I10" s="21" t="s">
        <v>44</v>
      </c>
      <c r="J10" s="22" t="s">
        <v>45</v>
      </c>
      <c r="K10" s="23" t="s">
        <v>46</v>
      </c>
      <c r="L10" s="23"/>
      <c r="M10" s="23"/>
      <c r="N10" s="23"/>
      <c r="O10" s="23"/>
      <c r="P10" s="19">
        <v>9627</v>
      </c>
      <c r="Q10" s="19" t="s">
        <v>47</v>
      </c>
      <c r="R10" s="23"/>
    </row>
    <row r="11" spans="1:18" ht="79.5" x14ac:dyDescent="0.25">
      <c r="A11" s="13">
        <v>15</v>
      </c>
      <c r="B11" s="14" t="s">
        <v>33</v>
      </c>
      <c r="C11" s="13" t="s">
        <v>0</v>
      </c>
      <c r="D11" s="13" t="s">
        <v>40</v>
      </c>
      <c r="E11" s="13" t="s">
        <v>53</v>
      </c>
      <c r="F11" s="13" t="s">
        <v>27</v>
      </c>
      <c r="G11" s="13" t="s">
        <v>54</v>
      </c>
      <c r="H11" s="13">
        <v>16</v>
      </c>
      <c r="I11" s="15" t="s">
        <v>55</v>
      </c>
      <c r="J11" s="16" t="s">
        <v>56</v>
      </c>
      <c r="K11" s="17" t="s">
        <v>57</v>
      </c>
      <c r="L11" s="18"/>
      <c r="M11" s="18"/>
      <c r="N11" s="18"/>
      <c r="O11" s="18"/>
      <c r="P11" s="13">
        <v>1581</v>
      </c>
      <c r="Q11" s="13" t="s">
        <v>58</v>
      </c>
      <c r="R11" s="18"/>
    </row>
    <row r="12" spans="1:18" ht="79.5" x14ac:dyDescent="0.25">
      <c r="A12" s="13">
        <v>16</v>
      </c>
      <c r="B12" s="14" t="s">
        <v>48</v>
      </c>
      <c r="C12" s="13" t="s">
        <v>1</v>
      </c>
      <c r="D12" s="13" t="s">
        <v>40</v>
      </c>
      <c r="E12" s="13" t="s">
        <v>53</v>
      </c>
      <c r="F12" s="13" t="s">
        <v>27</v>
      </c>
      <c r="G12" s="13">
        <v>15</v>
      </c>
      <c r="H12" s="13">
        <v>17</v>
      </c>
      <c r="I12" s="15" t="s">
        <v>55</v>
      </c>
      <c r="J12" s="16" t="s">
        <v>56</v>
      </c>
      <c r="K12" s="17" t="s">
        <v>57</v>
      </c>
      <c r="L12" s="18"/>
      <c r="M12" s="18"/>
      <c r="N12" s="18"/>
      <c r="O12" s="18"/>
      <c r="P12" s="13">
        <v>1581</v>
      </c>
      <c r="Q12" s="13" t="s">
        <v>58</v>
      </c>
      <c r="R12" s="18"/>
    </row>
    <row r="13" spans="1:18" ht="79.5" x14ac:dyDescent="0.25">
      <c r="A13" s="13">
        <v>17</v>
      </c>
      <c r="B13" s="14" t="s">
        <v>48</v>
      </c>
      <c r="C13" s="13" t="s">
        <v>2</v>
      </c>
      <c r="D13" s="13" t="s">
        <v>40</v>
      </c>
      <c r="E13" s="13" t="s">
        <v>53</v>
      </c>
      <c r="F13" s="13" t="s">
        <v>27</v>
      </c>
      <c r="G13" s="13">
        <v>16</v>
      </c>
      <c r="H13" s="13">
        <v>19</v>
      </c>
      <c r="I13" s="15" t="s">
        <v>55</v>
      </c>
      <c r="J13" s="16" t="s">
        <v>56</v>
      </c>
      <c r="K13" s="17" t="s">
        <v>57</v>
      </c>
      <c r="L13" s="18"/>
      <c r="M13" s="18"/>
      <c r="N13" s="18"/>
      <c r="O13" s="18"/>
      <c r="P13" s="13">
        <v>1581</v>
      </c>
      <c r="Q13" s="13" t="s">
        <v>58</v>
      </c>
      <c r="R13" s="18"/>
    </row>
    <row r="14" spans="1:18" ht="79.5" x14ac:dyDescent="0.25">
      <c r="A14" s="13">
        <v>19</v>
      </c>
      <c r="B14" s="14" t="s">
        <v>33</v>
      </c>
      <c r="C14" s="13" t="s">
        <v>4</v>
      </c>
      <c r="D14" s="13" t="s">
        <v>40</v>
      </c>
      <c r="E14" s="13" t="s">
        <v>53</v>
      </c>
      <c r="F14" s="13" t="s">
        <v>27</v>
      </c>
      <c r="G14" s="13">
        <v>17</v>
      </c>
      <c r="H14" s="13" t="s">
        <v>59</v>
      </c>
      <c r="I14" s="15" t="s">
        <v>55</v>
      </c>
      <c r="J14" s="16" t="s">
        <v>56</v>
      </c>
      <c r="K14" s="17" t="s">
        <v>57</v>
      </c>
      <c r="L14" s="18" t="s">
        <v>60</v>
      </c>
      <c r="M14" s="18"/>
      <c r="N14" s="18"/>
      <c r="O14" s="18"/>
      <c r="P14" s="13">
        <v>1581</v>
      </c>
      <c r="Q14" s="13" t="s">
        <v>58</v>
      </c>
      <c r="R14" s="18"/>
    </row>
    <row r="15" spans="1:18" ht="102" x14ac:dyDescent="0.25">
      <c r="A15" s="24">
        <v>20</v>
      </c>
      <c r="B15" s="25" t="s">
        <v>33</v>
      </c>
      <c r="C15" s="24" t="s">
        <v>0</v>
      </c>
      <c r="D15" s="24" t="s">
        <v>40</v>
      </c>
      <c r="E15" s="24" t="s">
        <v>61</v>
      </c>
      <c r="F15" s="24" t="s">
        <v>42</v>
      </c>
      <c r="G15" s="24" t="s">
        <v>54</v>
      </c>
      <c r="H15" s="24">
        <v>21</v>
      </c>
      <c r="I15" s="26" t="s">
        <v>55</v>
      </c>
      <c r="J15" s="27" t="s">
        <v>56</v>
      </c>
      <c r="K15" s="28" t="s">
        <v>57</v>
      </c>
      <c r="L15" s="29"/>
      <c r="M15" s="29"/>
      <c r="N15" s="29"/>
      <c r="O15" s="29"/>
      <c r="P15" s="24">
        <v>1581</v>
      </c>
      <c r="Q15" s="24" t="s">
        <v>58</v>
      </c>
      <c r="R15" s="29"/>
    </row>
    <row r="16" spans="1:18" ht="102" x14ac:dyDescent="0.25">
      <c r="A16" s="24">
        <v>21</v>
      </c>
      <c r="B16" s="25" t="s">
        <v>48</v>
      </c>
      <c r="C16" s="24" t="s">
        <v>1</v>
      </c>
      <c r="D16" s="24" t="s">
        <v>40</v>
      </c>
      <c r="E16" s="24" t="s">
        <v>61</v>
      </c>
      <c r="F16" s="24" t="s">
        <v>42</v>
      </c>
      <c r="G16" s="24">
        <v>20</v>
      </c>
      <c r="H16" s="24">
        <v>22</v>
      </c>
      <c r="I16" s="26" t="s">
        <v>55</v>
      </c>
      <c r="J16" s="27" t="s">
        <v>56</v>
      </c>
      <c r="K16" s="28" t="s">
        <v>57</v>
      </c>
      <c r="L16" s="29"/>
      <c r="M16" s="29"/>
      <c r="N16" s="29"/>
      <c r="O16" s="29"/>
      <c r="P16" s="24">
        <v>1581</v>
      </c>
      <c r="Q16" s="24" t="s">
        <v>58</v>
      </c>
      <c r="R16" s="29"/>
    </row>
    <row r="17" spans="1:18" ht="102" x14ac:dyDescent="0.25">
      <c r="A17" s="24">
        <v>22</v>
      </c>
      <c r="B17" s="25" t="s">
        <v>48</v>
      </c>
      <c r="C17" s="24" t="s">
        <v>50</v>
      </c>
      <c r="D17" s="24" t="s">
        <v>40</v>
      </c>
      <c r="E17" s="24" t="s">
        <v>61</v>
      </c>
      <c r="F17" s="24" t="s">
        <v>42</v>
      </c>
      <c r="G17" s="24">
        <v>21</v>
      </c>
      <c r="H17" s="24">
        <v>24</v>
      </c>
      <c r="I17" s="26" t="s">
        <v>55</v>
      </c>
      <c r="J17" s="27" t="s">
        <v>56</v>
      </c>
      <c r="K17" s="28" t="s">
        <v>57</v>
      </c>
      <c r="L17" s="29"/>
      <c r="M17" s="29"/>
      <c r="N17" s="29"/>
      <c r="O17" s="29"/>
      <c r="P17" s="24">
        <v>1581</v>
      </c>
      <c r="Q17" s="24" t="s">
        <v>58</v>
      </c>
      <c r="R17" s="29"/>
    </row>
    <row r="18" spans="1:18" ht="102" x14ac:dyDescent="0.25">
      <c r="A18" s="24">
        <v>24</v>
      </c>
      <c r="B18" s="25" t="s">
        <v>33</v>
      </c>
      <c r="C18" s="24" t="s">
        <v>4</v>
      </c>
      <c r="D18" s="24" t="s">
        <v>40</v>
      </c>
      <c r="E18" s="24" t="s">
        <v>61</v>
      </c>
      <c r="F18" s="24" t="s">
        <v>42</v>
      </c>
      <c r="G18" s="24">
        <v>22</v>
      </c>
      <c r="H18" s="24" t="s">
        <v>59</v>
      </c>
      <c r="I18" s="26" t="s">
        <v>55</v>
      </c>
      <c r="J18" s="27" t="s">
        <v>56</v>
      </c>
      <c r="K18" s="28" t="s">
        <v>57</v>
      </c>
      <c r="L18" s="29"/>
      <c r="M18" s="29"/>
      <c r="N18" s="29"/>
      <c r="O18" s="29"/>
      <c r="P18" s="24">
        <v>1581</v>
      </c>
      <c r="Q18" s="24" t="s">
        <v>58</v>
      </c>
      <c r="R18" s="29"/>
    </row>
    <row r="19" spans="1:18" ht="102.75" x14ac:dyDescent="0.25">
      <c r="A19" s="30">
        <v>25</v>
      </c>
      <c r="B19" s="31" t="s">
        <v>33</v>
      </c>
      <c r="C19" s="30" t="s">
        <v>6</v>
      </c>
      <c r="D19" s="30" t="s">
        <v>62</v>
      </c>
      <c r="E19" s="30" t="s">
        <v>63</v>
      </c>
      <c r="F19" s="30" t="s">
        <v>64</v>
      </c>
      <c r="G19" s="30" t="s">
        <v>65</v>
      </c>
      <c r="H19" s="30">
        <v>67</v>
      </c>
      <c r="I19" s="32" t="s">
        <v>66</v>
      </c>
      <c r="J19" s="33" t="s">
        <v>67</v>
      </c>
      <c r="K19" s="34"/>
      <c r="L19" s="34"/>
      <c r="M19" s="34"/>
      <c r="N19" s="34"/>
      <c r="O19" s="34"/>
      <c r="P19" s="30" t="s">
        <v>68</v>
      </c>
      <c r="Q19" s="30" t="s">
        <v>69</v>
      </c>
      <c r="R19" s="34"/>
    </row>
    <row r="20" spans="1:18" ht="102.75" x14ac:dyDescent="0.25">
      <c r="A20" s="30">
        <v>26</v>
      </c>
      <c r="B20" s="31" t="s">
        <v>48</v>
      </c>
      <c r="C20" s="30" t="s">
        <v>3</v>
      </c>
      <c r="D20" s="30" t="s">
        <v>62</v>
      </c>
      <c r="E20" s="30" t="s">
        <v>63</v>
      </c>
      <c r="F20" s="30" t="s">
        <v>64</v>
      </c>
      <c r="G20" s="30">
        <v>68</v>
      </c>
      <c r="H20" s="30">
        <v>27</v>
      </c>
      <c r="I20" s="32" t="s">
        <v>66</v>
      </c>
      <c r="J20" s="33" t="s">
        <v>67</v>
      </c>
      <c r="K20" s="34"/>
      <c r="L20" s="34"/>
      <c r="M20" s="34"/>
      <c r="N20" s="34"/>
      <c r="O20" s="34"/>
      <c r="P20" s="30" t="s">
        <v>68</v>
      </c>
      <c r="Q20" s="30" t="s">
        <v>69</v>
      </c>
      <c r="R20" s="34"/>
    </row>
    <row r="21" spans="1:18" ht="102.75" x14ac:dyDescent="0.25">
      <c r="A21" s="30">
        <v>27</v>
      </c>
      <c r="B21" s="31" t="s">
        <v>48</v>
      </c>
      <c r="C21" s="30" t="s">
        <v>50</v>
      </c>
      <c r="D21" s="30" t="s">
        <v>62</v>
      </c>
      <c r="E21" s="30" t="s">
        <v>63</v>
      </c>
      <c r="F21" s="30" t="s">
        <v>64</v>
      </c>
      <c r="G21" s="30">
        <v>26</v>
      </c>
      <c r="H21" s="30">
        <v>28</v>
      </c>
      <c r="I21" s="32" t="s">
        <v>66</v>
      </c>
      <c r="J21" s="33" t="s">
        <v>67</v>
      </c>
      <c r="K21" s="34"/>
      <c r="L21" s="34"/>
      <c r="M21" s="34"/>
      <c r="N21" s="34"/>
      <c r="O21" s="34"/>
      <c r="P21" s="30" t="s">
        <v>68</v>
      </c>
      <c r="Q21" s="30" t="s">
        <v>69</v>
      </c>
      <c r="R21" s="34"/>
    </row>
    <row r="22" spans="1:18" ht="102.75" x14ac:dyDescent="0.25">
      <c r="A22" s="30">
        <v>28</v>
      </c>
      <c r="B22" s="31" t="s">
        <v>48</v>
      </c>
      <c r="C22" s="30" t="s">
        <v>1</v>
      </c>
      <c r="D22" s="30" t="s">
        <v>62</v>
      </c>
      <c r="E22" s="30" t="s">
        <v>63</v>
      </c>
      <c r="F22" s="30" t="s">
        <v>64</v>
      </c>
      <c r="G22" s="30">
        <v>27</v>
      </c>
      <c r="H22" s="30">
        <v>29</v>
      </c>
      <c r="I22" s="32" t="s">
        <v>66</v>
      </c>
      <c r="J22" s="33" t="s">
        <v>67</v>
      </c>
      <c r="K22" s="34"/>
      <c r="L22" s="34"/>
      <c r="M22" s="34"/>
      <c r="N22" s="34"/>
      <c r="O22" s="34"/>
      <c r="P22" s="30" t="s">
        <v>68</v>
      </c>
      <c r="Q22" s="30" t="s">
        <v>69</v>
      </c>
      <c r="R22" s="34"/>
    </row>
    <row r="23" spans="1:18" ht="102.75" x14ac:dyDescent="0.25">
      <c r="A23" s="30">
        <v>29</v>
      </c>
      <c r="B23" s="31" t="s">
        <v>33</v>
      </c>
      <c r="C23" s="30" t="s">
        <v>0</v>
      </c>
      <c r="D23" s="30" t="s">
        <v>62</v>
      </c>
      <c r="E23" s="30" t="s">
        <v>63</v>
      </c>
      <c r="F23" s="30" t="s">
        <v>64</v>
      </c>
      <c r="G23" s="30">
        <v>28</v>
      </c>
      <c r="H23" s="30" t="s">
        <v>74</v>
      </c>
      <c r="I23" s="32" t="s">
        <v>66</v>
      </c>
      <c r="J23" s="33" t="s">
        <v>67</v>
      </c>
      <c r="K23" s="34"/>
      <c r="L23" s="34"/>
      <c r="M23" s="34"/>
      <c r="N23" s="34"/>
      <c r="O23" s="34"/>
      <c r="P23" s="30" t="s">
        <v>68</v>
      </c>
      <c r="Q23" s="30" t="s">
        <v>69</v>
      </c>
      <c r="R23" s="34"/>
    </row>
    <row r="24" spans="1:18" ht="115.5" x14ac:dyDescent="0.25">
      <c r="A24" s="35">
        <v>30</v>
      </c>
      <c r="B24" s="36" t="s">
        <v>33</v>
      </c>
      <c r="C24" s="35" t="s">
        <v>6</v>
      </c>
      <c r="D24" s="35" t="s">
        <v>62</v>
      </c>
      <c r="E24" s="35" t="s">
        <v>75</v>
      </c>
      <c r="F24" s="35" t="s">
        <v>27</v>
      </c>
      <c r="G24" s="35" t="s">
        <v>76</v>
      </c>
      <c r="H24" s="35">
        <v>69</v>
      </c>
      <c r="I24" s="37" t="s">
        <v>66</v>
      </c>
      <c r="J24" s="38" t="s">
        <v>77</v>
      </c>
      <c r="K24" s="39"/>
      <c r="L24" s="39"/>
      <c r="M24" s="39"/>
      <c r="N24" s="39"/>
      <c r="O24" s="39"/>
      <c r="P24" s="40" t="s">
        <v>68</v>
      </c>
      <c r="Q24" s="35" t="s">
        <v>69</v>
      </c>
      <c r="R24" s="39"/>
    </row>
    <row r="25" spans="1:18" ht="115.5" x14ac:dyDescent="0.25">
      <c r="A25" s="35">
        <v>31</v>
      </c>
      <c r="B25" s="36" t="s">
        <v>48</v>
      </c>
      <c r="C25" s="35" t="s">
        <v>3</v>
      </c>
      <c r="D25" s="35" t="s">
        <v>62</v>
      </c>
      <c r="E25" s="35" t="s">
        <v>75</v>
      </c>
      <c r="F25" s="35" t="s">
        <v>27</v>
      </c>
      <c r="G25" s="35">
        <v>70</v>
      </c>
      <c r="H25" s="35">
        <v>32</v>
      </c>
      <c r="I25" s="37" t="s">
        <v>66</v>
      </c>
      <c r="J25" s="38" t="s">
        <v>77</v>
      </c>
      <c r="K25" s="39"/>
      <c r="L25" s="39"/>
      <c r="M25" s="39"/>
      <c r="N25" s="39"/>
      <c r="O25" s="39"/>
      <c r="P25" s="40" t="s">
        <v>68</v>
      </c>
      <c r="Q25" s="35" t="s">
        <v>69</v>
      </c>
      <c r="R25" s="39"/>
    </row>
    <row r="26" spans="1:18" ht="115.5" x14ac:dyDescent="0.25">
      <c r="A26" s="35">
        <v>32</v>
      </c>
      <c r="B26" s="36" t="s">
        <v>48</v>
      </c>
      <c r="C26" s="35" t="s">
        <v>50</v>
      </c>
      <c r="D26" s="35" t="s">
        <v>62</v>
      </c>
      <c r="E26" s="35" t="s">
        <v>75</v>
      </c>
      <c r="F26" s="35" t="s">
        <v>27</v>
      </c>
      <c r="G26" s="35">
        <v>31</v>
      </c>
      <c r="H26" s="35">
        <v>33</v>
      </c>
      <c r="I26" s="37" t="s">
        <v>66</v>
      </c>
      <c r="J26" s="38" t="s">
        <v>77</v>
      </c>
      <c r="K26" s="39"/>
      <c r="L26" s="39"/>
      <c r="M26" s="39"/>
      <c r="N26" s="39"/>
      <c r="O26" s="39"/>
      <c r="P26" s="40" t="s">
        <v>68</v>
      </c>
      <c r="Q26" s="35" t="s">
        <v>69</v>
      </c>
      <c r="R26" s="39"/>
    </row>
    <row r="27" spans="1:18" ht="115.5" x14ac:dyDescent="0.25">
      <c r="A27" s="35">
        <v>33</v>
      </c>
      <c r="B27" s="36" t="s">
        <v>48</v>
      </c>
      <c r="C27" s="35" t="s">
        <v>1</v>
      </c>
      <c r="D27" s="35" t="s">
        <v>62</v>
      </c>
      <c r="E27" s="35" t="s">
        <v>75</v>
      </c>
      <c r="F27" s="35" t="s">
        <v>27</v>
      </c>
      <c r="G27" s="35">
        <v>32</v>
      </c>
      <c r="H27" s="35">
        <v>34</v>
      </c>
      <c r="I27" s="37" t="s">
        <v>66</v>
      </c>
      <c r="J27" s="38" t="s">
        <v>77</v>
      </c>
      <c r="K27" s="39"/>
      <c r="L27" s="39"/>
      <c r="M27" s="39"/>
      <c r="N27" s="39"/>
      <c r="O27" s="39"/>
      <c r="P27" s="40" t="s">
        <v>68</v>
      </c>
      <c r="Q27" s="35" t="s">
        <v>69</v>
      </c>
      <c r="R27" s="39"/>
    </row>
    <row r="28" spans="1:18" ht="115.5" x14ac:dyDescent="0.25">
      <c r="A28" s="35">
        <v>34</v>
      </c>
      <c r="B28" s="36" t="s">
        <v>33</v>
      </c>
      <c r="C28" s="35" t="s">
        <v>0</v>
      </c>
      <c r="D28" s="35" t="s">
        <v>62</v>
      </c>
      <c r="E28" s="35" t="s">
        <v>75</v>
      </c>
      <c r="F28" s="35" t="s">
        <v>42</v>
      </c>
      <c r="G28" s="35">
        <v>33</v>
      </c>
      <c r="H28" s="35" t="s">
        <v>74</v>
      </c>
      <c r="I28" s="37" t="s">
        <v>66</v>
      </c>
      <c r="J28" s="38" t="s">
        <v>77</v>
      </c>
      <c r="K28" s="39"/>
      <c r="L28" s="39"/>
      <c r="M28" s="39"/>
      <c r="N28" s="39"/>
      <c r="O28" s="39"/>
      <c r="P28" s="40" t="s">
        <v>68</v>
      </c>
      <c r="Q28" s="35" t="s">
        <v>69</v>
      </c>
      <c r="R28" s="39"/>
    </row>
    <row r="29" spans="1:18" ht="51.75" x14ac:dyDescent="0.25">
      <c r="A29" s="41">
        <v>35</v>
      </c>
      <c r="B29" s="42" t="s">
        <v>33</v>
      </c>
      <c r="C29" s="41" t="s">
        <v>50</v>
      </c>
      <c r="D29" s="41" t="s">
        <v>62</v>
      </c>
      <c r="E29" s="41" t="s">
        <v>78</v>
      </c>
      <c r="F29" s="41" t="s">
        <v>79</v>
      </c>
      <c r="G29" s="41" t="s">
        <v>80</v>
      </c>
      <c r="H29" s="41">
        <v>37</v>
      </c>
      <c r="I29" s="43" t="s">
        <v>81</v>
      </c>
      <c r="J29" s="44" t="s">
        <v>82</v>
      </c>
      <c r="K29" s="45"/>
      <c r="L29" s="45"/>
      <c r="M29" s="45"/>
      <c r="N29" s="45"/>
      <c r="O29" s="45"/>
      <c r="P29" s="41">
        <v>10094</v>
      </c>
      <c r="Q29" s="41" t="s">
        <v>58</v>
      </c>
      <c r="R29" s="45"/>
    </row>
    <row r="30" spans="1:18" ht="51.75" x14ac:dyDescent="0.25">
      <c r="A30" s="41">
        <v>36</v>
      </c>
      <c r="B30" s="42" t="s">
        <v>33</v>
      </c>
      <c r="C30" s="41" t="s">
        <v>1</v>
      </c>
      <c r="D30" s="41" t="s">
        <v>62</v>
      </c>
      <c r="E30" s="41" t="s">
        <v>78</v>
      </c>
      <c r="F30" s="41" t="s">
        <v>79</v>
      </c>
      <c r="G30" s="41" t="s">
        <v>80</v>
      </c>
      <c r="H30" s="41">
        <v>37</v>
      </c>
      <c r="I30" s="43" t="s">
        <v>81</v>
      </c>
      <c r="J30" s="44" t="s">
        <v>82</v>
      </c>
      <c r="K30" s="45"/>
      <c r="L30" s="45"/>
      <c r="M30" s="45"/>
      <c r="N30" s="45"/>
      <c r="O30" s="45"/>
      <c r="P30" s="41">
        <v>10094</v>
      </c>
      <c r="Q30" s="41" t="s">
        <v>58</v>
      </c>
      <c r="R30" s="45"/>
    </row>
    <row r="31" spans="1:18" ht="51.75" x14ac:dyDescent="0.25">
      <c r="A31" s="41">
        <v>37</v>
      </c>
      <c r="B31" s="42" t="s">
        <v>48</v>
      </c>
      <c r="C31" s="41" t="s">
        <v>1</v>
      </c>
      <c r="D31" s="41" t="s">
        <v>62</v>
      </c>
      <c r="E31" s="41" t="s">
        <v>78</v>
      </c>
      <c r="F31" s="41" t="s">
        <v>79</v>
      </c>
      <c r="G31" s="41" t="s">
        <v>83</v>
      </c>
      <c r="H31" s="41">
        <v>38</v>
      </c>
      <c r="I31" s="43" t="s">
        <v>81</v>
      </c>
      <c r="J31" s="44" t="s">
        <v>82</v>
      </c>
      <c r="K31" s="45"/>
      <c r="L31" s="45"/>
      <c r="M31" s="45"/>
      <c r="N31" s="45"/>
      <c r="O31" s="45"/>
      <c r="P31" s="41">
        <v>10094</v>
      </c>
      <c r="Q31" s="41" t="s">
        <v>58</v>
      </c>
      <c r="R31" s="45"/>
    </row>
    <row r="32" spans="1:18" ht="51.75" x14ac:dyDescent="0.25">
      <c r="A32" s="41">
        <v>38</v>
      </c>
      <c r="B32" s="42" t="s">
        <v>33</v>
      </c>
      <c r="C32" s="41" t="s">
        <v>0</v>
      </c>
      <c r="D32" s="41" t="s">
        <v>62</v>
      </c>
      <c r="E32" s="41" t="s">
        <v>78</v>
      </c>
      <c r="F32" s="41" t="s">
        <v>79</v>
      </c>
      <c r="G32" s="41">
        <v>37</v>
      </c>
      <c r="H32" s="41" t="s">
        <v>74</v>
      </c>
      <c r="I32" s="43" t="s">
        <v>81</v>
      </c>
      <c r="J32" s="44" t="s">
        <v>82</v>
      </c>
      <c r="K32" s="45"/>
      <c r="L32" s="45"/>
      <c r="M32" s="45"/>
      <c r="N32" s="45"/>
      <c r="O32" s="45"/>
      <c r="P32" s="41">
        <v>10094</v>
      </c>
      <c r="Q32" s="41" t="s">
        <v>58</v>
      </c>
      <c r="R32" s="45"/>
    </row>
    <row r="33" spans="1:18" ht="45" x14ac:dyDescent="0.25">
      <c r="A33" s="46">
        <v>39</v>
      </c>
      <c r="B33" s="47" t="s">
        <v>33</v>
      </c>
      <c r="C33" s="46" t="s">
        <v>3</v>
      </c>
      <c r="D33" s="46" t="s">
        <v>62</v>
      </c>
      <c r="E33" s="46" t="s">
        <v>84</v>
      </c>
      <c r="F33" s="46" t="s">
        <v>42</v>
      </c>
      <c r="G33" s="46" t="s">
        <v>85</v>
      </c>
      <c r="H33" s="46">
        <v>40</v>
      </c>
      <c r="I33" s="48" t="s">
        <v>86</v>
      </c>
      <c r="J33" s="49" t="s">
        <v>82</v>
      </c>
      <c r="K33" s="50"/>
      <c r="L33" s="50"/>
      <c r="M33" s="50"/>
      <c r="N33" s="50"/>
      <c r="O33" s="50"/>
      <c r="P33" s="46">
        <v>1855</v>
      </c>
      <c r="Q33" s="46" t="s">
        <v>87</v>
      </c>
      <c r="R33" s="50"/>
    </row>
    <row r="34" spans="1:18" ht="45" x14ac:dyDescent="0.25">
      <c r="A34" s="46">
        <v>40</v>
      </c>
      <c r="B34" s="47" t="s">
        <v>48</v>
      </c>
      <c r="C34" s="46" t="s">
        <v>50</v>
      </c>
      <c r="D34" s="46" t="s">
        <v>62</v>
      </c>
      <c r="E34" s="46" t="s">
        <v>84</v>
      </c>
      <c r="F34" s="46" t="s">
        <v>42</v>
      </c>
      <c r="G34" s="46">
        <v>39</v>
      </c>
      <c r="H34" s="46">
        <v>41</v>
      </c>
      <c r="I34" s="48" t="s">
        <v>86</v>
      </c>
      <c r="J34" s="49" t="s">
        <v>82</v>
      </c>
      <c r="K34" s="50"/>
      <c r="L34" s="50"/>
      <c r="M34" s="50"/>
      <c r="N34" s="50"/>
      <c r="O34" s="50"/>
      <c r="P34" s="46">
        <v>1855</v>
      </c>
      <c r="Q34" s="46" t="s">
        <v>87</v>
      </c>
      <c r="R34" s="50"/>
    </row>
    <row r="35" spans="1:18" ht="45" x14ac:dyDescent="0.25">
      <c r="A35" s="46">
        <v>41</v>
      </c>
      <c r="B35" s="47" t="s">
        <v>48</v>
      </c>
      <c r="C35" s="46" t="s">
        <v>1</v>
      </c>
      <c r="D35" s="46" t="s">
        <v>62</v>
      </c>
      <c r="E35" s="46" t="s">
        <v>84</v>
      </c>
      <c r="F35" s="46" t="s">
        <v>42</v>
      </c>
      <c r="G35" s="46">
        <v>40</v>
      </c>
      <c r="H35" s="46">
        <v>42</v>
      </c>
      <c r="I35" s="48" t="s">
        <v>86</v>
      </c>
      <c r="J35" s="49" t="s">
        <v>82</v>
      </c>
      <c r="K35" s="50"/>
      <c r="L35" s="50"/>
      <c r="M35" s="50"/>
      <c r="N35" s="50"/>
      <c r="O35" s="50"/>
      <c r="P35" s="46">
        <v>1855</v>
      </c>
      <c r="Q35" s="46" t="s">
        <v>87</v>
      </c>
      <c r="R35" s="50"/>
    </row>
    <row r="36" spans="1:18" ht="45" x14ac:dyDescent="0.25">
      <c r="A36" s="46">
        <v>42</v>
      </c>
      <c r="B36" s="47" t="s">
        <v>33</v>
      </c>
      <c r="C36" s="46" t="s">
        <v>0</v>
      </c>
      <c r="D36" s="46" t="s">
        <v>62</v>
      </c>
      <c r="E36" s="46" t="s">
        <v>84</v>
      </c>
      <c r="F36" s="46" t="s">
        <v>42</v>
      </c>
      <c r="G36" s="46">
        <v>41</v>
      </c>
      <c r="H36" s="46" t="s">
        <v>88</v>
      </c>
      <c r="I36" s="48" t="s">
        <v>86</v>
      </c>
      <c r="J36" s="49" t="s">
        <v>82</v>
      </c>
      <c r="K36" s="50"/>
      <c r="L36" s="50"/>
      <c r="M36" s="50"/>
      <c r="N36" s="50"/>
      <c r="O36" s="50"/>
      <c r="P36" s="46">
        <v>1855</v>
      </c>
      <c r="Q36" s="46" t="s">
        <v>87</v>
      </c>
      <c r="R36" s="50"/>
    </row>
    <row r="37" spans="1:18" ht="192" x14ac:dyDescent="0.25">
      <c r="A37" s="51">
        <v>43</v>
      </c>
      <c r="B37" s="52" t="s">
        <v>33</v>
      </c>
      <c r="C37" s="51" t="s">
        <v>2</v>
      </c>
      <c r="D37" s="51" t="s">
        <v>62</v>
      </c>
      <c r="E37" s="51" t="s">
        <v>89</v>
      </c>
      <c r="F37" s="51" t="s">
        <v>64</v>
      </c>
      <c r="G37" s="51" t="s">
        <v>90</v>
      </c>
      <c r="H37" s="51">
        <v>44</v>
      </c>
      <c r="I37" s="53" t="s">
        <v>91</v>
      </c>
      <c r="J37" s="54" t="s">
        <v>82</v>
      </c>
      <c r="K37" s="54" t="s">
        <v>92</v>
      </c>
      <c r="L37" s="55"/>
      <c r="M37" s="55"/>
      <c r="N37" s="55"/>
      <c r="O37" s="55"/>
      <c r="P37" s="51" t="s">
        <v>93</v>
      </c>
      <c r="Q37" s="51" t="s">
        <v>94</v>
      </c>
      <c r="R37" s="55"/>
    </row>
    <row r="38" spans="1:18" ht="192" x14ac:dyDescent="0.25">
      <c r="A38" s="51">
        <v>44</v>
      </c>
      <c r="B38" s="52" t="s">
        <v>48</v>
      </c>
      <c r="C38" s="51" t="s">
        <v>1</v>
      </c>
      <c r="D38" s="51" t="s">
        <v>62</v>
      </c>
      <c r="E38" s="51" t="s">
        <v>89</v>
      </c>
      <c r="F38" s="51" t="s">
        <v>64</v>
      </c>
      <c r="G38" s="51">
        <v>43</v>
      </c>
      <c r="H38" s="51">
        <v>45</v>
      </c>
      <c r="I38" s="53" t="s">
        <v>91</v>
      </c>
      <c r="J38" s="54" t="s">
        <v>82</v>
      </c>
      <c r="K38" s="54" t="s">
        <v>92</v>
      </c>
      <c r="L38" s="55"/>
      <c r="M38" s="55"/>
      <c r="N38" s="55"/>
      <c r="O38" s="55"/>
      <c r="P38" s="51" t="s">
        <v>93</v>
      </c>
      <c r="Q38" s="51" t="s">
        <v>94</v>
      </c>
      <c r="R38" s="55"/>
    </row>
    <row r="39" spans="1:18" ht="192" x14ac:dyDescent="0.25">
      <c r="A39" s="51">
        <v>45</v>
      </c>
      <c r="B39" s="52" t="s">
        <v>33</v>
      </c>
      <c r="C39" s="51" t="s">
        <v>0</v>
      </c>
      <c r="D39" s="51" t="s">
        <v>62</v>
      </c>
      <c r="E39" s="51" t="s">
        <v>89</v>
      </c>
      <c r="F39" s="51" t="s">
        <v>64</v>
      </c>
      <c r="G39" s="51">
        <v>44</v>
      </c>
      <c r="H39" s="51" t="s">
        <v>74</v>
      </c>
      <c r="I39" s="53" t="s">
        <v>91</v>
      </c>
      <c r="J39" s="54" t="s">
        <v>82</v>
      </c>
      <c r="K39" s="54" t="s">
        <v>92</v>
      </c>
      <c r="L39" s="55"/>
      <c r="M39" s="55"/>
      <c r="N39" s="55"/>
      <c r="O39" s="55"/>
      <c r="P39" s="51" t="s">
        <v>93</v>
      </c>
      <c r="Q39" s="51" t="s">
        <v>94</v>
      </c>
      <c r="R39" s="55"/>
    </row>
    <row r="40" spans="1:18" ht="51.75" x14ac:dyDescent="0.25">
      <c r="A40" s="56">
        <v>46</v>
      </c>
      <c r="B40" s="57" t="s">
        <v>33</v>
      </c>
      <c r="C40" s="56" t="s">
        <v>3</v>
      </c>
      <c r="D40" s="56" t="s">
        <v>62</v>
      </c>
      <c r="E40" s="56" t="s">
        <v>95</v>
      </c>
      <c r="F40" s="56" t="s">
        <v>42</v>
      </c>
      <c r="G40" s="56" t="s">
        <v>96</v>
      </c>
      <c r="H40" s="56">
        <v>47</v>
      </c>
      <c r="I40" s="58" t="s">
        <v>97</v>
      </c>
      <c r="J40" s="59" t="s">
        <v>98</v>
      </c>
      <c r="K40" s="60"/>
      <c r="L40" s="60"/>
      <c r="M40" s="60"/>
      <c r="N40" s="60"/>
      <c r="O40" s="60"/>
      <c r="P40" s="56" t="s">
        <v>99</v>
      </c>
      <c r="Q40" s="56" t="s">
        <v>58</v>
      </c>
      <c r="R40" s="60"/>
    </row>
    <row r="41" spans="1:18" ht="51.75" x14ac:dyDescent="0.25">
      <c r="A41" s="56">
        <v>47</v>
      </c>
      <c r="B41" s="57" t="s">
        <v>48</v>
      </c>
      <c r="C41" s="56" t="s">
        <v>2</v>
      </c>
      <c r="D41" s="56" t="s">
        <v>62</v>
      </c>
      <c r="E41" s="56" t="s">
        <v>95</v>
      </c>
      <c r="F41" s="56" t="s">
        <v>42</v>
      </c>
      <c r="G41" s="56">
        <v>46</v>
      </c>
      <c r="H41" s="56">
        <v>48</v>
      </c>
      <c r="I41" s="58" t="s">
        <v>97</v>
      </c>
      <c r="J41" s="59" t="s">
        <v>98</v>
      </c>
      <c r="K41" s="60"/>
      <c r="L41" s="60"/>
      <c r="M41" s="60"/>
      <c r="N41" s="60"/>
      <c r="O41" s="60"/>
      <c r="P41" s="56" t="s">
        <v>99</v>
      </c>
      <c r="Q41" s="56" t="s">
        <v>58</v>
      </c>
      <c r="R41" s="60"/>
    </row>
    <row r="42" spans="1:18" ht="51.75" x14ac:dyDescent="0.25">
      <c r="A42" s="56">
        <v>48</v>
      </c>
      <c r="B42" s="57" t="s">
        <v>48</v>
      </c>
      <c r="C42" s="56" t="s">
        <v>1</v>
      </c>
      <c r="D42" s="56" t="s">
        <v>62</v>
      </c>
      <c r="E42" s="56" t="s">
        <v>95</v>
      </c>
      <c r="F42" s="56" t="s">
        <v>42</v>
      </c>
      <c r="G42" s="56">
        <v>47</v>
      </c>
      <c r="H42" s="56">
        <v>49</v>
      </c>
      <c r="I42" s="58" t="s">
        <v>97</v>
      </c>
      <c r="J42" s="59" t="s">
        <v>98</v>
      </c>
      <c r="K42" s="60"/>
      <c r="L42" s="60"/>
      <c r="M42" s="60"/>
      <c r="N42" s="60"/>
      <c r="O42" s="60"/>
      <c r="P42" s="56" t="s">
        <v>99</v>
      </c>
      <c r="Q42" s="56" t="s">
        <v>58</v>
      </c>
      <c r="R42" s="60"/>
    </row>
    <row r="43" spans="1:18" ht="51.75" x14ac:dyDescent="0.25">
      <c r="A43" s="56">
        <v>49</v>
      </c>
      <c r="B43" s="57" t="s">
        <v>33</v>
      </c>
      <c r="C43" s="56" t="s">
        <v>0</v>
      </c>
      <c r="D43" s="56" t="s">
        <v>62</v>
      </c>
      <c r="E43" s="56" t="s">
        <v>95</v>
      </c>
      <c r="F43" s="56" t="s">
        <v>42</v>
      </c>
      <c r="G43" s="56">
        <v>48</v>
      </c>
      <c r="H43" s="56" t="s">
        <v>74</v>
      </c>
      <c r="I43" s="58" t="s">
        <v>97</v>
      </c>
      <c r="J43" s="59" t="s">
        <v>98</v>
      </c>
      <c r="K43" s="60"/>
      <c r="L43" s="60"/>
      <c r="M43" s="60"/>
      <c r="N43" s="60"/>
      <c r="O43" s="60"/>
      <c r="P43" s="56" t="s">
        <v>99</v>
      </c>
      <c r="Q43" s="56" t="s">
        <v>58</v>
      </c>
      <c r="R43" s="60"/>
    </row>
    <row r="44" spans="1:18" ht="204.75" x14ac:dyDescent="0.25">
      <c r="A44" s="61">
        <v>50</v>
      </c>
      <c r="B44" s="62" t="s">
        <v>33</v>
      </c>
      <c r="C44" s="61" t="s">
        <v>6</v>
      </c>
      <c r="D44" s="61" t="s">
        <v>62</v>
      </c>
      <c r="E44" s="61" t="s">
        <v>100</v>
      </c>
      <c r="F44" s="61" t="s">
        <v>64</v>
      </c>
      <c r="G44" s="61" t="s">
        <v>101</v>
      </c>
      <c r="H44" s="61">
        <v>71</v>
      </c>
      <c r="I44" s="63" t="s">
        <v>66</v>
      </c>
      <c r="J44" s="64" t="s">
        <v>67</v>
      </c>
      <c r="K44" s="64" t="s">
        <v>102</v>
      </c>
      <c r="L44" s="65"/>
      <c r="M44" s="65"/>
      <c r="N44" s="65"/>
      <c r="O44" s="65"/>
      <c r="P44" s="61" t="s">
        <v>103</v>
      </c>
      <c r="Q44" s="61" t="s">
        <v>104</v>
      </c>
      <c r="R44" s="65"/>
    </row>
    <row r="45" spans="1:18" ht="204.75" x14ac:dyDescent="0.25">
      <c r="A45" s="61">
        <v>51</v>
      </c>
      <c r="B45" s="62" t="s">
        <v>48</v>
      </c>
      <c r="C45" s="61" t="s">
        <v>3</v>
      </c>
      <c r="D45" s="61" t="s">
        <v>62</v>
      </c>
      <c r="E45" s="61" t="s">
        <v>100</v>
      </c>
      <c r="F45" s="61" t="s">
        <v>64</v>
      </c>
      <c r="G45" s="61">
        <v>50</v>
      </c>
      <c r="H45" s="61">
        <v>52</v>
      </c>
      <c r="I45" s="63" t="s">
        <v>66</v>
      </c>
      <c r="J45" s="64" t="s">
        <v>67</v>
      </c>
      <c r="K45" s="64" t="s">
        <v>102</v>
      </c>
      <c r="L45" s="65"/>
      <c r="M45" s="65"/>
      <c r="N45" s="65"/>
      <c r="O45" s="65"/>
      <c r="P45" s="61" t="s">
        <v>103</v>
      </c>
      <c r="Q45" s="61" t="s">
        <v>104</v>
      </c>
      <c r="R45" s="65"/>
    </row>
    <row r="46" spans="1:18" ht="204.75" x14ac:dyDescent="0.25">
      <c r="A46" s="61">
        <v>52</v>
      </c>
      <c r="B46" s="62" t="s">
        <v>48</v>
      </c>
      <c r="C46" s="61" t="s">
        <v>2</v>
      </c>
      <c r="D46" s="61" t="s">
        <v>62</v>
      </c>
      <c r="E46" s="61" t="s">
        <v>100</v>
      </c>
      <c r="F46" s="61" t="s">
        <v>64</v>
      </c>
      <c r="G46" s="61">
        <v>51</v>
      </c>
      <c r="H46" s="61">
        <v>53</v>
      </c>
      <c r="I46" s="63" t="s">
        <v>66</v>
      </c>
      <c r="J46" s="64" t="s">
        <v>67</v>
      </c>
      <c r="K46" s="64" t="s">
        <v>102</v>
      </c>
      <c r="L46" s="65"/>
      <c r="M46" s="65"/>
      <c r="N46" s="65"/>
      <c r="O46" s="65"/>
      <c r="P46" s="61" t="s">
        <v>103</v>
      </c>
      <c r="Q46" s="61" t="s">
        <v>104</v>
      </c>
      <c r="R46" s="65"/>
    </row>
    <row r="47" spans="1:18" ht="204.75" x14ac:dyDescent="0.25">
      <c r="A47" s="61">
        <v>53</v>
      </c>
      <c r="B47" s="62" t="s">
        <v>33</v>
      </c>
      <c r="C47" s="61" t="s">
        <v>1</v>
      </c>
      <c r="D47" s="61" t="s">
        <v>62</v>
      </c>
      <c r="E47" s="61" t="s">
        <v>100</v>
      </c>
      <c r="F47" s="61" t="s">
        <v>64</v>
      </c>
      <c r="G47" s="61">
        <v>52</v>
      </c>
      <c r="H47" s="61" t="s">
        <v>106</v>
      </c>
      <c r="I47" s="63" t="s">
        <v>66</v>
      </c>
      <c r="J47" s="64" t="s">
        <v>67</v>
      </c>
      <c r="K47" s="64" t="s">
        <v>102</v>
      </c>
      <c r="L47" s="65"/>
      <c r="M47" s="65"/>
      <c r="N47" s="65"/>
      <c r="O47" s="65"/>
      <c r="P47" s="61" t="s">
        <v>103</v>
      </c>
      <c r="Q47" s="61" t="s">
        <v>104</v>
      </c>
      <c r="R47" s="65"/>
    </row>
    <row r="48" spans="1:18" ht="102" x14ac:dyDescent="0.25">
      <c r="A48" s="35">
        <v>54</v>
      </c>
      <c r="B48" s="36" t="s">
        <v>33</v>
      </c>
      <c r="C48" s="35" t="s">
        <v>6</v>
      </c>
      <c r="D48" s="35" t="s">
        <v>62</v>
      </c>
      <c r="E48" s="35" t="s">
        <v>107</v>
      </c>
      <c r="F48" s="35" t="s">
        <v>64</v>
      </c>
      <c r="G48" s="35" t="s">
        <v>76</v>
      </c>
      <c r="H48" s="35">
        <v>55</v>
      </c>
      <c r="I48" s="35" t="s">
        <v>108</v>
      </c>
      <c r="J48" s="39" t="s">
        <v>109</v>
      </c>
      <c r="K48" s="66" t="s">
        <v>110</v>
      </c>
      <c r="L48" s="66" t="s">
        <v>111</v>
      </c>
      <c r="M48" s="39" t="s">
        <v>112</v>
      </c>
      <c r="N48" s="39"/>
      <c r="O48" s="39"/>
      <c r="P48" s="35" t="s">
        <v>113</v>
      </c>
      <c r="Q48" s="35" t="s">
        <v>114</v>
      </c>
      <c r="R48" s="39"/>
    </row>
    <row r="49" spans="1:18" ht="102" x14ac:dyDescent="0.25">
      <c r="A49" s="35">
        <v>55</v>
      </c>
      <c r="B49" s="36" t="s">
        <v>33</v>
      </c>
      <c r="C49" s="35" t="s">
        <v>1</v>
      </c>
      <c r="D49" s="35" t="s">
        <v>62</v>
      </c>
      <c r="E49" s="35" t="s">
        <v>107</v>
      </c>
      <c r="F49" s="35" t="s">
        <v>64</v>
      </c>
      <c r="G49" s="35">
        <v>55</v>
      </c>
      <c r="H49" s="35" t="s">
        <v>115</v>
      </c>
      <c r="I49" s="35" t="s">
        <v>108</v>
      </c>
      <c r="J49" s="39" t="s">
        <v>109</v>
      </c>
      <c r="K49" s="66" t="s">
        <v>110</v>
      </c>
      <c r="L49" s="66" t="s">
        <v>111</v>
      </c>
      <c r="M49" s="39" t="s">
        <v>112</v>
      </c>
      <c r="N49" s="39"/>
      <c r="O49" s="39"/>
      <c r="P49" s="35" t="s">
        <v>113</v>
      </c>
      <c r="Q49" s="35" t="s">
        <v>114</v>
      </c>
      <c r="R49" s="39"/>
    </row>
    <row r="50" spans="1:18" ht="102" x14ac:dyDescent="0.25">
      <c r="A50" s="67">
        <v>56</v>
      </c>
      <c r="B50" s="68" t="s">
        <v>116</v>
      </c>
      <c r="C50" s="67" t="s">
        <v>49</v>
      </c>
      <c r="D50" s="67" t="s">
        <v>117</v>
      </c>
      <c r="E50" s="67" t="s">
        <v>107</v>
      </c>
      <c r="F50" s="67" t="s">
        <v>64</v>
      </c>
      <c r="G50" s="67" t="s">
        <v>115</v>
      </c>
      <c r="H50" s="67" t="s">
        <v>118</v>
      </c>
      <c r="I50" s="67" t="s">
        <v>108</v>
      </c>
      <c r="J50" s="69" t="s">
        <v>109</v>
      </c>
      <c r="K50" s="70" t="s">
        <v>110</v>
      </c>
      <c r="L50" s="70" t="s">
        <v>111</v>
      </c>
      <c r="M50" s="69" t="s">
        <v>112</v>
      </c>
      <c r="N50" s="69"/>
      <c r="O50" s="69"/>
      <c r="P50" s="67" t="s">
        <v>113</v>
      </c>
      <c r="Q50" s="67" t="s">
        <v>114</v>
      </c>
      <c r="R50" s="69"/>
    </row>
    <row r="51" spans="1:18" ht="102.75" x14ac:dyDescent="0.25">
      <c r="A51" s="71">
        <v>57</v>
      </c>
      <c r="B51" s="72" t="s">
        <v>33</v>
      </c>
      <c r="C51" s="71" t="s">
        <v>6</v>
      </c>
      <c r="D51" s="71" t="s">
        <v>62</v>
      </c>
      <c r="E51" s="71" t="s">
        <v>119</v>
      </c>
      <c r="F51" s="71" t="s">
        <v>64</v>
      </c>
      <c r="G51" s="71" t="s">
        <v>76</v>
      </c>
      <c r="H51" s="71">
        <v>214</v>
      </c>
      <c r="I51" s="71" t="s">
        <v>120</v>
      </c>
      <c r="J51" s="73" t="s">
        <v>121</v>
      </c>
      <c r="K51" s="74" t="s">
        <v>122</v>
      </c>
      <c r="L51" s="73"/>
      <c r="M51" s="73"/>
      <c r="N51" s="73"/>
      <c r="O51" s="73"/>
      <c r="P51" s="71">
        <v>12548</v>
      </c>
      <c r="Q51" s="71" t="s">
        <v>123</v>
      </c>
      <c r="R51" s="73"/>
    </row>
    <row r="52" spans="1:18" ht="102.75" x14ac:dyDescent="0.25">
      <c r="A52" s="71">
        <v>58</v>
      </c>
      <c r="B52" s="72" t="s">
        <v>33</v>
      </c>
      <c r="C52" s="71" t="s">
        <v>49</v>
      </c>
      <c r="D52" s="71" t="s">
        <v>62</v>
      </c>
      <c r="E52" s="71" t="s">
        <v>119</v>
      </c>
      <c r="F52" s="71" t="s">
        <v>64</v>
      </c>
      <c r="G52" s="71">
        <v>57</v>
      </c>
      <c r="H52" s="78" t="s">
        <v>124</v>
      </c>
      <c r="I52" s="71" t="s">
        <v>120</v>
      </c>
      <c r="J52" s="73" t="s">
        <v>121</v>
      </c>
      <c r="K52" s="74" t="s">
        <v>122</v>
      </c>
      <c r="L52" s="73"/>
      <c r="M52" s="73"/>
      <c r="N52" s="73"/>
      <c r="O52" s="73"/>
      <c r="P52" s="71">
        <v>12548</v>
      </c>
      <c r="Q52" s="71" t="s">
        <v>123</v>
      </c>
      <c r="R52" s="73"/>
    </row>
    <row r="53" spans="1:18" ht="102.75" x14ac:dyDescent="0.25">
      <c r="A53" s="79">
        <v>59</v>
      </c>
      <c r="B53" s="80" t="s">
        <v>116</v>
      </c>
      <c r="C53" s="79" t="s">
        <v>1</v>
      </c>
      <c r="D53" s="79" t="s">
        <v>117</v>
      </c>
      <c r="E53" s="79" t="s">
        <v>119</v>
      </c>
      <c r="F53" s="79" t="s">
        <v>27</v>
      </c>
      <c r="G53" s="81" t="s">
        <v>125</v>
      </c>
      <c r="H53" s="79" t="s">
        <v>126</v>
      </c>
      <c r="I53" s="79" t="s">
        <v>127</v>
      </c>
      <c r="J53" s="82" t="s">
        <v>128</v>
      </c>
      <c r="K53" s="82" t="s">
        <v>129</v>
      </c>
      <c r="L53" s="82"/>
      <c r="M53" s="82"/>
      <c r="N53" s="82"/>
      <c r="O53" s="82"/>
      <c r="P53" s="79">
        <v>12548</v>
      </c>
      <c r="Q53" s="79" t="s">
        <v>123</v>
      </c>
      <c r="R53" s="82"/>
    </row>
    <row r="54" spans="1:18" ht="90.75" x14ac:dyDescent="0.25">
      <c r="A54" s="83">
        <v>60</v>
      </c>
      <c r="B54" s="84" t="s">
        <v>33</v>
      </c>
      <c r="C54" s="83" t="s">
        <v>72</v>
      </c>
      <c r="D54" s="83" t="s">
        <v>62</v>
      </c>
      <c r="E54" s="83" t="s">
        <v>130</v>
      </c>
      <c r="F54" s="83" t="s">
        <v>27</v>
      </c>
      <c r="G54" s="83" t="s">
        <v>131</v>
      </c>
      <c r="H54" s="83">
        <v>218</v>
      </c>
      <c r="I54" s="83" t="s">
        <v>132</v>
      </c>
      <c r="J54" s="85" t="s">
        <v>121</v>
      </c>
      <c r="K54" s="86" t="s">
        <v>122</v>
      </c>
      <c r="L54" s="86" t="s">
        <v>133</v>
      </c>
      <c r="M54" s="85"/>
      <c r="N54" s="85"/>
      <c r="O54" s="85"/>
      <c r="P54" s="83" t="s">
        <v>134</v>
      </c>
      <c r="Q54" s="83" t="s">
        <v>123</v>
      </c>
      <c r="R54" s="85"/>
    </row>
    <row r="55" spans="1:18" ht="90.75" x14ac:dyDescent="0.25">
      <c r="A55" s="83">
        <v>61</v>
      </c>
      <c r="B55" s="84" t="s">
        <v>33</v>
      </c>
      <c r="C55" s="83" t="s">
        <v>49</v>
      </c>
      <c r="D55" s="83" t="s">
        <v>62</v>
      </c>
      <c r="E55" s="83" t="s">
        <v>130</v>
      </c>
      <c r="F55" s="83" t="s">
        <v>27</v>
      </c>
      <c r="G55" s="83" t="s">
        <v>136</v>
      </c>
      <c r="H55" s="83" t="s">
        <v>137</v>
      </c>
      <c r="I55" s="83" t="s">
        <v>132</v>
      </c>
      <c r="J55" s="85" t="s">
        <v>121</v>
      </c>
      <c r="K55" s="86" t="s">
        <v>122</v>
      </c>
      <c r="L55" s="86" t="s">
        <v>133</v>
      </c>
      <c r="M55" s="85"/>
      <c r="N55" s="85"/>
      <c r="O55" s="85"/>
      <c r="P55" s="83" t="s">
        <v>134</v>
      </c>
      <c r="Q55" s="83" t="s">
        <v>123</v>
      </c>
      <c r="R55" s="85"/>
    </row>
    <row r="56" spans="1:18" ht="77.25" x14ac:dyDescent="0.25">
      <c r="A56" s="87">
        <v>62</v>
      </c>
      <c r="B56" s="88" t="s">
        <v>116</v>
      </c>
      <c r="C56" s="87" t="s">
        <v>49</v>
      </c>
      <c r="D56" s="87" t="s">
        <v>117</v>
      </c>
      <c r="E56" s="87" t="s">
        <v>130</v>
      </c>
      <c r="F56" s="87" t="s">
        <v>27</v>
      </c>
      <c r="G56" s="87" t="s">
        <v>137</v>
      </c>
      <c r="H56" s="87" t="s">
        <v>138</v>
      </c>
      <c r="I56" s="83" t="s">
        <v>132</v>
      </c>
      <c r="J56" s="89" t="s">
        <v>128</v>
      </c>
      <c r="K56" s="89" t="s">
        <v>129</v>
      </c>
      <c r="L56" s="89"/>
      <c r="M56" s="89"/>
      <c r="N56" s="89"/>
      <c r="O56" s="89"/>
      <c r="P56" s="87" t="s">
        <v>134</v>
      </c>
      <c r="Q56" s="87" t="s">
        <v>123</v>
      </c>
      <c r="R56" s="89"/>
    </row>
    <row r="57" spans="1:18" ht="90.75" x14ac:dyDescent="0.25">
      <c r="A57" s="79">
        <v>63</v>
      </c>
      <c r="B57" s="80" t="s">
        <v>33</v>
      </c>
      <c r="C57" s="79" t="s">
        <v>0</v>
      </c>
      <c r="D57" s="79" t="s">
        <v>25</v>
      </c>
      <c r="E57" s="79" t="s">
        <v>139</v>
      </c>
      <c r="F57" s="79" t="s">
        <v>27</v>
      </c>
      <c r="G57" s="79" t="s">
        <v>140</v>
      </c>
      <c r="H57" s="90" t="s">
        <v>141</v>
      </c>
      <c r="I57" s="81" t="s">
        <v>142</v>
      </c>
      <c r="J57" s="82" t="s">
        <v>128</v>
      </c>
      <c r="K57" s="82" t="s">
        <v>143</v>
      </c>
      <c r="L57" s="82" t="s">
        <v>144</v>
      </c>
      <c r="M57" s="82" t="s">
        <v>144</v>
      </c>
      <c r="N57" s="82"/>
      <c r="O57" s="82"/>
      <c r="P57" s="79">
        <v>9724</v>
      </c>
      <c r="Q57" s="79" t="s">
        <v>145</v>
      </c>
      <c r="R57" s="82"/>
    </row>
    <row r="58" spans="1:18" ht="90.75" x14ac:dyDescent="0.25">
      <c r="A58" s="79">
        <v>64</v>
      </c>
      <c r="B58" s="80" t="s">
        <v>116</v>
      </c>
      <c r="C58" s="79" t="s">
        <v>1</v>
      </c>
      <c r="D58" s="79" t="s">
        <v>25</v>
      </c>
      <c r="E58" s="79" t="s">
        <v>139</v>
      </c>
      <c r="F58" s="79" t="s">
        <v>27</v>
      </c>
      <c r="G58" s="79" t="s">
        <v>140</v>
      </c>
      <c r="H58" s="81" t="s">
        <v>141</v>
      </c>
      <c r="I58" s="81" t="s">
        <v>142</v>
      </c>
      <c r="J58" s="82" t="s">
        <v>146</v>
      </c>
      <c r="K58" s="82" t="s">
        <v>147</v>
      </c>
      <c r="L58" s="82" t="s">
        <v>148</v>
      </c>
      <c r="M58" s="82" t="s">
        <v>148</v>
      </c>
      <c r="N58" s="82"/>
      <c r="O58" s="82"/>
      <c r="P58" s="79">
        <v>9724</v>
      </c>
      <c r="Q58" s="79" t="s">
        <v>145</v>
      </c>
      <c r="R58" s="82"/>
    </row>
    <row r="59" spans="1:18" ht="90.75" x14ac:dyDescent="0.25">
      <c r="A59" s="79">
        <v>65</v>
      </c>
      <c r="B59" s="80" t="s">
        <v>33</v>
      </c>
      <c r="C59" s="79" t="s">
        <v>2</v>
      </c>
      <c r="D59" s="79" t="s">
        <v>25</v>
      </c>
      <c r="E59" s="79" t="s">
        <v>139</v>
      </c>
      <c r="F59" s="79" t="s">
        <v>27</v>
      </c>
      <c r="G59" s="79" t="s">
        <v>140</v>
      </c>
      <c r="H59" s="81" t="s">
        <v>141</v>
      </c>
      <c r="I59" s="81" t="s">
        <v>142</v>
      </c>
      <c r="J59" s="82" t="s">
        <v>149</v>
      </c>
      <c r="K59" s="82" t="s">
        <v>150</v>
      </c>
      <c r="L59" s="82" t="s">
        <v>151</v>
      </c>
      <c r="M59" s="82" t="s">
        <v>151</v>
      </c>
      <c r="N59" s="82"/>
      <c r="O59" s="82"/>
      <c r="P59" s="79">
        <v>9724</v>
      </c>
      <c r="Q59" s="79" t="s">
        <v>145</v>
      </c>
      <c r="R59" s="82"/>
    </row>
    <row r="60" spans="1:18" ht="79.5" x14ac:dyDescent="0.25">
      <c r="A60" s="91">
        <v>66</v>
      </c>
      <c r="B60" s="92" t="s">
        <v>33</v>
      </c>
      <c r="C60" s="91" t="s">
        <v>51</v>
      </c>
      <c r="D60" s="91" t="s">
        <v>40</v>
      </c>
      <c r="E60" s="91" t="s">
        <v>139</v>
      </c>
      <c r="F60" s="91" t="s">
        <v>42</v>
      </c>
      <c r="G60" s="91" t="s">
        <v>152</v>
      </c>
      <c r="H60" s="91" t="s">
        <v>153</v>
      </c>
      <c r="I60" s="93" t="s">
        <v>142</v>
      </c>
      <c r="J60" s="94" t="s">
        <v>121</v>
      </c>
      <c r="K60" s="95" t="s">
        <v>122</v>
      </c>
      <c r="L60" s="95" t="s">
        <v>154</v>
      </c>
      <c r="M60" s="94"/>
      <c r="N60" s="94"/>
      <c r="O60" s="94"/>
      <c r="P60" s="79" t="s">
        <v>155</v>
      </c>
      <c r="Q60" s="79" t="s">
        <v>145</v>
      </c>
      <c r="R60" s="94"/>
    </row>
    <row r="61" spans="1:18" ht="102.75" x14ac:dyDescent="0.25">
      <c r="A61" s="30">
        <v>67</v>
      </c>
      <c r="B61" s="31" t="s">
        <v>48</v>
      </c>
      <c r="C61" s="30" t="s">
        <v>70</v>
      </c>
      <c r="D61" s="30" t="s">
        <v>62</v>
      </c>
      <c r="E61" s="30" t="s">
        <v>63</v>
      </c>
      <c r="F61" s="30" t="s">
        <v>64</v>
      </c>
      <c r="G61" s="30">
        <v>25</v>
      </c>
      <c r="H61" s="30">
        <v>68</v>
      </c>
      <c r="I61" s="32" t="s">
        <v>66</v>
      </c>
      <c r="J61" s="33" t="s">
        <v>71</v>
      </c>
      <c r="K61" s="34"/>
      <c r="L61" s="34"/>
      <c r="M61" s="34"/>
      <c r="N61" s="34"/>
      <c r="O61" s="34"/>
      <c r="P61" s="30" t="s">
        <v>68</v>
      </c>
      <c r="Q61" s="30" t="s">
        <v>69</v>
      </c>
      <c r="R61" s="34"/>
    </row>
    <row r="62" spans="1:18" ht="102.75" x14ac:dyDescent="0.25">
      <c r="A62" s="30">
        <v>68</v>
      </c>
      <c r="B62" s="31" t="s">
        <v>48</v>
      </c>
      <c r="C62" s="30" t="s">
        <v>72</v>
      </c>
      <c r="D62" s="30" t="s">
        <v>62</v>
      </c>
      <c r="E62" s="30" t="s">
        <v>63</v>
      </c>
      <c r="F62" s="30" t="s">
        <v>64</v>
      </c>
      <c r="G62" s="30">
        <v>67</v>
      </c>
      <c r="H62" s="30">
        <v>26</v>
      </c>
      <c r="I62" s="32" t="s">
        <v>66</v>
      </c>
      <c r="J62" s="33" t="s">
        <v>73</v>
      </c>
      <c r="K62" s="34"/>
      <c r="L62" s="34"/>
      <c r="M62" s="34"/>
      <c r="N62" s="34"/>
      <c r="O62" s="34"/>
      <c r="P62" s="30" t="s">
        <v>68</v>
      </c>
      <c r="Q62" s="30" t="s">
        <v>69</v>
      </c>
      <c r="R62" s="34"/>
    </row>
    <row r="63" spans="1:18" ht="115.5" x14ac:dyDescent="0.25">
      <c r="A63" s="35">
        <v>69</v>
      </c>
      <c r="B63" s="36" t="s">
        <v>48</v>
      </c>
      <c r="C63" s="35" t="s">
        <v>70</v>
      </c>
      <c r="D63" s="35" t="s">
        <v>62</v>
      </c>
      <c r="E63" s="35" t="s">
        <v>75</v>
      </c>
      <c r="F63" s="35" t="s">
        <v>27</v>
      </c>
      <c r="G63" s="35">
        <v>30</v>
      </c>
      <c r="H63" s="35">
        <v>70</v>
      </c>
      <c r="I63" s="37" t="s">
        <v>66</v>
      </c>
      <c r="J63" s="38" t="s">
        <v>77</v>
      </c>
      <c r="K63" s="39"/>
      <c r="L63" s="39"/>
      <c r="M63" s="39"/>
      <c r="N63" s="39"/>
      <c r="O63" s="39"/>
      <c r="P63" s="40" t="s">
        <v>68</v>
      </c>
      <c r="Q63" s="35" t="s">
        <v>69</v>
      </c>
      <c r="R63" s="39"/>
    </row>
    <row r="64" spans="1:18" ht="115.5" x14ac:dyDescent="0.25">
      <c r="A64" s="35">
        <v>70</v>
      </c>
      <c r="B64" s="36" t="s">
        <v>48</v>
      </c>
      <c r="C64" s="35" t="s">
        <v>72</v>
      </c>
      <c r="D64" s="35" t="s">
        <v>62</v>
      </c>
      <c r="E64" s="35" t="s">
        <v>75</v>
      </c>
      <c r="F64" s="35" t="s">
        <v>27</v>
      </c>
      <c r="G64" s="35">
        <v>69</v>
      </c>
      <c r="H64" s="35">
        <v>31</v>
      </c>
      <c r="I64" s="37" t="s">
        <v>66</v>
      </c>
      <c r="J64" s="38" t="s">
        <v>77</v>
      </c>
      <c r="K64" s="39"/>
      <c r="L64" s="39"/>
      <c r="M64" s="39"/>
      <c r="N64" s="39"/>
      <c r="O64" s="39"/>
      <c r="P64" s="40" t="s">
        <v>68</v>
      </c>
      <c r="Q64" s="35" t="s">
        <v>69</v>
      </c>
      <c r="R64" s="39"/>
    </row>
    <row r="65" spans="1:18" ht="204.75" x14ac:dyDescent="0.25">
      <c r="A65" s="61">
        <v>71</v>
      </c>
      <c r="B65" s="62" t="s">
        <v>48</v>
      </c>
      <c r="C65" s="61" t="s">
        <v>70</v>
      </c>
      <c r="D65" s="61" t="s">
        <v>62</v>
      </c>
      <c r="E65" s="61" t="s">
        <v>100</v>
      </c>
      <c r="F65" s="61" t="s">
        <v>64</v>
      </c>
      <c r="G65" s="61">
        <v>50</v>
      </c>
      <c r="H65" s="61">
        <v>72</v>
      </c>
      <c r="I65" s="63" t="s">
        <v>66</v>
      </c>
      <c r="J65" s="64" t="s">
        <v>71</v>
      </c>
      <c r="K65" s="64" t="s">
        <v>92</v>
      </c>
      <c r="L65" s="65"/>
      <c r="M65" s="65"/>
      <c r="N65" s="65"/>
      <c r="O65" s="65"/>
      <c r="P65" s="61" t="s">
        <v>103</v>
      </c>
      <c r="Q65" s="61" t="s">
        <v>104</v>
      </c>
      <c r="R65" s="65"/>
    </row>
    <row r="66" spans="1:18" ht="204.75" x14ac:dyDescent="0.25">
      <c r="A66" s="61">
        <v>72</v>
      </c>
      <c r="B66" s="62" t="s">
        <v>48</v>
      </c>
      <c r="C66" s="61" t="s">
        <v>72</v>
      </c>
      <c r="D66" s="61" t="s">
        <v>62</v>
      </c>
      <c r="E66" s="61" t="s">
        <v>100</v>
      </c>
      <c r="F66" s="61" t="s">
        <v>64</v>
      </c>
      <c r="G66" s="61">
        <v>71</v>
      </c>
      <c r="H66" s="61">
        <v>51</v>
      </c>
      <c r="I66" s="63" t="s">
        <v>66</v>
      </c>
      <c r="J66" s="64" t="s">
        <v>73</v>
      </c>
      <c r="K66" s="64" t="s">
        <v>105</v>
      </c>
      <c r="L66" s="65"/>
      <c r="M66" s="65"/>
      <c r="N66" s="65"/>
      <c r="O66" s="65"/>
      <c r="P66" s="61" t="s">
        <v>103</v>
      </c>
      <c r="Q66" s="61" t="s">
        <v>104</v>
      </c>
      <c r="R66" s="65"/>
    </row>
    <row r="67" spans="1:18" ht="51.75" x14ac:dyDescent="0.25">
      <c r="A67" s="83">
        <v>73</v>
      </c>
      <c r="B67" s="84" t="s">
        <v>116</v>
      </c>
      <c r="C67" s="83" t="s">
        <v>1</v>
      </c>
      <c r="D67" s="83" t="s">
        <v>25</v>
      </c>
      <c r="E67" s="83" t="s">
        <v>156</v>
      </c>
      <c r="F67" s="83" t="s">
        <v>27</v>
      </c>
      <c r="G67" s="83" t="s">
        <v>157</v>
      </c>
      <c r="H67" s="96" t="s">
        <v>158</v>
      </c>
      <c r="I67" s="97" t="s">
        <v>159</v>
      </c>
      <c r="J67" s="85" t="s">
        <v>144</v>
      </c>
      <c r="K67" s="85" t="s">
        <v>160</v>
      </c>
      <c r="L67" s="85"/>
      <c r="M67" s="85"/>
      <c r="N67" s="85"/>
      <c r="O67" s="85"/>
      <c r="P67" s="83" t="s">
        <v>161</v>
      </c>
      <c r="Q67" s="83" t="s">
        <v>162</v>
      </c>
      <c r="R67" s="85"/>
    </row>
    <row r="68" spans="1:18" ht="51.75" x14ac:dyDescent="0.25">
      <c r="A68" s="96">
        <v>74</v>
      </c>
      <c r="B68" s="98" t="s">
        <v>48</v>
      </c>
      <c r="C68" s="96" t="s">
        <v>50</v>
      </c>
      <c r="D68" s="96" t="s">
        <v>40</v>
      </c>
      <c r="E68" s="96" t="s">
        <v>156</v>
      </c>
      <c r="F68" s="96" t="s">
        <v>27</v>
      </c>
      <c r="G68" s="96">
        <v>73</v>
      </c>
      <c r="H68" s="96">
        <v>75</v>
      </c>
      <c r="I68" s="99" t="s">
        <v>159</v>
      </c>
      <c r="J68" s="100" t="s">
        <v>148</v>
      </c>
      <c r="K68" s="100" t="s">
        <v>163</v>
      </c>
      <c r="L68" s="100"/>
      <c r="M68" s="100"/>
      <c r="N68" s="100"/>
      <c r="O68" s="100"/>
      <c r="P68" s="96" t="s">
        <v>161</v>
      </c>
      <c r="Q68" s="96" t="s">
        <v>162</v>
      </c>
      <c r="R68" s="100"/>
    </row>
    <row r="69" spans="1:18" ht="51.75" x14ac:dyDescent="0.25">
      <c r="A69" s="96">
        <v>75</v>
      </c>
      <c r="B69" s="98" t="s">
        <v>48</v>
      </c>
      <c r="C69" s="96" t="s">
        <v>3</v>
      </c>
      <c r="D69" s="96" t="s">
        <v>40</v>
      </c>
      <c r="E69" s="96" t="s">
        <v>156</v>
      </c>
      <c r="F69" s="96" t="s">
        <v>27</v>
      </c>
      <c r="G69" s="96">
        <v>74</v>
      </c>
      <c r="H69" s="96">
        <v>76</v>
      </c>
      <c r="I69" s="99" t="s">
        <v>159</v>
      </c>
      <c r="J69" s="100" t="s">
        <v>151</v>
      </c>
      <c r="K69" s="100" t="s">
        <v>164</v>
      </c>
      <c r="L69" s="100"/>
      <c r="M69" s="100"/>
      <c r="N69" s="100"/>
      <c r="O69" s="100"/>
      <c r="P69" s="96" t="s">
        <v>161</v>
      </c>
      <c r="Q69" s="96" t="s">
        <v>162</v>
      </c>
      <c r="R69" s="100"/>
    </row>
    <row r="70" spans="1:18" ht="90.75" x14ac:dyDescent="0.25">
      <c r="A70" s="96">
        <v>76</v>
      </c>
      <c r="B70" s="98" t="s">
        <v>33</v>
      </c>
      <c r="C70" s="96" t="s">
        <v>72</v>
      </c>
      <c r="D70" s="96" t="s">
        <v>40</v>
      </c>
      <c r="E70" s="96" t="s">
        <v>156</v>
      </c>
      <c r="F70" s="96" t="s">
        <v>27</v>
      </c>
      <c r="G70" s="96">
        <v>75</v>
      </c>
      <c r="H70" s="96" t="s">
        <v>165</v>
      </c>
      <c r="I70" s="99" t="s">
        <v>166</v>
      </c>
      <c r="J70" s="100" t="s">
        <v>121</v>
      </c>
      <c r="K70" s="101" t="s">
        <v>122</v>
      </c>
      <c r="L70" s="100"/>
      <c r="M70" s="100"/>
      <c r="N70" s="100"/>
      <c r="O70" s="100"/>
      <c r="P70" s="96" t="s">
        <v>161</v>
      </c>
      <c r="Q70" s="96" t="s">
        <v>162</v>
      </c>
      <c r="R70" s="100"/>
    </row>
    <row r="71" spans="1:18" ht="64.5" x14ac:dyDescent="0.25">
      <c r="A71" s="71">
        <v>77</v>
      </c>
      <c r="B71" s="72" t="s">
        <v>171</v>
      </c>
      <c r="C71" s="71" t="s">
        <v>1</v>
      </c>
      <c r="D71" s="71" t="s">
        <v>25</v>
      </c>
      <c r="E71" s="71" t="s">
        <v>172</v>
      </c>
      <c r="F71" s="71" t="s">
        <v>27</v>
      </c>
      <c r="G71" s="71" t="s">
        <v>173</v>
      </c>
      <c r="H71" s="71" t="s">
        <v>174</v>
      </c>
      <c r="I71" s="78" t="s">
        <v>175</v>
      </c>
      <c r="J71" s="73" t="s">
        <v>144</v>
      </c>
      <c r="K71" s="73" t="s">
        <v>160</v>
      </c>
      <c r="L71" s="73"/>
      <c r="M71" s="73"/>
      <c r="N71" s="73"/>
      <c r="O71" s="73"/>
      <c r="P71" s="71" t="s">
        <v>161</v>
      </c>
      <c r="Q71" s="71" t="s">
        <v>162</v>
      </c>
      <c r="R71" s="73"/>
    </row>
    <row r="72" spans="1:18" ht="64.5" x14ac:dyDescent="0.25">
      <c r="A72" s="79">
        <v>78</v>
      </c>
      <c r="B72" s="80" t="s">
        <v>33</v>
      </c>
      <c r="C72" s="79" t="s">
        <v>2</v>
      </c>
      <c r="D72" s="79" t="s">
        <v>40</v>
      </c>
      <c r="E72" s="79" t="s">
        <v>172</v>
      </c>
      <c r="F72" s="79" t="s">
        <v>27</v>
      </c>
      <c r="G72" s="79">
        <v>77</v>
      </c>
      <c r="H72" s="79" t="s">
        <v>177</v>
      </c>
      <c r="I72" s="81" t="s">
        <v>175</v>
      </c>
      <c r="J72" s="82" t="s">
        <v>148</v>
      </c>
      <c r="K72" s="82" t="s">
        <v>163</v>
      </c>
      <c r="L72" s="82"/>
      <c r="M72" s="82"/>
      <c r="N72" s="82"/>
      <c r="O72" s="82"/>
      <c r="P72" s="79" t="s">
        <v>161</v>
      </c>
      <c r="Q72" s="79" t="s">
        <v>162</v>
      </c>
      <c r="R72" s="82"/>
    </row>
    <row r="73" spans="1:18" ht="64.5" x14ac:dyDescent="0.25">
      <c r="A73" s="107">
        <v>79</v>
      </c>
      <c r="B73" s="108" t="s">
        <v>48</v>
      </c>
      <c r="C73" s="107" t="s">
        <v>3</v>
      </c>
      <c r="D73" s="107" t="s">
        <v>178</v>
      </c>
      <c r="E73" s="107" t="s">
        <v>172</v>
      </c>
      <c r="F73" s="107" t="s">
        <v>27</v>
      </c>
      <c r="G73" s="107">
        <v>78</v>
      </c>
      <c r="H73" s="107">
        <v>80</v>
      </c>
      <c r="I73" s="109" t="s">
        <v>175</v>
      </c>
      <c r="J73" s="110" t="s">
        <v>151</v>
      </c>
      <c r="K73" s="110" t="s">
        <v>164</v>
      </c>
      <c r="L73" s="110"/>
      <c r="M73" s="110"/>
      <c r="N73" s="110"/>
      <c r="O73" s="110"/>
      <c r="P73" s="107" t="s">
        <v>161</v>
      </c>
      <c r="Q73" s="107" t="s">
        <v>162</v>
      </c>
      <c r="R73" s="110"/>
    </row>
    <row r="74" spans="1:18" ht="79.5" x14ac:dyDescent="0.25">
      <c r="A74" s="107">
        <v>80</v>
      </c>
      <c r="B74" s="108" t="s">
        <v>33</v>
      </c>
      <c r="C74" s="107" t="s">
        <v>72</v>
      </c>
      <c r="D74" s="107" t="s">
        <v>178</v>
      </c>
      <c r="E74" s="107" t="s">
        <v>172</v>
      </c>
      <c r="F74" s="107" t="s">
        <v>42</v>
      </c>
      <c r="G74" s="107">
        <v>79</v>
      </c>
      <c r="H74" s="107" t="s">
        <v>179</v>
      </c>
      <c r="I74" s="109" t="s">
        <v>175</v>
      </c>
      <c r="J74" s="110" t="s">
        <v>121</v>
      </c>
      <c r="K74" s="111" t="s">
        <v>122</v>
      </c>
      <c r="L74" s="110" t="s">
        <v>180</v>
      </c>
      <c r="M74" s="111" t="s">
        <v>181</v>
      </c>
      <c r="N74" s="111" t="s">
        <v>182</v>
      </c>
      <c r="O74" s="111" t="s">
        <v>183</v>
      </c>
      <c r="P74" s="107" t="s">
        <v>161</v>
      </c>
      <c r="Q74" s="107" t="s">
        <v>162</v>
      </c>
      <c r="R74" s="110"/>
    </row>
    <row r="75" spans="1:18" ht="294" x14ac:dyDescent="0.25">
      <c r="A75" s="132">
        <v>81</v>
      </c>
      <c r="B75" s="133" t="s">
        <v>33</v>
      </c>
      <c r="C75" s="132" t="s">
        <v>6</v>
      </c>
      <c r="D75" s="132" t="s">
        <v>62</v>
      </c>
      <c r="E75" s="132" t="s">
        <v>193</v>
      </c>
      <c r="F75" s="132" t="s">
        <v>64</v>
      </c>
      <c r="G75" s="132" t="s">
        <v>76</v>
      </c>
      <c r="H75" s="132">
        <v>82</v>
      </c>
      <c r="I75" s="132" t="s">
        <v>194</v>
      </c>
      <c r="J75" s="134" t="s">
        <v>195</v>
      </c>
      <c r="K75" s="135" t="s">
        <v>196</v>
      </c>
      <c r="L75" s="134"/>
      <c r="M75" s="134"/>
      <c r="N75" s="134"/>
      <c r="O75" s="134"/>
      <c r="P75" s="132" t="s">
        <v>197</v>
      </c>
      <c r="Q75" s="136" t="s">
        <v>198</v>
      </c>
      <c r="R75" s="134" t="s">
        <v>199</v>
      </c>
    </row>
    <row r="76" spans="1:18" ht="102" x14ac:dyDescent="0.25">
      <c r="A76" s="132">
        <v>82</v>
      </c>
      <c r="B76" s="133" t="s">
        <v>48</v>
      </c>
      <c r="C76" s="132" t="s">
        <v>70</v>
      </c>
      <c r="D76" s="132" t="s">
        <v>62</v>
      </c>
      <c r="E76" s="132" t="s">
        <v>193</v>
      </c>
      <c r="F76" s="132" t="s">
        <v>64</v>
      </c>
      <c r="G76" s="132">
        <v>81</v>
      </c>
      <c r="H76" s="132">
        <v>83</v>
      </c>
      <c r="I76" s="132" t="s">
        <v>194</v>
      </c>
      <c r="J76" s="134" t="s">
        <v>200</v>
      </c>
      <c r="K76" s="135" t="s">
        <v>196</v>
      </c>
      <c r="L76" s="134"/>
      <c r="M76" s="134"/>
      <c r="N76" s="134"/>
      <c r="O76" s="134"/>
      <c r="P76" s="132" t="s">
        <v>197</v>
      </c>
      <c r="Q76" s="132"/>
      <c r="R76" s="134"/>
    </row>
    <row r="77" spans="1:18" ht="102" x14ac:dyDescent="0.25">
      <c r="A77" s="132">
        <v>83</v>
      </c>
      <c r="B77" s="133" t="s">
        <v>48</v>
      </c>
      <c r="C77" s="132" t="s">
        <v>5</v>
      </c>
      <c r="D77" s="132" t="s">
        <v>62</v>
      </c>
      <c r="E77" s="132" t="s">
        <v>193</v>
      </c>
      <c r="F77" s="132" t="s">
        <v>64</v>
      </c>
      <c r="G77" s="132">
        <v>82</v>
      </c>
      <c r="H77" s="132">
        <v>84</v>
      </c>
      <c r="I77" s="132" t="s">
        <v>194</v>
      </c>
      <c r="J77" s="134" t="s">
        <v>121</v>
      </c>
      <c r="K77" s="135" t="s">
        <v>196</v>
      </c>
      <c r="L77" s="134"/>
      <c r="M77" s="134"/>
      <c r="N77" s="134"/>
      <c r="O77" s="134"/>
      <c r="P77" s="132" t="s">
        <v>197</v>
      </c>
      <c r="Q77" s="132"/>
      <c r="R77" s="134"/>
    </row>
    <row r="78" spans="1:18" ht="102" x14ac:dyDescent="0.25">
      <c r="A78" s="132">
        <v>84</v>
      </c>
      <c r="B78" s="133" t="s">
        <v>48</v>
      </c>
      <c r="C78" s="132" t="s">
        <v>3</v>
      </c>
      <c r="D78" s="132" t="s">
        <v>62</v>
      </c>
      <c r="E78" s="132" t="s">
        <v>193</v>
      </c>
      <c r="F78" s="132" t="s">
        <v>64</v>
      </c>
      <c r="G78" s="132">
        <v>83</v>
      </c>
      <c r="H78" s="132">
        <v>85</v>
      </c>
      <c r="I78" s="132" t="s">
        <v>194</v>
      </c>
      <c r="J78" s="134" t="s">
        <v>109</v>
      </c>
      <c r="K78" s="135" t="s">
        <v>196</v>
      </c>
      <c r="L78" s="134"/>
      <c r="M78" s="134"/>
      <c r="N78" s="134"/>
      <c r="O78" s="134"/>
      <c r="P78" s="132" t="s">
        <v>197</v>
      </c>
      <c r="Q78" s="132"/>
      <c r="R78" s="134"/>
    </row>
    <row r="79" spans="1:18" ht="102" x14ac:dyDescent="0.25">
      <c r="A79" s="132">
        <v>85</v>
      </c>
      <c r="B79" s="133" t="s">
        <v>48</v>
      </c>
      <c r="C79" s="132" t="s">
        <v>2</v>
      </c>
      <c r="D79" s="132" t="s">
        <v>62</v>
      </c>
      <c r="E79" s="132" t="s">
        <v>193</v>
      </c>
      <c r="F79" s="132" t="s">
        <v>64</v>
      </c>
      <c r="G79" s="132">
        <v>84</v>
      </c>
      <c r="H79" s="132">
        <v>86</v>
      </c>
      <c r="I79" s="132" t="s">
        <v>194</v>
      </c>
      <c r="J79" s="134" t="s">
        <v>168</v>
      </c>
      <c r="K79" s="135" t="s">
        <v>196</v>
      </c>
      <c r="L79" s="134"/>
      <c r="M79" s="134"/>
      <c r="N79" s="134"/>
      <c r="O79" s="134"/>
      <c r="P79" s="132" t="s">
        <v>197</v>
      </c>
      <c r="Q79" s="132"/>
      <c r="R79" s="134"/>
    </row>
    <row r="80" spans="1:18" ht="102" x14ac:dyDescent="0.25">
      <c r="A80" s="132">
        <v>86</v>
      </c>
      <c r="B80" s="133" t="s">
        <v>33</v>
      </c>
      <c r="C80" s="132" t="s">
        <v>1</v>
      </c>
      <c r="D80" s="132" t="s">
        <v>62</v>
      </c>
      <c r="E80" s="132" t="s">
        <v>193</v>
      </c>
      <c r="F80" s="132" t="s">
        <v>64</v>
      </c>
      <c r="G80" s="132">
        <v>85</v>
      </c>
      <c r="H80" s="132" t="s">
        <v>201</v>
      </c>
      <c r="I80" s="132" t="s">
        <v>194</v>
      </c>
      <c r="J80" s="134" t="s">
        <v>170</v>
      </c>
      <c r="K80" s="135" t="s">
        <v>196</v>
      </c>
      <c r="L80" s="134"/>
      <c r="M80" s="134"/>
      <c r="N80" s="134"/>
      <c r="O80" s="134"/>
      <c r="P80" s="132" t="s">
        <v>197</v>
      </c>
      <c r="Q80" s="132"/>
      <c r="R80" s="134"/>
    </row>
    <row r="81" spans="1:18" ht="90" x14ac:dyDescent="0.25">
      <c r="A81" s="137">
        <v>87</v>
      </c>
      <c r="B81" s="138" t="s">
        <v>171</v>
      </c>
      <c r="C81" s="137" t="s">
        <v>1</v>
      </c>
      <c r="D81" s="137" t="s">
        <v>117</v>
      </c>
      <c r="E81" s="137" t="s">
        <v>193</v>
      </c>
      <c r="F81" s="137" t="s">
        <v>27</v>
      </c>
      <c r="G81" s="137" t="s">
        <v>202</v>
      </c>
      <c r="H81" s="137" t="s">
        <v>203</v>
      </c>
      <c r="I81" s="137" t="s">
        <v>194</v>
      </c>
      <c r="J81" s="139" t="s">
        <v>204</v>
      </c>
      <c r="K81" s="139"/>
      <c r="L81" s="139"/>
      <c r="M81" s="139"/>
      <c r="N81" s="139"/>
      <c r="O81" s="139"/>
      <c r="P81" s="132" t="s">
        <v>197</v>
      </c>
      <c r="Q81" s="137"/>
      <c r="R81" s="139"/>
    </row>
    <row r="82" spans="1:18" ht="90.75" x14ac:dyDescent="0.25">
      <c r="A82" s="13">
        <v>88</v>
      </c>
      <c r="B82" s="14" t="s">
        <v>33</v>
      </c>
      <c r="C82" s="13" t="s">
        <v>72</v>
      </c>
      <c r="D82" s="13" t="s">
        <v>62</v>
      </c>
      <c r="E82" s="13" t="s">
        <v>205</v>
      </c>
      <c r="F82" s="13" t="s">
        <v>27</v>
      </c>
      <c r="G82" s="13" t="s">
        <v>206</v>
      </c>
      <c r="H82" s="13">
        <v>89</v>
      </c>
      <c r="I82" s="13" t="s">
        <v>207</v>
      </c>
      <c r="J82" s="18" t="s">
        <v>195</v>
      </c>
      <c r="K82" s="16" t="s">
        <v>196</v>
      </c>
      <c r="L82" s="16" t="s">
        <v>133</v>
      </c>
      <c r="M82" s="18"/>
      <c r="N82" s="18"/>
      <c r="O82" s="18"/>
      <c r="P82" s="13" t="s">
        <v>208</v>
      </c>
      <c r="Q82" s="13"/>
      <c r="R82" s="18"/>
    </row>
    <row r="83" spans="1:18" ht="90.75" x14ac:dyDescent="0.25">
      <c r="A83" s="13">
        <v>89</v>
      </c>
      <c r="B83" s="14" t="s">
        <v>48</v>
      </c>
      <c r="C83" s="13" t="s">
        <v>135</v>
      </c>
      <c r="D83" s="13" t="s">
        <v>62</v>
      </c>
      <c r="E83" s="13" t="s">
        <v>205</v>
      </c>
      <c r="F83" s="13" t="s">
        <v>27</v>
      </c>
      <c r="G83" s="13">
        <v>88</v>
      </c>
      <c r="H83" s="13">
        <v>90</v>
      </c>
      <c r="I83" s="13" t="s">
        <v>207</v>
      </c>
      <c r="J83" s="18" t="s">
        <v>200</v>
      </c>
      <c r="K83" s="16" t="s">
        <v>196</v>
      </c>
      <c r="L83" s="16" t="s">
        <v>133</v>
      </c>
      <c r="M83" s="18"/>
      <c r="N83" s="18"/>
      <c r="O83" s="18"/>
      <c r="P83" s="13" t="s">
        <v>208</v>
      </c>
      <c r="Q83" s="13"/>
      <c r="R83" s="18"/>
    </row>
    <row r="84" spans="1:18" ht="90.75" x14ac:dyDescent="0.25">
      <c r="A84" s="13">
        <v>90</v>
      </c>
      <c r="B84" s="14" t="s">
        <v>48</v>
      </c>
      <c r="C84" s="13" t="s">
        <v>2</v>
      </c>
      <c r="D84" s="13" t="s">
        <v>62</v>
      </c>
      <c r="E84" s="13" t="s">
        <v>205</v>
      </c>
      <c r="F84" s="13" t="s">
        <v>27</v>
      </c>
      <c r="G84" s="13">
        <v>89</v>
      </c>
      <c r="H84" s="13">
        <v>91</v>
      </c>
      <c r="I84" s="13" t="s">
        <v>207</v>
      </c>
      <c r="J84" s="18" t="s">
        <v>121</v>
      </c>
      <c r="K84" s="16" t="s">
        <v>196</v>
      </c>
      <c r="L84" s="16" t="s">
        <v>133</v>
      </c>
      <c r="M84" s="18"/>
      <c r="N84" s="18"/>
      <c r="O84" s="18"/>
      <c r="P84" s="13" t="s">
        <v>208</v>
      </c>
      <c r="Q84" s="13"/>
      <c r="R84" s="18"/>
    </row>
    <row r="85" spans="1:18" ht="90.75" x14ac:dyDescent="0.25">
      <c r="A85" s="13">
        <v>91</v>
      </c>
      <c r="B85" s="14" t="s">
        <v>33</v>
      </c>
      <c r="C85" s="13" t="s">
        <v>1</v>
      </c>
      <c r="D85" s="13" t="s">
        <v>62</v>
      </c>
      <c r="E85" s="13" t="s">
        <v>205</v>
      </c>
      <c r="F85" s="13" t="s">
        <v>27</v>
      </c>
      <c r="G85" s="13">
        <v>90</v>
      </c>
      <c r="H85" s="13" t="s">
        <v>137</v>
      </c>
      <c r="I85" s="13" t="s">
        <v>207</v>
      </c>
      <c r="J85" s="18" t="s">
        <v>109</v>
      </c>
      <c r="K85" s="16" t="s">
        <v>196</v>
      </c>
      <c r="L85" s="16" t="s">
        <v>133</v>
      </c>
      <c r="M85" s="18"/>
      <c r="N85" s="18"/>
      <c r="O85" s="18"/>
      <c r="P85" s="13" t="s">
        <v>208</v>
      </c>
      <c r="Q85" s="13"/>
      <c r="R85" s="18"/>
    </row>
    <row r="86" spans="1:18" ht="51.75" x14ac:dyDescent="0.25">
      <c r="A86" s="13">
        <v>92</v>
      </c>
      <c r="B86" s="14" t="s">
        <v>116</v>
      </c>
      <c r="C86" s="13" t="s">
        <v>1</v>
      </c>
      <c r="D86" s="13" t="s">
        <v>117</v>
      </c>
      <c r="E86" s="13" t="s">
        <v>205</v>
      </c>
      <c r="F86" s="13" t="s">
        <v>27</v>
      </c>
      <c r="G86" s="13">
        <v>91</v>
      </c>
      <c r="H86" s="13" t="s">
        <v>209</v>
      </c>
      <c r="I86" s="13" t="s">
        <v>207</v>
      </c>
      <c r="J86" s="18" t="s">
        <v>204</v>
      </c>
      <c r="K86" s="18" t="s">
        <v>210</v>
      </c>
      <c r="L86" s="18"/>
      <c r="M86" s="18"/>
      <c r="N86" s="18"/>
      <c r="O86" s="18"/>
      <c r="P86" s="13" t="s">
        <v>208</v>
      </c>
      <c r="Q86" s="13"/>
      <c r="R86" s="18"/>
    </row>
    <row r="87" spans="1:18" ht="281.25" x14ac:dyDescent="0.25">
      <c r="A87" s="7">
        <v>93</v>
      </c>
      <c r="B87" s="8" t="s">
        <v>24</v>
      </c>
      <c r="C87" s="7" t="s">
        <v>1</v>
      </c>
      <c r="D87" s="7" t="s">
        <v>25</v>
      </c>
      <c r="E87" s="7" t="s">
        <v>211</v>
      </c>
      <c r="F87" s="7" t="s">
        <v>27</v>
      </c>
      <c r="G87" s="140" t="s">
        <v>212</v>
      </c>
      <c r="H87" s="7" t="s">
        <v>213</v>
      </c>
      <c r="I87" s="7" t="s">
        <v>214</v>
      </c>
      <c r="J87" s="11"/>
      <c r="K87" s="11" t="s">
        <v>210</v>
      </c>
      <c r="L87" s="11" t="s">
        <v>215</v>
      </c>
      <c r="M87" s="11"/>
      <c r="N87" s="11"/>
      <c r="O87" s="11"/>
      <c r="P87" s="7" t="s">
        <v>216</v>
      </c>
      <c r="Q87" s="7"/>
      <c r="R87" s="11"/>
    </row>
    <row r="88" spans="1:18" ht="281.25" x14ac:dyDescent="0.25">
      <c r="A88" s="7">
        <v>94</v>
      </c>
      <c r="B88" s="8" t="s">
        <v>33</v>
      </c>
      <c r="C88" s="7" t="s">
        <v>1</v>
      </c>
      <c r="D88" s="7" t="s">
        <v>40</v>
      </c>
      <c r="E88" s="7" t="s">
        <v>211</v>
      </c>
      <c r="F88" s="7" t="s">
        <v>64</v>
      </c>
      <c r="G88" s="7">
        <v>93</v>
      </c>
      <c r="H88" s="140" t="s">
        <v>217</v>
      </c>
      <c r="I88" s="7" t="s">
        <v>214</v>
      </c>
      <c r="J88" s="11" t="s">
        <v>195</v>
      </c>
      <c r="K88" s="12" t="s">
        <v>196</v>
      </c>
      <c r="L88" s="11" t="s">
        <v>218</v>
      </c>
      <c r="M88" s="11"/>
      <c r="N88" s="11"/>
      <c r="O88" s="11"/>
      <c r="P88" s="7" t="s">
        <v>216</v>
      </c>
      <c r="Q88" s="7"/>
      <c r="R88" s="11"/>
    </row>
    <row r="89" spans="1:18" ht="39" x14ac:dyDescent="0.25">
      <c r="A89" s="141">
        <v>95</v>
      </c>
      <c r="B89" s="142" t="s">
        <v>24</v>
      </c>
      <c r="C89" s="141" t="s">
        <v>1</v>
      </c>
      <c r="D89" s="141" t="s">
        <v>25</v>
      </c>
      <c r="E89" s="141" t="s">
        <v>219</v>
      </c>
      <c r="F89" s="141" t="s">
        <v>79</v>
      </c>
      <c r="G89" s="143" t="s">
        <v>220</v>
      </c>
      <c r="H89" s="141" t="s">
        <v>213</v>
      </c>
      <c r="I89" s="141" t="s">
        <v>221</v>
      </c>
      <c r="J89" s="144" t="s">
        <v>210</v>
      </c>
      <c r="K89" s="144"/>
      <c r="L89" s="144"/>
      <c r="M89" s="144"/>
      <c r="N89" s="144"/>
      <c r="O89" s="144"/>
      <c r="P89" s="141" t="s">
        <v>216</v>
      </c>
      <c r="Q89" s="141"/>
      <c r="R89" s="144"/>
    </row>
    <row r="90" spans="1:18" ht="39" x14ac:dyDescent="0.25">
      <c r="A90" s="141">
        <v>96</v>
      </c>
      <c r="B90" s="142" t="s">
        <v>48</v>
      </c>
      <c r="C90" s="141" t="s">
        <v>2</v>
      </c>
      <c r="D90" s="141" t="s">
        <v>25</v>
      </c>
      <c r="E90" s="141" t="s">
        <v>219</v>
      </c>
      <c r="F90" s="141" t="s">
        <v>79</v>
      </c>
      <c r="G90" s="141">
        <v>95</v>
      </c>
      <c r="H90" s="141">
        <v>97</v>
      </c>
      <c r="I90" s="141" t="s">
        <v>221</v>
      </c>
      <c r="J90" s="144"/>
      <c r="K90" s="144"/>
      <c r="L90" s="144"/>
      <c r="M90" s="144"/>
      <c r="N90" s="144"/>
      <c r="O90" s="144"/>
      <c r="P90" s="141" t="s">
        <v>216</v>
      </c>
      <c r="Q90" s="141"/>
      <c r="R90" s="144"/>
    </row>
    <row r="91" spans="1:18" ht="39" x14ac:dyDescent="0.25">
      <c r="A91" s="141">
        <v>97</v>
      </c>
      <c r="B91" s="142" t="s">
        <v>48</v>
      </c>
      <c r="C91" s="141" t="s">
        <v>3</v>
      </c>
      <c r="D91" s="141" t="s">
        <v>25</v>
      </c>
      <c r="E91" s="141" t="s">
        <v>219</v>
      </c>
      <c r="F91" s="141" t="s">
        <v>79</v>
      </c>
      <c r="G91" s="141">
        <v>96</v>
      </c>
      <c r="H91" s="141">
        <v>98</v>
      </c>
      <c r="I91" s="141" t="s">
        <v>221</v>
      </c>
      <c r="J91" s="144"/>
      <c r="K91" s="144"/>
      <c r="L91" s="144"/>
      <c r="M91" s="144"/>
      <c r="N91" s="144"/>
      <c r="O91" s="144"/>
      <c r="P91" s="141" t="s">
        <v>216</v>
      </c>
      <c r="Q91" s="141"/>
      <c r="R91" s="144"/>
    </row>
    <row r="92" spans="1:18" ht="90.75" x14ac:dyDescent="0.25">
      <c r="A92" s="141">
        <v>98</v>
      </c>
      <c r="B92" s="142" t="s">
        <v>33</v>
      </c>
      <c r="C92" s="141" t="s">
        <v>72</v>
      </c>
      <c r="D92" s="141" t="s">
        <v>40</v>
      </c>
      <c r="E92" s="141" t="s">
        <v>219</v>
      </c>
      <c r="F92" s="141" t="s">
        <v>42</v>
      </c>
      <c r="G92" s="141">
        <v>97</v>
      </c>
      <c r="H92" s="141" t="s">
        <v>222</v>
      </c>
      <c r="I92" s="141" t="s">
        <v>221</v>
      </c>
      <c r="J92" s="144" t="s">
        <v>195</v>
      </c>
      <c r="K92" s="145" t="s">
        <v>196</v>
      </c>
      <c r="L92" s="144"/>
      <c r="M92" s="144"/>
      <c r="N92" s="144"/>
      <c r="O92" s="144"/>
      <c r="P92" s="141" t="s">
        <v>216</v>
      </c>
      <c r="Q92" s="141"/>
      <c r="R92" s="144"/>
    </row>
    <row r="93" spans="1:18" ht="77.25" x14ac:dyDescent="0.25">
      <c r="A93" s="146">
        <v>99</v>
      </c>
      <c r="B93" s="147" t="s">
        <v>24</v>
      </c>
      <c r="C93" s="146" t="s">
        <v>49</v>
      </c>
      <c r="D93" s="146" t="s">
        <v>25</v>
      </c>
      <c r="E93" s="146" t="s">
        <v>223</v>
      </c>
      <c r="F93" s="146" t="s">
        <v>27</v>
      </c>
      <c r="G93" s="148" t="s">
        <v>224</v>
      </c>
      <c r="H93" s="146" t="s">
        <v>225</v>
      </c>
      <c r="I93" s="146" t="s">
        <v>226</v>
      </c>
      <c r="J93" s="149" t="s">
        <v>227</v>
      </c>
      <c r="K93" s="149"/>
      <c r="L93" s="149"/>
      <c r="M93" s="149"/>
      <c r="N93" s="149"/>
      <c r="O93" s="149"/>
      <c r="P93" s="146" t="s">
        <v>228</v>
      </c>
      <c r="Q93" s="146"/>
      <c r="R93" s="149"/>
    </row>
    <row r="94" spans="1:18" ht="77.25" x14ac:dyDescent="0.25">
      <c r="A94" s="146">
        <v>100</v>
      </c>
      <c r="B94" s="147" t="s">
        <v>24</v>
      </c>
      <c r="C94" s="146" t="s">
        <v>50</v>
      </c>
      <c r="D94" s="146" t="s">
        <v>25</v>
      </c>
      <c r="E94" s="146" t="s">
        <v>223</v>
      </c>
      <c r="F94" s="146" t="s">
        <v>27</v>
      </c>
      <c r="G94" s="148" t="s">
        <v>224</v>
      </c>
      <c r="H94" s="146" t="s">
        <v>225</v>
      </c>
      <c r="I94" s="146" t="s">
        <v>226</v>
      </c>
      <c r="J94" s="149" t="s">
        <v>229</v>
      </c>
      <c r="K94" s="149"/>
      <c r="L94" s="149"/>
      <c r="M94" s="149"/>
      <c r="N94" s="149"/>
      <c r="O94" s="149"/>
      <c r="P94" s="146" t="s">
        <v>228</v>
      </c>
      <c r="Q94" s="146"/>
      <c r="R94" s="149"/>
    </row>
    <row r="95" spans="1:18" ht="77.25" x14ac:dyDescent="0.25">
      <c r="A95" s="146">
        <v>101</v>
      </c>
      <c r="B95" s="147" t="s">
        <v>24</v>
      </c>
      <c r="C95" s="146" t="s">
        <v>0</v>
      </c>
      <c r="D95" s="146" t="s">
        <v>25</v>
      </c>
      <c r="E95" s="146" t="s">
        <v>223</v>
      </c>
      <c r="F95" s="146" t="s">
        <v>27</v>
      </c>
      <c r="G95" s="148" t="s">
        <v>224</v>
      </c>
      <c r="H95" s="146" t="s">
        <v>225</v>
      </c>
      <c r="I95" s="146" t="s">
        <v>226</v>
      </c>
      <c r="J95" s="149" t="s">
        <v>230</v>
      </c>
      <c r="K95" s="149"/>
      <c r="L95" s="149"/>
      <c r="M95" s="149"/>
      <c r="N95" s="149"/>
      <c r="O95" s="149"/>
      <c r="P95" s="146" t="s">
        <v>228</v>
      </c>
      <c r="Q95" s="146"/>
      <c r="R95" s="149"/>
    </row>
    <row r="96" spans="1:18" ht="77.25" x14ac:dyDescent="0.25">
      <c r="A96" s="146">
        <v>102</v>
      </c>
      <c r="B96" s="147" t="s">
        <v>48</v>
      </c>
      <c r="C96" s="146" t="s">
        <v>3</v>
      </c>
      <c r="D96" s="146" t="s">
        <v>25</v>
      </c>
      <c r="E96" s="146" t="s">
        <v>223</v>
      </c>
      <c r="F96" s="146" t="s">
        <v>27</v>
      </c>
      <c r="G96" s="146" t="s">
        <v>231</v>
      </c>
      <c r="H96" s="146">
        <v>103</v>
      </c>
      <c r="I96" s="146" t="s">
        <v>226</v>
      </c>
      <c r="J96" s="149" t="s">
        <v>232</v>
      </c>
      <c r="K96" s="149"/>
      <c r="L96" s="149"/>
      <c r="M96" s="149"/>
      <c r="N96" s="149"/>
      <c r="O96" s="149"/>
      <c r="P96" s="146" t="s">
        <v>228</v>
      </c>
      <c r="Q96" s="146"/>
      <c r="R96" s="149"/>
    </row>
    <row r="97" spans="1:18" ht="102" x14ac:dyDescent="0.25">
      <c r="A97" s="146">
        <v>103</v>
      </c>
      <c r="B97" s="147" t="s">
        <v>33</v>
      </c>
      <c r="C97" s="146" t="s">
        <v>72</v>
      </c>
      <c r="D97" s="146" t="s">
        <v>40</v>
      </c>
      <c r="E97" s="146" t="s">
        <v>223</v>
      </c>
      <c r="F97" s="146" t="s">
        <v>42</v>
      </c>
      <c r="G97" s="146">
        <v>102</v>
      </c>
      <c r="H97" s="146" t="s">
        <v>233</v>
      </c>
      <c r="I97" s="146" t="s">
        <v>226</v>
      </c>
      <c r="J97" s="149" t="s">
        <v>195</v>
      </c>
      <c r="K97" s="150" t="s">
        <v>196</v>
      </c>
      <c r="L97" s="149" t="s">
        <v>218</v>
      </c>
      <c r="M97" s="149"/>
      <c r="N97" s="149"/>
      <c r="O97" s="149"/>
      <c r="P97" s="146" t="s">
        <v>228</v>
      </c>
      <c r="Q97" s="146"/>
      <c r="R97" s="149"/>
    </row>
    <row r="98" spans="1:18" ht="51.75" x14ac:dyDescent="0.25">
      <c r="A98" s="2">
        <v>104</v>
      </c>
      <c r="B98" s="151" t="s">
        <v>116</v>
      </c>
      <c r="C98" s="2" t="s">
        <v>0</v>
      </c>
      <c r="D98" s="2" t="s">
        <v>234</v>
      </c>
      <c r="E98" s="2" t="s">
        <v>235</v>
      </c>
      <c r="F98" s="2" t="s">
        <v>27</v>
      </c>
      <c r="G98" s="2" t="s">
        <v>224</v>
      </c>
      <c r="H98" s="2" t="s">
        <v>225</v>
      </c>
      <c r="I98" s="2" t="s">
        <v>236</v>
      </c>
      <c r="J98" s="3" t="s">
        <v>237</v>
      </c>
      <c r="K98" s="3"/>
      <c r="L98" s="3"/>
      <c r="M98" s="3"/>
      <c r="N98" s="3"/>
      <c r="O98" s="3"/>
      <c r="P98" s="2" t="s">
        <v>238</v>
      </c>
      <c r="Q98" s="2"/>
      <c r="R98" s="3"/>
    </row>
    <row r="99" spans="1:18" ht="51.75" x14ac:dyDescent="0.25">
      <c r="A99" s="2">
        <v>105</v>
      </c>
      <c r="B99" s="151" t="s">
        <v>116</v>
      </c>
      <c r="C99" s="2" t="s">
        <v>49</v>
      </c>
      <c r="D99" s="2" t="s">
        <v>234</v>
      </c>
      <c r="E99" s="2" t="s">
        <v>235</v>
      </c>
      <c r="F99" s="2" t="s">
        <v>27</v>
      </c>
      <c r="G99" s="2" t="s">
        <v>224</v>
      </c>
      <c r="H99" s="2" t="s">
        <v>225</v>
      </c>
      <c r="I99" s="2" t="s">
        <v>236</v>
      </c>
      <c r="J99" s="3" t="s">
        <v>239</v>
      </c>
      <c r="K99" s="3"/>
      <c r="L99" s="3"/>
      <c r="M99" s="3"/>
      <c r="N99" s="3"/>
      <c r="O99" s="3"/>
      <c r="P99" s="2" t="s">
        <v>238</v>
      </c>
      <c r="Q99" s="2"/>
      <c r="R99" s="3"/>
    </row>
    <row r="100" spans="1:18" ht="51.75" x14ac:dyDescent="0.25">
      <c r="A100" s="2">
        <v>106</v>
      </c>
      <c r="B100" s="151" t="s">
        <v>116</v>
      </c>
      <c r="C100" s="2" t="s">
        <v>2</v>
      </c>
      <c r="D100" s="2" t="s">
        <v>234</v>
      </c>
      <c r="E100" s="2" t="s">
        <v>235</v>
      </c>
      <c r="F100" s="2" t="s">
        <v>27</v>
      </c>
      <c r="G100" s="2" t="s">
        <v>224</v>
      </c>
      <c r="H100" s="2" t="s">
        <v>225</v>
      </c>
      <c r="I100" s="2" t="s">
        <v>236</v>
      </c>
      <c r="J100" s="3" t="s">
        <v>240</v>
      </c>
      <c r="K100" s="3"/>
      <c r="L100" s="3"/>
      <c r="M100" s="3"/>
      <c r="N100" s="3"/>
      <c r="O100" s="3"/>
      <c r="P100" s="2" t="s">
        <v>238</v>
      </c>
      <c r="Q100" s="2"/>
      <c r="R100" s="3"/>
    </row>
    <row r="101" spans="1:18" ht="51.75" x14ac:dyDescent="0.25">
      <c r="A101" s="2">
        <v>107</v>
      </c>
      <c r="B101" s="151" t="s">
        <v>48</v>
      </c>
      <c r="C101" s="2" t="s">
        <v>3</v>
      </c>
      <c r="D101" s="2" t="s">
        <v>234</v>
      </c>
      <c r="E101" s="2" t="s">
        <v>235</v>
      </c>
      <c r="F101" s="2" t="s">
        <v>27</v>
      </c>
      <c r="G101" s="2" t="s">
        <v>241</v>
      </c>
      <c r="H101" s="2">
        <v>108</v>
      </c>
      <c r="I101" s="2" t="s">
        <v>236</v>
      </c>
      <c r="J101" s="3" t="s">
        <v>242</v>
      </c>
      <c r="K101" s="3"/>
      <c r="L101" s="3"/>
      <c r="M101" s="3"/>
      <c r="N101" s="3"/>
      <c r="O101" s="3"/>
      <c r="P101" s="2" t="s">
        <v>238</v>
      </c>
      <c r="Q101" s="2"/>
      <c r="R101" s="3"/>
    </row>
    <row r="102" spans="1:18" ht="57" x14ac:dyDescent="0.25">
      <c r="A102" s="2">
        <v>108</v>
      </c>
      <c r="B102" s="151" t="s">
        <v>33</v>
      </c>
      <c r="C102" s="2" t="s">
        <v>51</v>
      </c>
      <c r="D102" s="2" t="s">
        <v>40</v>
      </c>
      <c r="E102" s="2" t="s">
        <v>235</v>
      </c>
      <c r="F102" s="2" t="s">
        <v>64</v>
      </c>
      <c r="G102" s="2">
        <v>107</v>
      </c>
      <c r="H102" s="2" t="s">
        <v>243</v>
      </c>
      <c r="I102" s="2" t="s">
        <v>236</v>
      </c>
      <c r="J102" s="3" t="s">
        <v>244</v>
      </c>
      <c r="K102" s="152" t="s">
        <v>245</v>
      </c>
      <c r="L102" s="152" t="s">
        <v>154</v>
      </c>
      <c r="M102" s="3"/>
      <c r="N102" s="3"/>
      <c r="O102" s="3"/>
      <c r="P102" s="2" t="s">
        <v>238</v>
      </c>
      <c r="Q102" s="2"/>
      <c r="R102" s="3"/>
    </row>
    <row r="103" spans="1:18" ht="115.5" x14ac:dyDescent="0.25">
      <c r="A103" s="2">
        <v>109</v>
      </c>
      <c r="B103" s="151" t="s">
        <v>33</v>
      </c>
      <c r="C103" s="2" t="s">
        <v>0</v>
      </c>
      <c r="D103" s="2" t="s">
        <v>62</v>
      </c>
      <c r="E103" s="2" t="s">
        <v>246</v>
      </c>
      <c r="F103" s="2" t="s">
        <v>42</v>
      </c>
      <c r="G103" s="2" t="s">
        <v>225</v>
      </c>
      <c r="H103" s="2">
        <v>112</v>
      </c>
      <c r="I103" s="2" t="s">
        <v>247</v>
      </c>
      <c r="J103" s="3" t="s">
        <v>248</v>
      </c>
      <c r="K103" s="152" t="s">
        <v>245</v>
      </c>
      <c r="L103" s="152" t="s">
        <v>154</v>
      </c>
      <c r="M103" s="3"/>
      <c r="N103" s="3"/>
      <c r="O103" s="3"/>
      <c r="P103" s="2" t="s">
        <v>249</v>
      </c>
      <c r="Q103" s="2"/>
      <c r="R103" s="3"/>
    </row>
    <row r="104" spans="1:18" ht="115.5" x14ac:dyDescent="0.25">
      <c r="A104" s="2">
        <v>110</v>
      </c>
      <c r="B104" s="151" t="s">
        <v>33</v>
      </c>
      <c r="C104" s="2" t="s">
        <v>49</v>
      </c>
      <c r="D104" s="2" t="s">
        <v>62</v>
      </c>
      <c r="E104" s="2" t="s">
        <v>246</v>
      </c>
      <c r="F104" s="2" t="s">
        <v>42</v>
      </c>
      <c r="G104" s="2" t="s">
        <v>225</v>
      </c>
      <c r="H104" s="2">
        <v>112</v>
      </c>
      <c r="I104" s="2" t="s">
        <v>247</v>
      </c>
      <c r="J104" s="3" t="s">
        <v>250</v>
      </c>
      <c r="K104" s="152" t="s">
        <v>245</v>
      </c>
      <c r="L104" s="152" t="s">
        <v>154</v>
      </c>
      <c r="M104" s="3"/>
      <c r="N104" s="3"/>
      <c r="O104" s="3"/>
      <c r="P104" s="2" t="s">
        <v>249</v>
      </c>
      <c r="Q104" s="2"/>
      <c r="R104" s="3"/>
    </row>
    <row r="105" spans="1:18" ht="115.5" x14ac:dyDescent="0.25">
      <c r="A105" s="2">
        <v>111</v>
      </c>
      <c r="B105" s="151" t="s">
        <v>33</v>
      </c>
      <c r="C105" s="2" t="s">
        <v>2</v>
      </c>
      <c r="D105" s="2" t="s">
        <v>62</v>
      </c>
      <c r="E105" s="2" t="s">
        <v>246</v>
      </c>
      <c r="F105" s="2" t="s">
        <v>42</v>
      </c>
      <c r="G105" s="2" t="s">
        <v>225</v>
      </c>
      <c r="H105" s="2">
        <v>112</v>
      </c>
      <c r="I105" s="2" t="s">
        <v>247</v>
      </c>
      <c r="J105" s="3" t="s">
        <v>251</v>
      </c>
      <c r="K105" s="152" t="s">
        <v>245</v>
      </c>
      <c r="L105" s="152" t="s">
        <v>154</v>
      </c>
      <c r="M105" s="3"/>
      <c r="N105" s="3"/>
      <c r="O105" s="3"/>
      <c r="P105" s="2" t="s">
        <v>249</v>
      </c>
      <c r="Q105" s="2"/>
      <c r="R105" s="3"/>
    </row>
    <row r="106" spans="1:18" ht="115.5" x14ac:dyDescent="0.25">
      <c r="A106" s="2">
        <v>112</v>
      </c>
      <c r="B106" s="151" t="s">
        <v>48</v>
      </c>
      <c r="C106" s="2" t="s">
        <v>3</v>
      </c>
      <c r="D106" s="2" t="s">
        <v>62</v>
      </c>
      <c r="E106" s="2" t="s">
        <v>246</v>
      </c>
      <c r="F106" s="2" t="s">
        <v>42</v>
      </c>
      <c r="G106" s="2" t="s">
        <v>252</v>
      </c>
      <c r="H106" s="2">
        <v>113</v>
      </c>
      <c r="I106" s="2" t="s">
        <v>247</v>
      </c>
      <c r="J106" s="3" t="s">
        <v>253</v>
      </c>
      <c r="K106" s="152" t="s">
        <v>245</v>
      </c>
      <c r="L106" s="152" t="s">
        <v>154</v>
      </c>
      <c r="M106" s="3"/>
      <c r="N106" s="3"/>
      <c r="O106" s="3"/>
      <c r="P106" s="2" t="s">
        <v>249</v>
      </c>
      <c r="Q106" s="2"/>
      <c r="R106" s="3"/>
    </row>
    <row r="107" spans="1:18" ht="115.5" x14ac:dyDescent="0.25">
      <c r="A107" s="2">
        <v>113</v>
      </c>
      <c r="B107" s="151" t="s">
        <v>33</v>
      </c>
      <c r="C107" s="2" t="s">
        <v>51</v>
      </c>
      <c r="D107" s="2" t="s">
        <v>62</v>
      </c>
      <c r="E107" s="2" t="s">
        <v>246</v>
      </c>
      <c r="F107" s="2" t="s">
        <v>42</v>
      </c>
      <c r="G107" s="2">
        <v>112</v>
      </c>
      <c r="H107" s="2" t="s">
        <v>233</v>
      </c>
      <c r="I107" s="2" t="s">
        <v>247</v>
      </c>
      <c r="J107" s="3" t="s">
        <v>254</v>
      </c>
      <c r="K107" s="152" t="s">
        <v>245</v>
      </c>
      <c r="L107" s="152" t="s">
        <v>154</v>
      </c>
      <c r="M107" s="3"/>
      <c r="N107" s="3"/>
      <c r="O107" s="3"/>
      <c r="P107" s="2" t="s">
        <v>249</v>
      </c>
      <c r="Q107" s="2"/>
      <c r="R107" s="3"/>
    </row>
    <row r="108" spans="1:18" ht="115.5" x14ac:dyDescent="0.25">
      <c r="A108" s="2">
        <v>114</v>
      </c>
      <c r="B108" s="151" t="s">
        <v>33</v>
      </c>
      <c r="C108" s="2" t="s">
        <v>255</v>
      </c>
      <c r="D108" s="2" t="s">
        <v>117</v>
      </c>
      <c r="E108" s="2" t="s">
        <v>246</v>
      </c>
      <c r="F108" s="2" t="s">
        <v>27</v>
      </c>
      <c r="G108" s="2">
        <v>113</v>
      </c>
      <c r="H108" s="153" t="s">
        <v>256</v>
      </c>
      <c r="I108" s="2" t="s">
        <v>247</v>
      </c>
      <c r="J108" s="3" t="s">
        <v>237</v>
      </c>
      <c r="K108" s="3" t="s">
        <v>244</v>
      </c>
      <c r="L108" s="3" t="s">
        <v>257</v>
      </c>
      <c r="M108" s="3"/>
      <c r="N108" s="3"/>
      <c r="O108" s="3"/>
      <c r="P108" s="2" t="s">
        <v>249</v>
      </c>
      <c r="Q108" s="2"/>
      <c r="R108" s="3"/>
    </row>
    <row r="109" spans="1:18" ht="115.5" x14ac:dyDescent="0.25">
      <c r="A109" s="2">
        <v>115</v>
      </c>
      <c r="B109" s="151" t="s">
        <v>33</v>
      </c>
      <c r="C109" s="2" t="s">
        <v>1</v>
      </c>
      <c r="D109" s="2" t="s">
        <v>117</v>
      </c>
      <c r="E109" s="2" t="s">
        <v>246</v>
      </c>
      <c r="F109" s="2" t="s">
        <v>27</v>
      </c>
      <c r="G109" s="2" t="s">
        <v>225</v>
      </c>
      <c r="H109" s="153" t="s">
        <v>256</v>
      </c>
      <c r="I109" s="2" t="s">
        <v>247</v>
      </c>
      <c r="J109" s="3" t="s">
        <v>239</v>
      </c>
      <c r="K109" s="3" t="s">
        <v>248</v>
      </c>
      <c r="L109" s="3" t="s">
        <v>258</v>
      </c>
      <c r="M109" s="3"/>
      <c r="N109" s="3"/>
      <c r="O109" s="3"/>
      <c r="P109" s="2" t="s">
        <v>249</v>
      </c>
      <c r="Q109" s="2"/>
      <c r="R109" s="3"/>
    </row>
    <row r="110" spans="1:18" ht="115.5" x14ac:dyDescent="0.25">
      <c r="A110" s="2">
        <v>116</v>
      </c>
      <c r="B110" s="151" t="s">
        <v>33</v>
      </c>
      <c r="C110" s="2" t="s">
        <v>2</v>
      </c>
      <c r="D110" s="2" t="s">
        <v>117</v>
      </c>
      <c r="E110" s="2" t="s">
        <v>246</v>
      </c>
      <c r="F110" s="2" t="s">
        <v>27</v>
      </c>
      <c r="G110" s="2" t="s">
        <v>225</v>
      </c>
      <c r="H110" s="153" t="s">
        <v>256</v>
      </c>
      <c r="I110" s="2" t="s">
        <v>247</v>
      </c>
      <c r="J110" s="3" t="s">
        <v>240</v>
      </c>
      <c r="K110" s="3" t="s">
        <v>250</v>
      </c>
      <c r="L110" s="3" t="s">
        <v>259</v>
      </c>
      <c r="M110" s="3"/>
      <c r="N110" s="3"/>
      <c r="O110" s="3"/>
      <c r="P110" s="2" t="s">
        <v>249</v>
      </c>
      <c r="Q110" s="2"/>
      <c r="R110" s="3"/>
    </row>
    <row r="111" spans="1:18" ht="135.75" x14ac:dyDescent="0.25">
      <c r="A111" s="2">
        <v>117</v>
      </c>
      <c r="B111" s="151" t="s">
        <v>116</v>
      </c>
      <c r="C111" s="2" t="s">
        <v>1</v>
      </c>
      <c r="D111" s="2" t="s">
        <v>25</v>
      </c>
      <c r="E111" s="2" t="s">
        <v>260</v>
      </c>
      <c r="F111" s="2" t="s">
        <v>27</v>
      </c>
      <c r="G111" s="2" t="s">
        <v>261</v>
      </c>
      <c r="H111" s="2" t="s">
        <v>262</v>
      </c>
      <c r="I111" s="2" t="s">
        <v>263</v>
      </c>
      <c r="J111" s="3" t="s">
        <v>264</v>
      </c>
      <c r="K111" s="3" t="s">
        <v>265</v>
      </c>
      <c r="L111" s="3" t="s">
        <v>266</v>
      </c>
      <c r="M111" s="3" t="s">
        <v>164</v>
      </c>
      <c r="N111" s="3"/>
      <c r="O111" s="3"/>
      <c r="P111" s="2" t="s">
        <v>267</v>
      </c>
      <c r="Q111" s="2"/>
      <c r="R111" s="3"/>
    </row>
    <row r="112" spans="1:18" ht="135.75" x14ac:dyDescent="0.25">
      <c r="A112" s="2">
        <v>118</v>
      </c>
      <c r="B112" s="151" t="s">
        <v>48</v>
      </c>
      <c r="C112" s="2" t="s">
        <v>2</v>
      </c>
      <c r="D112" s="2" t="s">
        <v>40</v>
      </c>
      <c r="E112" s="2" t="s">
        <v>260</v>
      </c>
      <c r="F112" s="2" t="s">
        <v>27</v>
      </c>
      <c r="G112" s="2">
        <v>117</v>
      </c>
      <c r="H112" s="2" t="s">
        <v>268</v>
      </c>
      <c r="I112" s="2" t="s">
        <v>263</v>
      </c>
      <c r="J112" s="3" t="s">
        <v>264</v>
      </c>
      <c r="K112" s="3" t="s">
        <v>265</v>
      </c>
      <c r="L112" s="3" t="s">
        <v>266</v>
      </c>
      <c r="M112" s="3" t="s">
        <v>164</v>
      </c>
      <c r="N112" s="3"/>
      <c r="O112" s="3"/>
      <c r="P112" s="2" t="s">
        <v>267</v>
      </c>
      <c r="Q112" s="2"/>
      <c r="R112" s="3"/>
    </row>
    <row r="113" spans="1:18" ht="79.5" x14ac:dyDescent="0.25">
      <c r="A113" s="2">
        <v>119</v>
      </c>
      <c r="B113" s="151" t="s">
        <v>33</v>
      </c>
      <c r="C113" s="2" t="s">
        <v>4</v>
      </c>
      <c r="D113" s="2" t="s">
        <v>40</v>
      </c>
      <c r="E113" s="2" t="s">
        <v>269</v>
      </c>
      <c r="F113" s="2" t="s">
        <v>27</v>
      </c>
      <c r="G113" s="2">
        <v>118</v>
      </c>
      <c r="H113" s="2" t="s">
        <v>4</v>
      </c>
      <c r="I113" s="2" t="s">
        <v>263</v>
      </c>
      <c r="J113" s="3" t="s">
        <v>270</v>
      </c>
      <c r="K113" s="152" t="s">
        <v>271</v>
      </c>
      <c r="L113" s="3"/>
      <c r="M113" s="3"/>
      <c r="N113" s="3"/>
      <c r="O113" s="3"/>
      <c r="P113" s="2" t="s">
        <v>267</v>
      </c>
      <c r="Q113" s="2"/>
      <c r="R113" s="3"/>
    </row>
    <row r="114" spans="1:18" ht="135.75" x14ac:dyDescent="0.25">
      <c r="A114" s="2">
        <v>120</v>
      </c>
      <c r="B114" s="151" t="s">
        <v>48</v>
      </c>
      <c r="C114" s="2" t="s">
        <v>3</v>
      </c>
      <c r="D114" s="2" t="s">
        <v>40</v>
      </c>
      <c r="E114" s="2" t="s">
        <v>272</v>
      </c>
      <c r="F114" s="2" t="s">
        <v>27</v>
      </c>
      <c r="G114" s="2">
        <v>118</v>
      </c>
      <c r="H114" s="2">
        <v>121</v>
      </c>
      <c r="I114" s="2" t="s">
        <v>263</v>
      </c>
      <c r="J114" s="3" t="s">
        <v>264</v>
      </c>
      <c r="K114" s="3" t="s">
        <v>265</v>
      </c>
      <c r="L114" s="3" t="s">
        <v>266</v>
      </c>
      <c r="M114" s="3" t="s">
        <v>164</v>
      </c>
      <c r="N114" s="3"/>
      <c r="O114" s="3"/>
      <c r="P114" s="2" t="s">
        <v>267</v>
      </c>
      <c r="Q114" s="2"/>
      <c r="R114" s="3"/>
    </row>
    <row r="115" spans="1:18" ht="79.5" x14ac:dyDescent="0.25">
      <c r="A115" s="2">
        <v>121</v>
      </c>
      <c r="B115" s="151" t="s">
        <v>33</v>
      </c>
      <c r="C115" s="2" t="s">
        <v>51</v>
      </c>
      <c r="D115" s="2" t="s">
        <v>40</v>
      </c>
      <c r="E115" s="2" t="s">
        <v>272</v>
      </c>
      <c r="F115" s="2" t="s">
        <v>27</v>
      </c>
      <c r="G115" s="2">
        <v>120</v>
      </c>
      <c r="H115" s="2" t="s">
        <v>273</v>
      </c>
      <c r="I115" s="2" t="s">
        <v>263</v>
      </c>
      <c r="J115" s="3" t="s">
        <v>270</v>
      </c>
      <c r="K115" s="152" t="s">
        <v>271</v>
      </c>
      <c r="L115" s="3"/>
      <c r="M115" s="3"/>
      <c r="N115" s="3"/>
      <c r="O115" s="3"/>
      <c r="P115" s="2" t="s">
        <v>267</v>
      </c>
      <c r="Q115" s="2"/>
      <c r="R115" s="3"/>
    </row>
    <row r="116" spans="1:18" ht="64.5" x14ac:dyDescent="0.25">
      <c r="A116" s="2">
        <v>122</v>
      </c>
      <c r="B116" s="151" t="s">
        <v>116</v>
      </c>
      <c r="C116" s="2" t="s">
        <v>4</v>
      </c>
      <c r="D116" s="2" t="s">
        <v>234</v>
      </c>
      <c r="E116" s="2" t="s">
        <v>274</v>
      </c>
      <c r="F116" s="2" t="s">
        <v>27</v>
      </c>
      <c r="G116" s="2" t="s">
        <v>275</v>
      </c>
      <c r="H116" s="2" t="s">
        <v>276</v>
      </c>
      <c r="I116" s="2" t="s">
        <v>277</v>
      </c>
      <c r="J116" s="3" t="s">
        <v>266</v>
      </c>
      <c r="K116" s="3" t="s">
        <v>278</v>
      </c>
      <c r="L116" s="3"/>
      <c r="M116" s="3"/>
      <c r="N116" s="3"/>
      <c r="O116" s="3"/>
      <c r="P116" s="2" t="s">
        <v>279</v>
      </c>
      <c r="Q116" s="2"/>
      <c r="R116" s="3"/>
    </row>
    <row r="117" spans="1:18" ht="64.5" x14ac:dyDescent="0.25">
      <c r="A117" s="2">
        <v>123</v>
      </c>
      <c r="B117" s="151" t="s">
        <v>48</v>
      </c>
      <c r="C117" s="2" t="s">
        <v>2</v>
      </c>
      <c r="D117" s="2" t="s">
        <v>234</v>
      </c>
      <c r="E117" s="2" t="s">
        <v>274</v>
      </c>
      <c r="F117" s="2" t="s">
        <v>27</v>
      </c>
      <c r="G117" s="2">
        <v>122</v>
      </c>
      <c r="H117" s="2">
        <v>124</v>
      </c>
      <c r="I117" s="2" t="s">
        <v>277</v>
      </c>
      <c r="J117" s="3" t="s">
        <v>266</v>
      </c>
      <c r="K117" s="3" t="s">
        <v>278</v>
      </c>
      <c r="L117" s="3"/>
      <c r="M117" s="3"/>
      <c r="N117" s="3"/>
      <c r="O117" s="3"/>
      <c r="P117" s="2" t="s">
        <v>279</v>
      </c>
      <c r="Q117" s="2"/>
      <c r="R117" s="3"/>
    </row>
    <row r="118" spans="1:18" ht="79.5" x14ac:dyDescent="0.25">
      <c r="A118" s="2">
        <v>124</v>
      </c>
      <c r="B118" s="151" t="s">
        <v>33</v>
      </c>
      <c r="C118" s="2" t="s">
        <v>49</v>
      </c>
      <c r="D118" s="2" t="s">
        <v>40</v>
      </c>
      <c r="E118" s="2" t="s">
        <v>274</v>
      </c>
      <c r="F118" s="2" t="s">
        <v>64</v>
      </c>
      <c r="G118" s="2">
        <v>123</v>
      </c>
      <c r="H118" s="2" t="s">
        <v>280</v>
      </c>
      <c r="I118" s="2" t="s">
        <v>277</v>
      </c>
      <c r="J118" s="3" t="s">
        <v>281</v>
      </c>
      <c r="K118" s="152" t="s">
        <v>282</v>
      </c>
      <c r="L118" s="3"/>
      <c r="M118" s="3"/>
      <c r="N118" s="3"/>
      <c r="O118" s="3"/>
      <c r="P118" s="2" t="s">
        <v>279</v>
      </c>
      <c r="Q118" s="2"/>
      <c r="R118" s="3"/>
    </row>
    <row r="119" spans="1:18" ht="39" x14ac:dyDescent="0.25">
      <c r="A119" s="2">
        <v>125</v>
      </c>
      <c r="B119" s="151" t="s">
        <v>116</v>
      </c>
      <c r="C119" s="2" t="s">
        <v>49</v>
      </c>
      <c r="D119" s="2" t="s">
        <v>25</v>
      </c>
      <c r="E119" s="2" t="s">
        <v>283</v>
      </c>
      <c r="F119" s="2" t="s">
        <v>27</v>
      </c>
      <c r="G119" s="2" t="s">
        <v>157</v>
      </c>
      <c r="H119" s="2" t="s">
        <v>284</v>
      </c>
      <c r="I119" s="2" t="s">
        <v>285</v>
      </c>
      <c r="J119" s="3" t="s">
        <v>286</v>
      </c>
      <c r="K119" s="152" t="s">
        <v>287</v>
      </c>
      <c r="L119" s="3"/>
      <c r="M119" s="3"/>
      <c r="N119" s="3"/>
      <c r="O119" s="3"/>
      <c r="P119" s="2" t="s">
        <v>288</v>
      </c>
      <c r="Q119" s="2"/>
      <c r="R119" s="3"/>
    </row>
    <row r="120" spans="1:18" ht="39" x14ac:dyDescent="0.25">
      <c r="A120" s="2">
        <v>126</v>
      </c>
      <c r="B120" s="151" t="s">
        <v>48</v>
      </c>
      <c r="C120" s="2" t="s">
        <v>2</v>
      </c>
      <c r="D120" s="2" t="s">
        <v>25</v>
      </c>
      <c r="E120" s="2" t="s">
        <v>283</v>
      </c>
      <c r="F120" s="2" t="s">
        <v>27</v>
      </c>
      <c r="G120" s="2">
        <v>125</v>
      </c>
      <c r="H120" s="2">
        <v>127</v>
      </c>
      <c r="I120" s="2" t="s">
        <v>285</v>
      </c>
      <c r="J120" s="3" t="s">
        <v>289</v>
      </c>
      <c r="K120" s="152" t="s">
        <v>287</v>
      </c>
      <c r="L120" s="3"/>
      <c r="M120" s="3"/>
      <c r="N120" s="3"/>
      <c r="O120" s="3"/>
      <c r="P120" s="2" t="s">
        <v>288</v>
      </c>
      <c r="Q120" s="2"/>
      <c r="R120" s="3"/>
    </row>
    <row r="121" spans="1:18" ht="39" x14ac:dyDescent="0.25">
      <c r="A121" s="2">
        <v>127</v>
      </c>
      <c r="B121" s="151" t="s">
        <v>48</v>
      </c>
      <c r="C121" s="2" t="s">
        <v>135</v>
      </c>
      <c r="D121" s="2" t="s">
        <v>25</v>
      </c>
      <c r="E121" s="2" t="s">
        <v>283</v>
      </c>
      <c r="F121" s="2" t="s">
        <v>27</v>
      </c>
      <c r="G121" s="2">
        <v>126</v>
      </c>
      <c r="H121" s="2">
        <v>128</v>
      </c>
      <c r="I121" s="2" t="s">
        <v>285</v>
      </c>
      <c r="J121" s="3" t="s">
        <v>290</v>
      </c>
      <c r="K121" s="152" t="s">
        <v>287</v>
      </c>
      <c r="L121" s="3"/>
      <c r="M121" s="3"/>
      <c r="N121" s="3"/>
      <c r="O121" s="3"/>
      <c r="P121" s="2" t="s">
        <v>288</v>
      </c>
      <c r="Q121" s="2"/>
      <c r="R121" s="3"/>
    </row>
    <row r="122" spans="1:18" ht="39" x14ac:dyDescent="0.25">
      <c r="A122" s="2">
        <v>128</v>
      </c>
      <c r="B122" s="151" t="s">
        <v>291</v>
      </c>
      <c r="C122" s="2" t="s">
        <v>5</v>
      </c>
      <c r="D122" s="2" t="s">
        <v>40</v>
      </c>
      <c r="E122" s="2" t="s">
        <v>283</v>
      </c>
      <c r="F122" s="2" t="s">
        <v>42</v>
      </c>
      <c r="G122" s="2">
        <v>127</v>
      </c>
      <c r="H122" s="2" t="s">
        <v>292</v>
      </c>
      <c r="I122" s="2" t="s">
        <v>285</v>
      </c>
      <c r="J122" s="3" t="s">
        <v>286</v>
      </c>
      <c r="K122" s="152" t="s">
        <v>287</v>
      </c>
      <c r="L122" s="3"/>
      <c r="M122" s="3"/>
      <c r="N122" s="3"/>
      <c r="O122" s="3"/>
      <c r="P122" s="2" t="s">
        <v>288</v>
      </c>
      <c r="Q122" s="2"/>
      <c r="R122" s="3"/>
    </row>
    <row r="123" spans="1:18" ht="90.75" x14ac:dyDescent="0.25">
      <c r="A123" s="2">
        <v>129</v>
      </c>
      <c r="B123" s="151" t="s">
        <v>33</v>
      </c>
      <c r="C123" s="2" t="s">
        <v>6</v>
      </c>
      <c r="D123" s="2" t="s">
        <v>62</v>
      </c>
      <c r="E123" s="2" t="s">
        <v>293</v>
      </c>
      <c r="F123" s="2" t="s">
        <v>294</v>
      </c>
      <c r="G123" s="2" t="s">
        <v>76</v>
      </c>
      <c r="H123" s="2">
        <v>130</v>
      </c>
      <c r="I123" s="154" t="s">
        <v>295</v>
      </c>
      <c r="J123" s="3" t="s">
        <v>109</v>
      </c>
      <c r="K123" s="152" t="s">
        <v>296</v>
      </c>
      <c r="L123" s="3"/>
      <c r="M123" s="3"/>
      <c r="N123" s="3"/>
      <c r="O123" s="3"/>
      <c r="P123" s="2"/>
      <c r="Q123" s="2"/>
      <c r="R123" s="3"/>
    </row>
    <row r="124" spans="1:18" ht="90.75" x14ac:dyDescent="0.25">
      <c r="A124" s="2">
        <v>130</v>
      </c>
      <c r="B124" s="151" t="s">
        <v>48</v>
      </c>
      <c r="C124" s="2" t="s">
        <v>70</v>
      </c>
      <c r="D124" s="2" t="s">
        <v>62</v>
      </c>
      <c r="E124" s="2" t="s">
        <v>293</v>
      </c>
      <c r="F124" s="2" t="s">
        <v>294</v>
      </c>
      <c r="G124" s="2">
        <v>129</v>
      </c>
      <c r="H124" s="2">
        <v>131</v>
      </c>
      <c r="I124" s="154" t="s">
        <v>295</v>
      </c>
      <c r="J124" s="3" t="s">
        <v>109</v>
      </c>
      <c r="K124" s="152" t="s">
        <v>296</v>
      </c>
      <c r="L124" s="3"/>
      <c r="M124" s="3"/>
      <c r="N124" s="3"/>
      <c r="O124" s="3"/>
      <c r="P124" s="2"/>
      <c r="Q124" s="2"/>
      <c r="R124" s="3"/>
    </row>
    <row r="125" spans="1:18" ht="90.75" x14ac:dyDescent="0.25">
      <c r="A125" s="2">
        <v>131</v>
      </c>
      <c r="B125" s="151" t="s">
        <v>48</v>
      </c>
      <c r="C125" s="2" t="s">
        <v>5</v>
      </c>
      <c r="D125" s="2" t="s">
        <v>62</v>
      </c>
      <c r="E125" s="2" t="s">
        <v>293</v>
      </c>
      <c r="F125" s="2" t="s">
        <v>294</v>
      </c>
      <c r="G125" s="2">
        <v>130</v>
      </c>
      <c r="H125" s="2">
        <v>132</v>
      </c>
      <c r="I125" s="154" t="s">
        <v>295</v>
      </c>
      <c r="J125" s="3" t="s">
        <v>109</v>
      </c>
      <c r="K125" s="152" t="s">
        <v>296</v>
      </c>
      <c r="L125" s="3"/>
      <c r="M125" s="3"/>
      <c r="N125" s="3"/>
      <c r="O125" s="3"/>
      <c r="P125" s="2"/>
      <c r="Q125" s="2"/>
      <c r="R125" s="3"/>
    </row>
    <row r="126" spans="1:18" ht="90.75" x14ac:dyDescent="0.25">
      <c r="A126" s="2">
        <v>132</v>
      </c>
      <c r="B126" s="151" t="s">
        <v>48</v>
      </c>
      <c r="C126" s="2" t="s">
        <v>3</v>
      </c>
      <c r="D126" s="2" t="s">
        <v>62</v>
      </c>
      <c r="E126" s="2" t="s">
        <v>293</v>
      </c>
      <c r="F126" s="2" t="s">
        <v>294</v>
      </c>
      <c r="G126" s="2">
        <v>131</v>
      </c>
      <c r="H126" s="2">
        <v>133</v>
      </c>
      <c r="I126" s="154" t="s">
        <v>295</v>
      </c>
      <c r="J126" s="3" t="s">
        <v>109</v>
      </c>
      <c r="K126" s="152" t="s">
        <v>296</v>
      </c>
      <c r="L126" s="3"/>
      <c r="M126" s="3"/>
      <c r="N126" s="3"/>
      <c r="O126" s="3"/>
      <c r="P126" s="2"/>
      <c r="Q126" s="2"/>
      <c r="R126" s="3"/>
    </row>
    <row r="127" spans="1:18" ht="90.75" x14ac:dyDescent="0.25">
      <c r="A127" s="2">
        <v>133</v>
      </c>
      <c r="B127" s="151" t="s">
        <v>48</v>
      </c>
      <c r="C127" s="2" t="s">
        <v>2</v>
      </c>
      <c r="D127" s="2" t="s">
        <v>62</v>
      </c>
      <c r="E127" s="2" t="s">
        <v>293</v>
      </c>
      <c r="F127" s="2" t="s">
        <v>294</v>
      </c>
      <c r="G127" s="2">
        <v>132</v>
      </c>
      <c r="H127" s="2">
        <v>134</v>
      </c>
      <c r="I127" s="154" t="s">
        <v>295</v>
      </c>
      <c r="J127" s="3" t="s">
        <v>109</v>
      </c>
      <c r="K127" s="152" t="s">
        <v>296</v>
      </c>
      <c r="L127" s="3"/>
      <c r="M127" s="3"/>
      <c r="N127" s="3"/>
      <c r="O127" s="3"/>
      <c r="P127" s="2"/>
      <c r="Q127" s="2"/>
      <c r="R127" s="3"/>
    </row>
    <row r="128" spans="1:18" ht="90.75" x14ac:dyDescent="0.25">
      <c r="A128" s="2">
        <v>134</v>
      </c>
      <c r="B128" s="151" t="s">
        <v>48</v>
      </c>
      <c r="C128" s="2" t="s">
        <v>1</v>
      </c>
      <c r="D128" s="2" t="s">
        <v>62</v>
      </c>
      <c r="E128" s="2" t="s">
        <v>293</v>
      </c>
      <c r="F128" s="2" t="s">
        <v>294</v>
      </c>
      <c r="G128" s="2">
        <v>133</v>
      </c>
      <c r="H128" s="2">
        <v>135</v>
      </c>
      <c r="I128" s="154" t="s">
        <v>295</v>
      </c>
      <c r="J128" s="3" t="s">
        <v>109</v>
      </c>
      <c r="K128" s="152" t="s">
        <v>296</v>
      </c>
      <c r="L128" s="3"/>
      <c r="M128" s="3"/>
      <c r="N128" s="3"/>
      <c r="O128" s="3"/>
      <c r="P128" s="2"/>
      <c r="Q128" s="2"/>
      <c r="R128" s="3"/>
    </row>
    <row r="129" spans="1:18" ht="90.75" x14ac:dyDescent="0.25">
      <c r="A129" s="2">
        <v>135</v>
      </c>
      <c r="B129" s="151" t="s">
        <v>33</v>
      </c>
      <c r="C129" s="2" t="s">
        <v>0</v>
      </c>
      <c r="D129" s="2" t="s">
        <v>62</v>
      </c>
      <c r="E129" s="2" t="s">
        <v>293</v>
      </c>
      <c r="F129" s="2" t="s">
        <v>294</v>
      </c>
      <c r="G129" s="2">
        <v>134</v>
      </c>
      <c r="H129" s="2" t="s">
        <v>297</v>
      </c>
      <c r="I129" s="154" t="s">
        <v>295</v>
      </c>
      <c r="J129" s="3" t="s">
        <v>109</v>
      </c>
      <c r="K129" s="152" t="s">
        <v>296</v>
      </c>
      <c r="L129" s="3"/>
      <c r="M129" s="3"/>
      <c r="N129" s="3"/>
      <c r="O129" s="3"/>
      <c r="P129" s="2"/>
      <c r="Q129" s="2"/>
      <c r="R129" s="3"/>
    </row>
    <row r="130" spans="1:18" ht="26.25" x14ac:dyDescent="0.25">
      <c r="A130" s="2">
        <v>136</v>
      </c>
      <c r="B130" s="151" t="s">
        <v>24</v>
      </c>
      <c r="C130" s="2" t="s">
        <v>0</v>
      </c>
      <c r="D130" s="2" t="s">
        <v>117</v>
      </c>
      <c r="E130" s="2" t="s">
        <v>293</v>
      </c>
      <c r="F130" s="2" t="s">
        <v>79</v>
      </c>
      <c r="G130" s="2">
        <v>135</v>
      </c>
      <c r="H130" s="2" t="s">
        <v>298</v>
      </c>
      <c r="I130" s="154" t="s">
        <v>295</v>
      </c>
      <c r="J130" s="3" t="s">
        <v>299</v>
      </c>
      <c r="K130" s="3"/>
      <c r="L130" s="3"/>
      <c r="M130" s="3"/>
      <c r="N130" s="3"/>
      <c r="O130" s="3"/>
      <c r="P130" s="2"/>
      <c r="Q130" s="2"/>
      <c r="R130" s="3"/>
    </row>
    <row r="131" spans="1:18" ht="39" x14ac:dyDescent="0.25">
      <c r="A131" s="2">
        <v>137</v>
      </c>
      <c r="B131" s="151" t="s">
        <v>116</v>
      </c>
      <c r="C131" s="2" t="s">
        <v>1</v>
      </c>
      <c r="D131" s="2" t="s">
        <v>117</v>
      </c>
      <c r="E131" s="2" t="s">
        <v>300</v>
      </c>
      <c r="F131" s="2" t="s">
        <v>27</v>
      </c>
      <c r="G131" s="153" t="s">
        <v>301</v>
      </c>
      <c r="H131" s="2" t="s">
        <v>302</v>
      </c>
      <c r="I131" s="154" t="s">
        <v>303</v>
      </c>
      <c r="J131" s="3" t="s">
        <v>299</v>
      </c>
      <c r="K131" s="3" t="s">
        <v>160</v>
      </c>
      <c r="L131" s="3"/>
      <c r="M131" s="3"/>
      <c r="N131" s="3"/>
      <c r="O131" s="3"/>
      <c r="P131" s="2"/>
      <c r="Q131" s="2"/>
      <c r="R131" s="3"/>
    </row>
    <row r="132" spans="1:18" ht="115.5" x14ac:dyDescent="0.25">
      <c r="A132" s="2">
        <v>138</v>
      </c>
      <c r="B132" s="151" t="s">
        <v>116</v>
      </c>
      <c r="C132" s="2" t="s">
        <v>2</v>
      </c>
      <c r="D132" s="2" t="s">
        <v>25</v>
      </c>
      <c r="E132" s="2" t="s">
        <v>304</v>
      </c>
      <c r="F132" s="2" t="s">
        <v>27</v>
      </c>
      <c r="G132" s="2" t="s">
        <v>305</v>
      </c>
      <c r="H132" s="2" t="s">
        <v>306</v>
      </c>
      <c r="I132" s="2" t="s">
        <v>307</v>
      </c>
      <c r="J132" s="3" t="s">
        <v>308</v>
      </c>
      <c r="K132" s="152" t="s">
        <v>309</v>
      </c>
      <c r="L132" s="3"/>
      <c r="M132" s="3"/>
      <c r="N132" s="3"/>
      <c r="O132" s="3"/>
      <c r="P132" s="2">
        <v>9766</v>
      </c>
      <c r="Q132" s="2"/>
      <c r="R132" s="3"/>
    </row>
    <row r="133" spans="1:18" ht="115.5" x14ac:dyDescent="0.25">
      <c r="A133" s="2">
        <v>139</v>
      </c>
      <c r="B133" s="151" t="s">
        <v>33</v>
      </c>
      <c r="C133" s="2" t="s">
        <v>3</v>
      </c>
      <c r="D133" s="2" t="s">
        <v>25</v>
      </c>
      <c r="E133" s="2" t="s">
        <v>304</v>
      </c>
      <c r="F133" s="2" t="s">
        <v>27</v>
      </c>
      <c r="G133" s="2">
        <v>167</v>
      </c>
      <c r="H133" s="2" t="s">
        <v>306</v>
      </c>
      <c r="I133" s="2" t="s">
        <v>307</v>
      </c>
      <c r="J133" s="3" t="s">
        <v>308</v>
      </c>
      <c r="K133" s="152" t="s">
        <v>309</v>
      </c>
      <c r="L133" s="3"/>
      <c r="M133" s="3"/>
      <c r="N133" s="3"/>
      <c r="O133" s="3"/>
      <c r="P133" s="2">
        <v>9766</v>
      </c>
      <c r="Q133" s="2"/>
      <c r="R133" s="3"/>
    </row>
    <row r="134" spans="1:18" ht="115.5" x14ac:dyDescent="0.25">
      <c r="A134" s="2">
        <v>140</v>
      </c>
      <c r="B134" s="151" t="s">
        <v>33</v>
      </c>
      <c r="C134" s="2" t="s">
        <v>51</v>
      </c>
      <c r="D134" s="2" t="s">
        <v>40</v>
      </c>
      <c r="E134" s="2" t="s">
        <v>304</v>
      </c>
      <c r="F134" s="2" t="s">
        <v>42</v>
      </c>
      <c r="G134" s="2">
        <v>139</v>
      </c>
      <c r="H134" s="2" t="s">
        <v>310</v>
      </c>
      <c r="I134" s="2" t="s">
        <v>307</v>
      </c>
      <c r="J134" s="3" t="s">
        <v>308</v>
      </c>
      <c r="K134" s="3"/>
      <c r="L134" s="3"/>
      <c r="M134" s="3"/>
      <c r="N134" s="3"/>
      <c r="O134" s="3"/>
      <c r="P134" s="2">
        <v>9766</v>
      </c>
      <c r="Q134" s="2"/>
      <c r="R134" s="3"/>
    </row>
    <row r="135" spans="1:18" ht="64.5" x14ac:dyDescent="0.25">
      <c r="A135" s="2">
        <v>141</v>
      </c>
      <c r="B135" s="151" t="s">
        <v>33</v>
      </c>
      <c r="C135" s="2" t="s">
        <v>6</v>
      </c>
      <c r="D135" s="2" t="s">
        <v>62</v>
      </c>
      <c r="E135" s="2" t="s">
        <v>311</v>
      </c>
      <c r="F135" s="2" t="s">
        <v>312</v>
      </c>
      <c r="G135" s="2" t="s">
        <v>76</v>
      </c>
      <c r="H135" s="2">
        <v>142</v>
      </c>
      <c r="I135" s="2" t="s">
        <v>313</v>
      </c>
      <c r="J135" s="3" t="s">
        <v>308</v>
      </c>
      <c r="K135" s="3"/>
      <c r="L135" s="3"/>
      <c r="M135" s="3"/>
      <c r="N135" s="3"/>
      <c r="O135" s="3"/>
      <c r="P135" s="2"/>
      <c r="Q135" s="2"/>
      <c r="R135" s="3"/>
    </row>
    <row r="136" spans="1:18" ht="64.5" x14ac:dyDescent="0.25">
      <c r="A136" s="2">
        <v>142</v>
      </c>
      <c r="B136" s="151" t="s">
        <v>48</v>
      </c>
      <c r="C136" s="2" t="s">
        <v>70</v>
      </c>
      <c r="D136" s="2" t="s">
        <v>62</v>
      </c>
      <c r="E136" s="2" t="s">
        <v>311</v>
      </c>
      <c r="F136" s="2" t="s">
        <v>312</v>
      </c>
      <c r="G136" s="2">
        <v>141</v>
      </c>
      <c r="H136" s="2">
        <v>143</v>
      </c>
      <c r="I136" s="2" t="s">
        <v>313</v>
      </c>
      <c r="J136" s="3" t="s">
        <v>308</v>
      </c>
      <c r="K136" s="3"/>
      <c r="L136" s="3"/>
      <c r="M136" s="3"/>
      <c r="N136" s="3"/>
      <c r="O136" s="3"/>
      <c r="P136" s="2"/>
      <c r="Q136" s="2"/>
      <c r="R136" s="3"/>
    </row>
    <row r="137" spans="1:18" ht="64.5" x14ac:dyDescent="0.25">
      <c r="A137" s="2">
        <v>143</v>
      </c>
      <c r="B137" s="151" t="s">
        <v>48</v>
      </c>
      <c r="C137" s="2" t="s">
        <v>5</v>
      </c>
      <c r="D137" s="2" t="s">
        <v>62</v>
      </c>
      <c r="E137" s="2" t="s">
        <v>311</v>
      </c>
      <c r="F137" s="2" t="s">
        <v>312</v>
      </c>
      <c r="G137" s="2">
        <v>142</v>
      </c>
      <c r="H137" s="2">
        <v>144</v>
      </c>
      <c r="I137" s="2" t="s">
        <v>313</v>
      </c>
      <c r="J137" s="3" t="s">
        <v>308</v>
      </c>
      <c r="K137" s="3"/>
      <c r="L137" s="3"/>
      <c r="M137" s="3"/>
      <c r="N137" s="3"/>
      <c r="O137" s="3"/>
      <c r="P137" s="2"/>
      <c r="Q137" s="2"/>
      <c r="R137" s="3"/>
    </row>
    <row r="138" spans="1:18" ht="64.5" x14ac:dyDescent="0.25">
      <c r="A138" s="2">
        <v>144</v>
      </c>
      <c r="B138" s="151" t="s">
        <v>48</v>
      </c>
      <c r="C138" s="2" t="s">
        <v>135</v>
      </c>
      <c r="D138" s="2" t="s">
        <v>62</v>
      </c>
      <c r="E138" s="2" t="s">
        <v>311</v>
      </c>
      <c r="F138" s="2" t="s">
        <v>312</v>
      </c>
      <c r="G138" s="2">
        <v>143</v>
      </c>
      <c r="H138" s="2">
        <v>145</v>
      </c>
      <c r="I138" s="2" t="s">
        <v>313</v>
      </c>
      <c r="J138" s="3" t="s">
        <v>308</v>
      </c>
      <c r="K138" s="3"/>
      <c r="L138" s="3"/>
      <c r="M138" s="3"/>
      <c r="N138" s="3"/>
      <c r="O138" s="3"/>
      <c r="P138" s="2"/>
      <c r="Q138" s="2"/>
      <c r="R138" s="3"/>
    </row>
    <row r="139" spans="1:18" ht="64.5" x14ac:dyDescent="0.25">
      <c r="A139" s="2">
        <v>145</v>
      </c>
      <c r="B139" s="151" t="s">
        <v>33</v>
      </c>
      <c r="C139" s="2" t="s">
        <v>2</v>
      </c>
      <c r="D139" s="2" t="s">
        <v>62</v>
      </c>
      <c r="E139" s="2" t="s">
        <v>311</v>
      </c>
      <c r="F139" s="2" t="s">
        <v>312</v>
      </c>
      <c r="G139" s="2">
        <v>144</v>
      </c>
      <c r="H139" s="2" t="s">
        <v>314</v>
      </c>
      <c r="I139" s="2" t="s">
        <v>313</v>
      </c>
      <c r="J139" s="3" t="s">
        <v>308</v>
      </c>
      <c r="K139" s="3"/>
      <c r="L139" s="3"/>
      <c r="M139" s="3"/>
      <c r="N139" s="3"/>
      <c r="O139" s="3"/>
      <c r="P139" s="2"/>
      <c r="Q139" s="2"/>
      <c r="R139" s="3"/>
    </row>
    <row r="140" spans="1:18" ht="64.5" x14ac:dyDescent="0.25">
      <c r="A140" s="2">
        <v>146</v>
      </c>
      <c r="B140" s="151" t="s">
        <v>24</v>
      </c>
      <c r="C140" s="2" t="s">
        <v>2</v>
      </c>
      <c r="D140" s="2" t="s">
        <v>117</v>
      </c>
      <c r="E140" s="2" t="s">
        <v>311</v>
      </c>
      <c r="F140" s="2" t="s">
        <v>27</v>
      </c>
      <c r="G140" s="2">
        <v>145</v>
      </c>
      <c r="H140" s="2" t="s">
        <v>315</v>
      </c>
      <c r="I140" s="2" t="s">
        <v>313</v>
      </c>
      <c r="J140" s="3" t="s">
        <v>316</v>
      </c>
      <c r="K140" s="152" t="s">
        <v>317</v>
      </c>
      <c r="L140" s="3"/>
      <c r="M140" s="3"/>
      <c r="N140" s="3"/>
      <c r="O140" s="3"/>
      <c r="P140" s="2"/>
      <c r="Q140" s="2"/>
      <c r="R140" s="3"/>
    </row>
    <row r="141" spans="1:18" ht="192" x14ac:dyDescent="0.25">
      <c r="A141" s="2">
        <v>147</v>
      </c>
      <c r="B141" s="151" t="s">
        <v>33</v>
      </c>
      <c r="C141" s="155" t="s">
        <v>318</v>
      </c>
      <c r="D141" s="2" t="s">
        <v>62</v>
      </c>
      <c r="E141" s="2" t="s">
        <v>319</v>
      </c>
      <c r="F141" s="2" t="s">
        <v>312</v>
      </c>
      <c r="G141" s="155" t="s">
        <v>320</v>
      </c>
      <c r="H141" s="2">
        <v>148</v>
      </c>
      <c r="I141" s="2" t="s">
        <v>321</v>
      </c>
      <c r="J141" s="3" t="s">
        <v>322</v>
      </c>
      <c r="K141" s="3"/>
      <c r="L141" s="3"/>
      <c r="M141" s="3"/>
      <c r="N141" s="3"/>
      <c r="O141" s="3"/>
      <c r="P141" s="2" t="s">
        <v>323</v>
      </c>
      <c r="Q141" s="2"/>
      <c r="R141" s="3"/>
    </row>
    <row r="142" spans="1:18" ht="51.75" x14ac:dyDescent="0.25">
      <c r="A142" s="2">
        <v>148</v>
      </c>
      <c r="B142" s="151" t="s">
        <v>48</v>
      </c>
      <c r="C142" s="2" t="s">
        <v>70</v>
      </c>
      <c r="D142" s="2" t="s">
        <v>62</v>
      </c>
      <c r="E142" s="2" t="s">
        <v>319</v>
      </c>
      <c r="F142" s="2" t="s">
        <v>312</v>
      </c>
      <c r="G142" s="2">
        <v>147</v>
      </c>
      <c r="H142" s="2">
        <v>149</v>
      </c>
      <c r="I142" s="2" t="s">
        <v>321</v>
      </c>
      <c r="J142" s="3" t="s">
        <v>322</v>
      </c>
      <c r="K142" s="3"/>
      <c r="L142" s="3"/>
      <c r="M142" s="3"/>
      <c r="N142" s="3"/>
      <c r="O142" s="3"/>
      <c r="P142" s="2" t="s">
        <v>323</v>
      </c>
      <c r="Q142" s="2"/>
      <c r="R142" s="3"/>
    </row>
    <row r="143" spans="1:18" ht="51.75" x14ac:dyDescent="0.25">
      <c r="A143" s="2">
        <v>149</v>
      </c>
      <c r="B143" s="151" t="s">
        <v>48</v>
      </c>
      <c r="C143" s="2" t="s">
        <v>5</v>
      </c>
      <c r="D143" s="2" t="s">
        <v>62</v>
      </c>
      <c r="E143" s="2" t="s">
        <v>319</v>
      </c>
      <c r="F143" s="2" t="s">
        <v>312</v>
      </c>
      <c r="G143" s="2">
        <v>148</v>
      </c>
      <c r="H143" s="2">
        <v>150</v>
      </c>
      <c r="I143" s="2" t="s">
        <v>321</v>
      </c>
      <c r="J143" s="3" t="s">
        <v>322</v>
      </c>
      <c r="K143" s="3"/>
      <c r="L143" s="3"/>
      <c r="M143" s="3"/>
      <c r="N143" s="3"/>
      <c r="O143" s="3"/>
      <c r="P143" s="2" t="s">
        <v>323</v>
      </c>
      <c r="Q143" s="2"/>
      <c r="R143" s="3"/>
    </row>
    <row r="144" spans="1:18" ht="51.75" x14ac:dyDescent="0.25">
      <c r="A144" s="2">
        <v>150</v>
      </c>
      <c r="B144" s="151" t="s">
        <v>48</v>
      </c>
      <c r="C144" s="2" t="s">
        <v>3</v>
      </c>
      <c r="D144" s="2" t="s">
        <v>62</v>
      </c>
      <c r="E144" s="2" t="s">
        <v>319</v>
      </c>
      <c r="F144" s="2" t="s">
        <v>312</v>
      </c>
      <c r="G144" s="2">
        <v>149</v>
      </c>
      <c r="H144" s="2">
        <v>151</v>
      </c>
      <c r="I144" s="2" t="s">
        <v>321</v>
      </c>
      <c r="J144" s="3" t="s">
        <v>322</v>
      </c>
      <c r="K144" s="3"/>
      <c r="L144" s="3"/>
      <c r="M144" s="3"/>
      <c r="N144" s="3"/>
      <c r="O144" s="3"/>
      <c r="P144" s="2" t="s">
        <v>323</v>
      </c>
      <c r="Q144" s="2"/>
      <c r="R144" s="3"/>
    </row>
    <row r="145" spans="1:18" ht="51.75" x14ac:dyDescent="0.25">
      <c r="A145" s="2">
        <v>151</v>
      </c>
      <c r="B145" s="151" t="s">
        <v>33</v>
      </c>
      <c r="C145" s="2" t="s">
        <v>2</v>
      </c>
      <c r="D145" s="2" t="s">
        <v>62</v>
      </c>
      <c r="E145" s="2" t="s">
        <v>319</v>
      </c>
      <c r="F145" s="2" t="s">
        <v>312</v>
      </c>
      <c r="G145" s="2">
        <v>150</v>
      </c>
      <c r="H145" s="2" t="s">
        <v>324</v>
      </c>
      <c r="I145" s="2" t="s">
        <v>321</v>
      </c>
      <c r="J145" s="3" t="s">
        <v>322</v>
      </c>
      <c r="K145" s="3"/>
      <c r="L145" s="3"/>
      <c r="M145" s="3"/>
      <c r="N145" s="3"/>
      <c r="O145" s="3"/>
      <c r="P145" s="2" t="s">
        <v>323</v>
      </c>
      <c r="Q145" s="2"/>
      <c r="R145" s="3"/>
    </row>
    <row r="146" spans="1:18" ht="51.75" x14ac:dyDescent="0.25">
      <c r="A146" s="2">
        <v>152</v>
      </c>
      <c r="B146" s="151" t="s">
        <v>24</v>
      </c>
      <c r="C146" s="2" t="s">
        <v>2</v>
      </c>
      <c r="D146" s="2" t="s">
        <v>117</v>
      </c>
      <c r="E146" s="2" t="s">
        <v>319</v>
      </c>
      <c r="F146" s="2" t="s">
        <v>27</v>
      </c>
      <c r="G146" s="2">
        <v>151</v>
      </c>
      <c r="H146" s="2" t="s">
        <v>325</v>
      </c>
      <c r="I146" s="2" t="s">
        <v>321</v>
      </c>
      <c r="J146" s="3" t="s">
        <v>322</v>
      </c>
      <c r="K146" s="3"/>
      <c r="L146" s="3"/>
      <c r="M146" s="3"/>
      <c r="N146" s="3"/>
      <c r="O146" s="3"/>
      <c r="P146" s="2" t="s">
        <v>323</v>
      </c>
      <c r="Q146" s="2"/>
      <c r="R146" s="3"/>
    </row>
    <row r="147" spans="1:18" ht="128.25" x14ac:dyDescent="0.25">
      <c r="A147" s="2">
        <v>153</v>
      </c>
      <c r="B147" s="151" t="s">
        <v>33</v>
      </c>
      <c r="C147" s="2" t="s">
        <v>326</v>
      </c>
      <c r="D147" s="2" t="s">
        <v>62</v>
      </c>
      <c r="E147" s="2" t="s">
        <v>327</v>
      </c>
      <c r="F147" s="2" t="s">
        <v>312</v>
      </c>
      <c r="G147" s="2" t="s">
        <v>76</v>
      </c>
      <c r="H147" s="2">
        <v>154</v>
      </c>
      <c r="I147" s="2" t="s">
        <v>328</v>
      </c>
      <c r="J147" s="3" t="s">
        <v>329</v>
      </c>
      <c r="K147" s="3"/>
      <c r="L147" s="3"/>
      <c r="M147" s="3"/>
      <c r="N147" s="3"/>
      <c r="O147" s="3"/>
      <c r="P147" s="2" t="s">
        <v>330</v>
      </c>
      <c r="Q147" s="2"/>
      <c r="R147" s="3"/>
    </row>
    <row r="148" spans="1:18" ht="128.25" x14ac:dyDescent="0.25">
      <c r="A148" s="2">
        <v>154</v>
      </c>
      <c r="B148" s="151" t="s">
        <v>48</v>
      </c>
      <c r="C148" s="2" t="s">
        <v>70</v>
      </c>
      <c r="D148" s="2" t="s">
        <v>62</v>
      </c>
      <c r="E148" s="2" t="s">
        <v>327</v>
      </c>
      <c r="F148" s="2" t="s">
        <v>312</v>
      </c>
      <c r="G148" s="2">
        <v>153</v>
      </c>
      <c r="H148" s="2">
        <v>155</v>
      </c>
      <c r="I148" s="2" t="s">
        <v>328</v>
      </c>
      <c r="J148" s="3" t="s">
        <v>329</v>
      </c>
      <c r="K148" s="3"/>
      <c r="L148" s="3"/>
      <c r="M148" s="3"/>
      <c r="N148" s="3"/>
      <c r="O148" s="3"/>
      <c r="P148" s="2" t="s">
        <v>330</v>
      </c>
      <c r="Q148" s="2"/>
      <c r="R148" s="3"/>
    </row>
    <row r="149" spans="1:18" ht="128.25" x14ac:dyDescent="0.25">
      <c r="A149" s="2">
        <v>155</v>
      </c>
      <c r="B149" s="151" t="s">
        <v>48</v>
      </c>
      <c r="C149" s="2" t="s">
        <v>5</v>
      </c>
      <c r="D149" s="2" t="s">
        <v>62</v>
      </c>
      <c r="E149" s="2" t="s">
        <v>327</v>
      </c>
      <c r="F149" s="2" t="s">
        <v>312</v>
      </c>
      <c r="G149" s="2">
        <v>154</v>
      </c>
      <c r="H149" s="2">
        <v>156</v>
      </c>
      <c r="I149" s="2" t="s">
        <v>328</v>
      </c>
      <c r="J149" s="3" t="s">
        <v>329</v>
      </c>
      <c r="K149" s="3"/>
      <c r="L149" s="3"/>
      <c r="M149" s="3"/>
      <c r="N149" s="3"/>
      <c r="O149" s="3"/>
      <c r="P149" s="2" t="s">
        <v>330</v>
      </c>
      <c r="Q149" s="2"/>
      <c r="R149" s="3"/>
    </row>
    <row r="150" spans="1:18" ht="128.25" x14ac:dyDescent="0.25">
      <c r="A150" s="2">
        <v>156</v>
      </c>
      <c r="B150" s="151" t="s">
        <v>48</v>
      </c>
      <c r="C150" s="2" t="s">
        <v>135</v>
      </c>
      <c r="D150" s="2" t="s">
        <v>62</v>
      </c>
      <c r="E150" s="2" t="s">
        <v>327</v>
      </c>
      <c r="F150" s="2" t="s">
        <v>312</v>
      </c>
      <c r="G150" s="2">
        <v>155</v>
      </c>
      <c r="H150" s="2">
        <v>157</v>
      </c>
      <c r="I150" s="2" t="s">
        <v>328</v>
      </c>
      <c r="J150" s="3" t="s">
        <v>329</v>
      </c>
      <c r="K150" s="3"/>
      <c r="L150" s="3"/>
      <c r="M150" s="3"/>
      <c r="N150" s="3"/>
      <c r="O150" s="3"/>
      <c r="P150" s="2" t="s">
        <v>330</v>
      </c>
      <c r="Q150" s="2"/>
      <c r="R150" s="3"/>
    </row>
    <row r="151" spans="1:18" ht="128.25" x14ac:dyDescent="0.25">
      <c r="A151" s="2">
        <v>157</v>
      </c>
      <c r="B151" s="151" t="s">
        <v>33</v>
      </c>
      <c r="C151" s="2" t="s">
        <v>2</v>
      </c>
      <c r="D151" s="2" t="s">
        <v>62</v>
      </c>
      <c r="E151" s="2" t="s">
        <v>327</v>
      </c>
      <c r="F151" s="2" t="s">
        <v>312</v>
      </c>
      <c r="G151" s="2">
        <v>156</v>
      </c>
      <c r="H151" s="2" t="s">
        <v>331</v>
      </c>
      <c r="I151" s="2" t="s">
        <v>328</v>
      </c>
      <c r="J151" s="3" t="s">
        <v>329</v>
      </c>
      <c r="K151" s="3"/>
      <c r="L151" s="3"/>
      <c r="M151" s="3"/>
      <c r="N151" s="3"/>
      <c r="O151" s="3"/>
      <c r="P151" s="2" t="s">
        <v>330</v>
      </c>
      <c r="Q151" s="2"/>
      <c r="R151" s="3"/>
    </row>
    <row r="152" spans="1:18" ht="128.25" x14ac:dyDescent="0.25">
      <c r="A152" s="2">
        <v>158</v>
      </c>
      <c r="B152" s="151" t="s">
        <v>24</v>
      </c>
      <c r="C152" s="2" t="s">
        <v>2</v>
      </c>
      <c r="D152" s="2" t="s">
        <v>117</v>
      </c>
      <c r="E152" s="2" t="s">
        <v>327</v>
      </c>
      <c r="F152" s="2" t="s">
        <v>27</v>
      </c>
      <c r="G152" s="2">
        <v>157</v>
      </c>
      <c r="H152" s="2" t="s">
        <v>332</v>
      </c>
      <c r="I152" s="2" t="s">
        <v>328</v>
      </c>
      <c r="J152" s="3" t="s">
        <v>329</v>
      </c>
      <c r="K152" s="152" t="s">
        <v>333</v>
      </c>
      <c r="L152" s="3"/>
      <c r="M152" s="3"/>
      <c r="N152" s="3"/>
      <c r="O152" s="3"/>
      <c r="P152" s="2" t="s">
        <v>330</v>
      </c>
      <c r="Q152" s="2"/>
      <c r="R152" s="3"/>
    </row>
    <row r="153" spans="1:18" ht="115.5" x14ac:dyDescent="0.25">
      <c r="A153" s="2">
        <v>159</v>
      </c>
      <c r="B153" s="151" t="s">
        <v>33</v>
      </c>
      <c r="C153" s="2" t="s">
        <v>72</v>
      </c>
      <c r="D153" s="2" t="s">
        <v>62</v>
      </c>
      <c r="E153" s="2" t="s">
        <v>334</v>
      </c>
      <c r="F153" s="2" t="s">
        <v>42</v>
      </c>
      <c r="G153" s="2" t="s">
        <v>206</v>
      </c>
      <c r="H153" s="2">
        <v>160</v>
      </c>
      <c r="I153" s="2" t="s">
        <v>335</v>
      </c>
      <c r="J153" s="3" t="s">
        <v>286</v>
      </c>
      <c r="K153" s="3"/>
      <c r="L153" s="3"/>
      <c r="M153" s="3"/>
      <c r="N153" s="3"/>
      <c r="O153" s="3"/>
      <c r="P153" s="2"/>
      <c r="Q153" s="2"/>
      <c r="R153" s="3"/>
    </row>
    <row r="154" spans="1:18" ht="115.5" x14ac:dyDescent="0.25">
      <c r="A154" s="2">
        <v>160</v>
      </c>
      <c r="B154" s="151" t="s">
        <v>48</v>
      </c>
      <c r="C154" s="2" t="s">
        <v>3</v>
      </c>
      <c r="D154" s="2" t="s">
        <v>62</v>
      </c>
      <c r="E154" s="2" t="s">
        <v>334</v>
      </c>
      <c r="F154" s="2" t="s">
        <v>42</v>
      </c>
      <c r="G154" s="2">
        <v>159</v>
      </c>
      <c r="H154" s="2">
        <v>161</v>
      </c>
      <c r="I154" s="2" t="s">
        <v>335</v>
      </c>
      <c r="J154" s="3" t="s">
        <v>286</v>
      </c>
      <c r="K154" s="3"/>
      <c r="L154" s="3"/>
      <c r="M154" s="3"/>
      <c r="N154" s="3"/>
      <c r="O154" s="3"/>
      <c r="P154" s="2"/>
      <c r="Q154" s="2"/>
      <c r="R154" s="3"/>
    </row>
    <row r="155" spans="1:18" ht="115.5" x14ac:dyDescent="0.25">
      <c r="A155" s="2">
        <v>161</v>
      </c>
      <c r="B155" s="151" t="s">
        <v>48</v>
      </c>
      <c r="C155" s="2" t="s">
        <v>2</v>
      </c>
      <c r="D155" s="2" t="s">
        <v>62</v>
      </c>
      <c r="E155" s="2" t="s">
        <v>334</v>
      </c>
      <c r="F155" s="2" t="s">
        <v>42</v>
      </c>
      <c r="G155" s="2" t="s">
        <v>336</v>
      </c>
      <c r="H155" s="2" t="s">
        <v>337</v>
      </c>
      <c r="I155" s="2" t="s">
        <v>335</v>
      </c>
      <c r="J155" s="3" t="s">
        <v>286</v>
      </c>
      <c r="K155" s="3"/>
      <c r="L155" s="3"/>
      <c r="M155" s="3"/>
      <c r="N155" s="3"/>
      <c r="O155" s="3"/>
      <c r="P155" s="2"/>
      <c r="Q155" s="2"/>
      <c r="R155" s="3"/>
    </row>
    <row r="156" spans="1:18" ht="115.5" x14ac:dyDescent="0.25">
      <c r="A156" s="2">
        <v>162</v>
      </c>
      <c r="B156" s="151" t="s">
        <v>33</v>
      </c>
      <c r="C156" s="2" t="s">
        <v>1</v>
      </c>
      <c r="D156" s="2" t="s">
        <v>62</v>
      </c>
      <c r="E156" s="2" t="s">
        <v>334</v>
      </c>
      <c r="F156" s="2" t="s">
        <v>42</v>
      </c>
      <c r="G156" s="2" t="s">
        <v>213</v>
      </c>
      <c r="H156" s="2">
        <v>161</v>
      </c>
      <c r="I156" s="2" t="s">
        <v>335</v>
      </c>
      <c r="J156" s="3" t="s">
        <v>286</v>
      </c>
      <c r="K156" s="3"/>
      <c r="L156" s="3"/>
      <c r="M156" s="3"/>
      <c r="N156" s="3"/>
      <c r="O156" s="3"/>
      <c r="P156" s="2"/>
      <c r="Q156" s="2"/>
      <c r="R156" s="3"/>
    </row>
    <row r="157" spans="1:18" ht="179.25" x14ac:dyDescent="0.25">
      <c r="A157" s="2">
        <v>163</v>
      </c>
      <c r="B157" s="151" t="s">
        <v>24</v>
      </c>
      <c r="C157" s="2" t="s">
        <v>2</v>
      </c>
      <c r="D157" s="2" t="s">
        <v>117</v>
      </c>
      <c r="E157" s="2" t="s">
        <v>334</v>
      </c>
      <c r="F157" s="2" t="s">
        <v>27</v>
      </c>
      <c r="G157" s="2" t="s">
        <v>338</v>
      </c>
      <c r="H157" s="2" t="s">
        <v>339</v>
      </c>
      <c r="I157" s="2" t="s">
        <v>340</v>
      </c>
      <c r="J157" s="3" t="s">
        <v>329</v>
      </c>
      <c r="K157" s="152" t="s">
        <v>287</v>
      </c>
      <c r="L157" s="152" t="s">
        <v>341</v>
      </c>
      <c r="M157" s="3"/>
      <c r="N157" s="3"/>
      <c r="O157" s="3"/>
      <c r="P157" s="2" t="s">
        <v>342</v>
      </c>
      <c r="Q157" s="2"/>
      <c r="R157" s="3"/>
    </row>
    <row r="158" spans="1:18" ht="64.5" x14ac:dyDescent="0.25">
      <c r="A158" s="2">
        <v>164</v>
      </c>
      <c r="B158" s="151" t="s">
        <v>33</v>
      </c>
      <c r="C158" s="2" t="s">
        <v>72</v>
      </c>
      <c r="D158" s="2" t="s">
        <v>62</v>
      </c>
      <c r="E158" s="2" t="s">
        <v>334</v>
      </c>
      <c r="F158" s="2" t="s">
        <v>42</v>
      </c>
      <c r="G158" s="2" t="s">
        <v>206</v>
      </c>
      <c r="H158" s="2">
        <v>165</v>
      </c>
      <c r="I158" s="154" t="s">
        <v>343</v>
      </c>
      <c r="J158" s="3" t="s">
        <v>286</v>
      </c>
      <c r="K158" s="3"/>
      <c r="L158" s="3"/>
      <c r="M158" s="3"/>
      <c r="N158" s="3"/>
      <c r="O158" s="3"/>
      <c r="P158" s="2"/>
      <c r="Q158" s="2"/>
      <c r="R158" s="3"/>
    </row>
    <row r="159" spans="1:18" ht="51.75" x14ac:dyDescent="0.25">
      <c r="A159" s="2">
        <v>164</v>
      </c>
      <c r="B159" s="151" t="s">
        <v>33</v>
      </c>
      <c r="C159" s="2" t="s">
        <v>6</v>
      </c>
      <c r="D159" s="2" t="s">
        <v>62</v>
      </c>
      <c r="E159" s="2" t="s">
        <v>345</v>
      </c>
      <c r="F159" s="2" t="s">
        <v>312</v>
      </c>
      <c r="G159" s="2" t="s">
        <v>346</v>
      </c>
      <c r="H159" s="2">
        <v>165</v>
      </c>
      <c r="I159" s="2" t="s">
        <v>347</v>
      </c>
      <c r="J159" s="3" t="s">
        <v>348</v>
      </c>
      <c r="K159" s="3"/>
      <c r="L159" s="3"/>
      <c r="M159" s="3"/>
      <c r="N159" s="3"/>
      <c r="O159" s="3"/>
      <c r="P159" s="2" t="s">
        <v>342</v>
      </c>
      <c r="Q159" s="2"/>
      <c r="R159" s="3"/>
    </row>
    <row r="160" spans="1:18" ht="64.5" x14ac:dyDescent="0.25">
      <c r="A160" s="2">
        <v>165</v>
      </c>
      <c r="B160" s="151" t="s">
        <v>48</v>
      </c>
      <c r="C160" s="2" t="s">
        <v>3</v>
      </c>
      <c r="D160" s="2" t="s">
        <v>62</v>
      </c>
      <c r="E160" s="2" t="s">
        <v>334</v>
      </c>
      <c r="F160" s="2" t="s">
        <v>42</v>
      </c>
      <c r="G160" s="2">
        <v>164</v>
      </c>
      <c r="H160" s="2">
        <v>166</v>
      </c>
      <c r="I160" s="154" t="s">
        <v>343</v>
      </c>
      <c r="J160" s="3" t="s">
        <v>286</v>
      </c>
      <c r="K160" s="3"/>
      <c r="L160" s="3"/>
      <c r="M160" s="3"/>
      <c r="N160" s="3"/>
      <c r="O160" s="3"/>
      <c r="P160" s="2"/>
      <c r="Q160" s="2"/>
      <c r="R160" s="3"/>
    </row>
    <row r="161" spans="1:18" ht="51.75" x14ac:dyDescent="0.25">
      <c r="A161" s="2">
        <v>165</v>
      </c>
      <c r="B161" s="151" t="s">
        <v>48</v>
      </c>
      <c r="C161" s="2" t="s">
        <v>70</v>
      </c>
      <c r="D161" s="2" t="s">
        <v>62</v>
      </c>
      <c r="E161" s="2" t="s">
        <v>345</v>
      </c>
      <c r="F161" s="2" t="s">
        <v>312</v>
      </c>
      <c r="G161" s="2">
        <v>164</v>
      </c>
      <c r="H161" s="2">
        <v>166</v>
      </c>
      <c r="I161" s="2" t="s">
        <v>347</v>
      </c>
      <c r="J161" s="3" t="s">
        <v>348</v>
      </c>
      <c r="K161" s="3"/>
      <c r="L161" s="3"/>
      <c r="M161" s="3"/>
      <c r="N161" s="3"/>
      <c r="O161" s="3"/>
      <c r="P161" s="2" t="s">
        <v>342</v>
      </c>
      <c r="Q161" s="2"/>
      <c r="R161" s="3"/>
    </row>
    <row r="162" spans="1:18" ht="64.5" x14ac:dyDescent="0.25">
      <c r="A162" s="2">
        <v>166</v>
      </c>
      <c r="B162" s="151" t="s">
        <v>33</v>
      </c>
      <c r="C162" s="2" t="s">
        <v>2</v>
      </c>
      <c r="D162" s="2" t="s">
        <v>62</v>
      </c>
      <c r="E162" s="2" t="s">
        <v>334</v>
      </c>
      <c r="F162" s="2" t="s">
        <v>42</v>
      </c>
      <c r="G162" s="2">
        <v>165</v>
      </c>
      <c r="H162" s="2" t="s">
        <v>344</v>
      </c>
      <c r="I162" s="154" t="s">
        <v>343</v>
      </c>
      <c r="J162" s="3" t="s">
        <v>286</v>
      </c>
      <c r="K162" s="3"/>
      <c r="L162" s="3"/>
      <c r="M162" s="3"/>
      <c r="N162" s="3"/>
      <c r="O162" s="3"/>
      <c r="P162" s="2"/>
      <c r="Q162" s="2"/>
      <c r="R162" s="3"/>
    </row>
    <row r="163" spans="1:18" ht="51.75" x14ac:dyDescent="0.25">
      <c r="A163" s="2">
        <v>166</v>
      </c>
      <c r="B163" s="151" t="s">
        <v>48</v>
      </c>
      <c r="C163" s="2" t="s">
        <v>5</v>
      </c>
      <c r="D163" s="2" t="s">
        <v>62</v>
      </c>
      <c r="E163" s="2" t="s">
        <v>345</v>
      </c>
      <c r="F163" s="2" t="s">
        <v>312</v>
      </c>
      <c r="G163" s="2">
        <v>165</v>
      </c>
      <c r="H163" s="2">
        <v>167</v>
      </c>
      <c r="I163" s="2" t="s">
        <v>347</v>
      </c>
      <c r="J163" s="3" t="s">
        <v>348</v>
      </c>
      <c r="K163" s="3"/>
      <c r="L163" s="3"/>
      <c r="M163" s="3"/>
      <c r="N163" s="3"/>
      <c r="O163" s="3"/>
      <c r="P163" s="2" t="s">
        <v>342</v>
      </c>
      <c r="Q163" s="2"/>
      <c r="R163" s="3"/>
    </row>
    <row r="164" spans="1:18" ht="115.5" x14ac:dyDescent="0.25">
      <c r="A164" s="2">
        <v>167</v>
      </c>
      <c r="B164" s="151" t="s">
        <v>24</v>
      </c>
      <c r="C164" s="2" t="s">
        <v>2</v>
      </c>
      <c r="D164" s="2" t="s">
        <v>25</v>
      </c>
      <c r="E164" s="2" t="s">
        <v>304</v>
      </c>
      <c r="F164" s="2" t="s">
        <v>27</v>
      </c>
      <c r="G164" s="2" t="s">
        <v>305</v>
      </c>
      <c r="H164" s="2">
        <v>139</v>
      </c>
      <c r="I164" s="2" t="s">
        <v>307</v>
      </c>
      <c r="J164" s="3" t="s">
        <v>308</v>
      </c>
      <c r="K164" s="152" t="s">
        <v>309</v>
      </c>
      <c r="L164" s="3"/>
      <c r="M164" s="3"/>
      <c r="N164" s="3"/>
      <c r="O164" s="3"/>
      <c r="P164" s="2">
        <v>9766</v>
      </c>
      <c r="Q164" s="2"/>
      <c r="R164" s="3"/>
    </row>
    <row r="165" spans="1:18" ht="64.5" x14ac:dyDescent="0.25">
      <c r="A165" s="2">
        <v>167</v>
      </c>
      <c r="B165" s="151" t="s">
        <v>33</v>
      </c>
      <c r="C165" s="2" t="s">
        <v>3</v>
      </c>
      <c r="D165" s="2" t="s">
        <v>62</v>
      </c>
      <c r="E165" s="2" t="s">
        <v>345</v>
      </c>
      <c r="F165" s="2" t="s">
        <v>312</v>
      </c>
      <c r="G165" s="2">
        <v>166</v>
      </c>
      <c r="H165" s="2" t="s">
        <v>349</v>
      </c>
      <c r="I165" s="2" t="s">
        <v>347</v>
      </c>
      <c r="J165" s="3" t="s">
        <v>348</v>
      </c>
      <c r="K165" s="3"/>
      <c r="L165" s="3"/>
      <c r="M165" s="3"/>
      <c r="N165" s="3"/>
      <c r="O165" s="3"/>
      <c r="P165" s="2" t="s">
        <v>342</v>
      </c>
      <c r="Q165" s="2"/>
      <c r="R165" s="3"/>
    </row>
    <row r="166" spans="1:18" ht="51.75" x14ac:dyDescent="0.25">
      <c r="A166" s="2">
        <v>168</v>
      </c>
      <c r="B166" s="151" t="s">
        <v>24</v>
      </c>
      <c r="C166" s="2" t="s">
        <v>3</v>
      </c>
      <c r="D166" s="2" t="s">
        <v>117</v>
      </c>
      <c r="E166" s="2" t="s">
        <v>345</v>
      </c>
      <c r="F166" s="2" t="s">
        <v>27</v>
      </c>
      <c r="G166" s="2">
        <v>167</v>
      </c>
      <c r="H166" s="154" t="s">
        <v>350</v>
      </c>
      <c r="I166" s="2" t="s">
        <v>347</v>
      </c>
      <c r="J166" s="3" t="s">
        <v>348</v>
      </c>
      <c r="K166" s="3"/>
      <c r="L166" s="3"/>
      <c r="M166" s="3"/>
      <c r="N166" s="3"/>
      <c r="O166" s="3"/>
      <c r="P166" s="2" t="s">
        <v>342</v>
      </c>
      <c r="Q166" s="2"/>
      <c r="R166" s="3"/>
    </row>
    <row r="167" spans="1:18" ht="51.75" x14ac:dyDescent="0.25">
      <c r="A167" s="2">
        <v>169</v>
      </c>
      <c r="B167" s="151" t="s">
        <v>33</v>
      </c>
      <c r="C167" s="2" t="s">
        <v>3</v>
      </c>
      <c r="D167" s="2" t="s">
        <v>62</v>
      </c>
      <c r="E167" s="2" t="s">
        <v>351</v>
      </c>
      <c r="F167" s="2" t="s">
        <v>312</v>
      </c>
      <c r="G167" s="2" t="s">
        <v>352</v>
      </c>
      <c r="H167" s="2" t="s">
        <v>353</v>
      </c>
      <c r="I167" s="2" t="s">
        <v>354</v>
      </c>
      <c r="J167" s="3" t="s">
        <v>348</v>
      </c>
      <c r="K167" s="3"/>
      <c r="L167" s="3"/>
      <c r="M167" s="3"/>
      <c r="N167" s="3"/>
      <c r="O167" s="3"/>
      <c r="P167" s="2">
        <v>1879</v>
      </c>
      <c r="Q167" s="2"/>
      <c r="R167" s="3"/>
    </row>
    <row r="168" spans="1:18" ht="39" x14ac:dyDescent="0.25">
      <c r="A168" s="2">
        <v>170</v>
      </c>
      <c r="B168" s="151" t="s">
        <v>24</v>
      </c>
      <c r="C168" s="2" t="s">
        <v>3</v>
      </c>
      <c r="D168" s="2" t="s">
        <v>117</v>
      </c>
      <c r="E168" s="2" t="s">
        <v>351</v>
      </c>
      <c r="F168" s="2" t="s">
        <v>27</v>
      </c>
      <c r="G168" s="2">
        <v>169</v>
      </c>
      <c r="H168" s="154" t="s">
        <v>355</v>
      </c>
      <c r="I168" s="2" t="s">
        <v>354</v>
      </c>
      <c r="J168" s="3" t="s">
        <v>348</v>
      </c>
      <c r="K168" s="3"/>
      <c r="L168" s="3"/>
      <c r="M168" s="3"/>
      <c r="N168" s="3"/>
      <c r="O168" s="3"/>
      <c r="P168" s="2">
        <v>1879</v>
      </c>
      <c r="Q168" s="2"/>
      <c r="R168" s="3"/>
    </row>
    <row r="169" spans="1:18" ht="51.75" x14ac:dyDescent="0.25">
      <c r="A169" s="2">
        <v>171</v>
      </c>
      <c r="B169" s="151" t="s">
        <v>33</v>
      </c>
      <c r="C169" s="2" t="s">
        <v>6</v>
      </c>
      <c r="D169" s="2" t="s">
        <v>62</v>
      </c>
      <c r="E169" s="2" t="s">
        <v>356</v>
      </c>
      <c r="F169" s="2" t="s">
        <v>312</v>
      </c>
      <c r="G169" s="2" t="s">
        <v>346</v>
      </c>
      <c r="H169" s="2">
        <v>172</v>
      </c>
      <c r="I169" s="2" t="s">
        <v>357</v>
      </c>
      <c r="J169" s="3" t="s">
        <v>358</v>
      </c>
      <c r="K169" s="3"/>
      <c r="L169" s="3"/>
      <c r="M169" s="3"/>
      <c r="N169" s="3"/>
      <c r="O169" s="3"/>
      <c r="P169" s="2" t="s">
        <v>359</v>
      </c>
      <c r="Q169" s="2"/>
      <c r="R169" s="3"/>
    </row>
    <row r="170" spans="1:18" ht="51.75" x14ac:dyDescent="0.25">
      <c r="A170" s="2">
        <v>172</v>
      </c>
      <c r="B170" s="151" t="s">
        <v>48</v>
      </c>
      <c r="C170" s="2" t="s">
        <v>70</v>
      </c>
      <c r="D170" s="2" t="s">
        <v>62</v>
      </c>
      <c r="E170" s="2" t="s">
        <v>356</v>
      </c>
      <c r="F170" s="2" t="s">
        <v>312</v>
      </c>
      <c r="G170" s="2">
        <v>171</v>
      </c>
      <c r="H170" s="2">
        <v>173</v>
      </c>
      <c r="I170" s="2" t="s">
        <v>357</v>
      </c>
      <c r="J170" s="3" t="s">
        <v>358</v>
      </c>
      <c r="K170" s="3"/>
      <c r="L170" s="3"/>
      <c r="M170" s="3"/>
      <c r="N170" s="3"/>
      <c r="O170" s="3"/>
      <c r="P170" s="2" t="s">
        <v>359</v>
      </c>
      <c r="Q170" s="2"/>
      <c r="R170" s="3"/>
    </row>
    <row r="171" spans="1:18" ht="51.75" x14ac:dyDescent="0.25">
      <c r="A171" s="2">
        <v>173</v>
      </c>
      <c r="B171" s="151" t="s">
        <v>48</v>
      </c>
      <c r="C171" s="2" t="s">
        <v>5</v>
      </c>
      <c r="D171" s="2" t="s">
        <v>62</v>
      </c>
      <c r="E171" s="2" t="s">
        <v>356</v>
      </c>
      <c r="F171" s="2" t="s">
        <v>312</v>
      </c>
      <c r="G171" s="2">
        <v>172</v>
      </c>
      <c r="H171" s="2">
        <v>174</v>
      </c>
      <c r="I171" s="2" t="s">
        <v>357</v>
      </c>
      <c r="J171" s="3" t="s">
        <v>358</v>
      </c>
      <c r="K171" s="3"/>
      <c r="L171" s="3"/>
      <c r="M171" s="3"/>
      <c r="N171" s="3"/>
      <c r="O171" s="3"/>
      <c r="P171" s="2" t="s">
        <v>359</v>
      </c>
      <c r="Q171" s="2"/>
      <c r="R171" s="3"/>
    </row>
    <row r="172" spans="1:18" ht="51.75" x14ac:dyDescent="0.25">
      <c r="A172" s="2">
        <v>174</v>
      </c>
      <c r="B172" s="151" t="s">
        <v>33</v>
      </c>
      <c r="C172" s="2" t="s">
        <v>3</v>
      </c>
      <c r="D172" s="2" t="s">
        <v>62</v>
      </c>
      <c r="E172" s="2" t="s">
        <v>356</v>
      </c>
      <c r="F172" s="2" t="s">
        <v>312</v>
      </c>
      <c r="G172" s="2">
        <v>173</v>
      </c>
      <c r="H172" s="2" t="s">
        <v>360</v>
      </c>
      <c r="I172" s="2" t="s">
        <v>357</v>
      </c>
      <c r="J172" s="3" t="s">
        <v>358</v>
      </c>
      <c r="K172" s="3"/>
      <c r="L172" s="3"/>
      <c r="M172" s="3"/>
      <c r="N172" s="3"/>
      <c r="O172" s="3"/>
      <c r="P172" s="2" t="s">
        <v>359</v>
      </c>
      <c r="Q172" s="2"/>
      <c r="R172" s="3"/>
    </row>
    <row r="173" spans="1:18" ht="77.25" x14ac:dyDescent="0.25">
      <c r="A173" s="2">
        <v>175</v>
      </c>
      <c r="B173" s="151" t="s">
        <v>24</v>
      </c>
      <c r="C173" s="2" t="s">
        <v>3</v>
      </c>
      <c r="D173" s="2" t="s">
        <v>117</v>
      </c>
      <c r="E173" s="2" t="s">
        <v>356</v>
      </c>
      <c r="F173" s="2" t="s">
        <v>42</v>
      </c>
      <c r="G173" s="2" t="s">
        <v>360</v>
      </c>
      <c r="H173" s="154" t="s">
        <v>361</v>
      </c>
      <c r="I173" s="2" t="s">
        <v>357</v>
      </c>
      <c r="J173" s="3" t="s">
        <v>358</v>
      </c>
      <c r="K173" s="3"/>
      <c r="L173" s="3"/>
      <c r="M173" s="3"/>
      <c r="N173" s="3"/>
      <c r="O173" s="3"/>
      <c r="P173" s="2" t="s">
        <v>359</v>
      </c>
      <c r="Q173" s="2"/>
      <c r="R173" s="3"/>
    </row>
    <row r="174" spans="1:18" ht="141" x14ac:dyDescent="0.25">
      <c r="A174" s="2">
        <v>176</v>
      </c>
      <c r="B174" s="151" t="s">
        <v>24</v>
      </c>
      <c r="C174" s="2" t="s">
        <v>0</v>
      </c>
      <c r="D174" s="2" t="s">
        <v>117</v>
      </c>
      <c r="E174" s="155"/>
      <c r="F174" s="2" t="s">
        <v>27</v>
      </c>
      <c r="G174" s="2" t="s">
        <v>362</v>
      </c>
      <c r="H174" s="2" t="s">
        <v>363</v>
      </c>
      <c r="I174" s="1" t="s">
        <v>364</v>
      </c>
      <c r="J174" s="3" t="s">
        <v>365</v>
      </c>
      <c r="K174" s="3" t="s">
        <v>366</v>
      </c>
      <c r="L174" s="3" t="s">
        <v>367</v>
      </c>
      <c r="M174" s="3"/>
      <c r="N174" s="3"/>
      <c r="O174" s="3"/>
      <c r="P174" s="2"/>
      <c r="Q174" s="2"/>
      <c r="R174" s="3"/>
    </row>
    <row r="175" spans="1:18" ht="77.25" x14ac:dyDescent="0.25">
      <c r="A175" s="2">
        <v>177</v>
      </c>
      <c r="B175" s="151" t="s">
        <v>24</v>
      </c>
      <c r="C175" s="2" t="s">
        <v>0</v>
      </c>
      <c r="D175" s="2" t="s">
        <v>117</v>
      </c>
      <c r="E175" s="155"/>
      <c r="F175" s="2" t="s">
        <v>27</v>
      </c>
      <c r="G175" s="2" t="s">
        <v>368</v>
      </c>
      <c r="H175" s="2" t="s">
        <v>369</v>
      </c>
      <c r="I175" s="2" t="s">
        <v>370</v>
      </c>
      <c r="J175" s="3" t="s">
        <v>365</v>
      </c>
      <c r="K175" s="3" t="s">
        <v>366</v>
      </c>
      <c r="L175" s="3" t="s">
        <v>367</v>
      </c>
      <c r="M175" s="3"/>
      <c r="N175" s="3"/>
      <c r="O175" s="3"/>
      <c r="P175" s="2"/>
      <c r="Q175" s="2"/>
      <c r="R175" s="3"/>
    </row>
    <row r="176" spans="1:18" ht="77.25" x14ac:dyDescent="0.25">
      <c r="A176" s="2">
        <v>178</v>
      </c>
      <c r="B176" s="151" t="s">
        <v>24</v>
      </c>
      <c r="C176" s="2" t="s">
        <v>0</v>
      </c>
      <c r="D176" s="2" t="s">
        <v>117</v>
      </c>
      <c r="E176" s="155"/>
      <c r="F176" s="2" t="s">
        <v>27</v>
      </c>
      <c r="G176" s="2" t="s">
        <v>371</v>
      </c>
      <c r="H176" s="2" t="s">
        <v>369</v>
      </c>
      <c r="I176" s="2" t="s">
        <v>370</v>
      </c>
      <c r="J176" s="3" t="s">
        <v>365</v>
      </c>
      <c r="K176" s="3" t="s">
        <v>366</v>
      </c>
      <c r="L176" s="3" t="s">
        <v>367</v>
      </c>
      <c r="M176" s="3"/>
      <c r="N176" s="3"/>
      <c r="O176" s="3"/>
      <c r="P176" s="2"/>
      <c r="Q176" s="2"/>
      <c r="R176" s="3"/>
    </row>
    <row r="177" spans="1:18" ht="77.25" x14ac:dyDescent="0.25">
      <c r="A177" s="2">
        <v>179</v>
      </c>
      <c r="B177" s="151" t="s">
        <v>24</v>
      </c>
      <c r="C177" s="2" t="s">
        <v>0</v>
      </c>
      <c r="D177" s="2" t="s">
        <v>117</v>
      </c>
      <c r="E177" s="155"/>
      <c r="F177" s="2" t="s">
        <v>27</v>
      </c>
      <c r="G177" s="2" t="s">
        <v>372</v>
      </c>
      <c r="H177" s="2" t="s">
        <v>373</v>
      </c>
      <c r="I177" s="2" t="s">
        <v>370</v>
      </c>
      <c r="J177" s="3" t="s">
        <v>365</v>
      </c>
      <c r="K177" s="3" t="s">
        <v>366</v>
      </c>
      <c r="L177" s="3" t="s">
        <v>367</v>
      </c>
      <c r="M177" s="3"/>
      <c r="N177" s="3"/>
      <c r="O177" s="3"/>
      <c r="P177" s="2"/>
      <c r="Q177" s="2"/>
      <c r="R177" s="3"/>
    </row>
    <row r="178" spans="1:18" ht="64.5" x14ac:dyDescent="0.25">
      <c r="A178" s="2">
        <v>180</v>
      </c>
      <c r="B178" s="151" t="s">
        <v>24</v>
      </c>
      <c r="C178" s="2" t="s">
        <v>0</v>
      </c>
      <c r="D178" s="2" t="s">
        <v>117</v>
      </c>
      <c r="E178" s="2" t="s">
        <v>374</v>
      </c>
      <c r="F178" s="2" t="s">
        <v>27</v>
      </c>
      <c r="G178" s="2" t="s">
        <v>375</v>
      </c>
      <c r="H178" s="2" t="s">
        <v>376</v>
      </c>
      <c r="I178" s="2" t="s">
        <v>377</v>
      </c>
      <c r="J178" s="3" t="s">
        <v>365</v>
      </c>
      <c r="K178" s="3" t="s">
        <v>366</v>
      </c>
      <c r="L178" s="3" t="s">
        <v>378</v>
      </c>
      <c r="M178" s="3"/>
      <c r="N178" s="3"/>
      <c r="O178" s="3"/>
      <c r="P178" s="2"/>
      <c r="Q178" s="2"/>
      <c r="R178" s="3"/>
    </row>
    <row r="179" spans="1:18" ht="90" x14ac:dyDescent="0.25">
      <c r="A179" s="2">
        <v>181</v>
      </c>
      <c r="B179" s="151" t="s">
        <v>24</v>
      </c>
      <c r="C179" s="2" t="s">
        <v>0</v>
      </c>
      <c r="D179" s="2" t="s">
        <v>117</v>
      </c>
      <c r="E179" s="2" t="s">
        <v>374</v>
      </c>
      <c r="F179" s="2" t="s">
        <v>27</v>
      </c>
      <c r="G179" s="2" t="s">
        <v>379</v>
      </c>
      <c r="H179" s="2" t="s">
        <v>380</v>
      </c>
      <c r="I179" s="2" t="s">
        <v>381</v>
      </c>
      <c r="J179" s="3" t="s">
        <v>365</v>
      </c>
      <c r="K179" s="3" t="s">
        <v>366</v>
      </c>
      <c r="L179" s="3" t="s">
        <v>378</v>
      </c>
      <c r="M179" s="3"/>
      <c r="N179" s="3"/>
      <c r="O179" s="3"/>
      <c r="P179" s="2"/>
      <c r="Q179" s="2"/>
      <c r="R179" s="3"/>
    </row>
    <row r="180" spans="1:18" ht="90" x14ac:dyDescent="0.25">
      <c r="A180" s="2">
        <v>182</v>
      </c>
      <c r="B180" s="151" t="s">
        <v>24</v>
      </c>
      <c r="C180" s="2" t="s">
        <v>0</v>
      </c>
      <c r="D180" s="2" t="s">
        <v>117</v>
      </c>
      <c r="E180" s="2" t="s">
        <v>374</v>
      </c>
      <c r="F180" s="2" t="s">
        <v>27</v>
      </c>
      <c r="G180" s="2" t="s">
        <v>382</v>
      </c>
      <c r="H180" s="2" t="s">
        <v>380</v>
      </c>
      <c r="I180" s="2" t="s">
        <v>381</v>
      </c>
      <c r="J180" s="3" t="s">
        <v>365</v>
      </c>
      <c r="K180" s="3" t="s">
        <v>366</v>
      </c>
      <c r="L180" s="3" t="s">
        <v>378</v>
      </c>
      <c r="M180" s="3"/>
      <c r="N180" s="3"/>
      <c r="O180" s="3"/>
      <c r="P180" s="2"/>
      <c r="Q180" s="2"/>
      <c r="R180" s="3"/>
    </row>
    <row r="181" spans="1:18" ht="90" x14ac:dyDescent="0.25">
      <c r="A181" s="2">
        <v>183</v>
      </c>
      <c r="B181" s="151" t="s">
        <v>24</v>
      </c>
      <c r="C181" s="2" t="s">
        <v>0</v>
      </c>
      <c r="D181" s="2" t="s">
        <v>117</v>
      </c>
      <c r="E181" s="2" t="s">
        <v>374</v>
      </c>
      <c r="F181" s="2" t="s">
        <v>27</v>
      </c>
      <c r="G181" s="2" t="s">
        <v>383</v>
      </c>
      <c r="H181" s="2" t="s">
        <v>380</v>
      </c>
      <c r="I181" s="2" t="s">
        <v>381</v>
      </c>
      <c r="J181" s="3" t="s">
        <v>365</v>
      </c>
      <c r="K181" s="3" t="s">
        <v>366</v>
      </c>
      <c r="L181" s="3" t="s">
        <v>378</v>
      </c>
      <c r="M181" s="3"/>
      <c r="N181" s="3"/>
      <c r="O181" s="3"/>
      <c r="P181" s="2"/>
      <c r="Q181" s="2"/>
      <c r="R181" s="3"/>
    </row>
    <row r="182" spans="1:18" ht="90" x14ac:dyDescent="0.25">
      <c r="A182" s="2">
        <v>184</v>
      </c>
      <c r="B182" s="151" t="s">
        <v>24</v>
      </c>
      <c r="C182" s="2" t="s">
        <v>0</v>
      </c>
      <c r="D182" s="2" t="s">
        <v>117</v>
      </c>
      <c r="E182" s="2" t="s">
        <v>374</v>
      </c>
      <c r="F182" s="2" t="s">
        <v>27</v>
      </c>
      <c r="G182" s="2" t="s">
        <v>384</v>
      </c>
      <c r="H182" s="2" t="s">
        <v>380</v>
      </c>
      <c r="I182" s="2" t="s">
        <v>381</v>
      </c>
      <c r="J182" s="3" t="s">
        <v>365</v>
      </c>
      <c r="K182" s="3" t="s">
        <v>366</v>
      </c>
      <c r="L182" s="3" t="s">
        <v>378</v>
      </c>
      <c r="M182" s="3"/>
      <c r="N182" s="3"/>
      <c r="O182" s="3"/>
      <c r="P182" s="2"/>
      <c r="Q182" s="2"/>
      <c r="R182" s="3"/>
    </row>
    <row r="183" spans="1:18" ht="90" x14ac:dyDescent="0.25">
      <c r="A183" s="2">
        <v>185</v>
      </c>
      <c r="B183" s="151" t="s">
        <v>24</v>
      </c>
      <c r="C183" s="2" t="s">
        <v>0</v>
      </c>
      <c r="D183" s="2" t="s">
        <v>117</v>
      </c>
      <c r="E183" s="2" t="s">
        <v>385</v>
      </c>
      <c r="F183" s="2" t="s">
        <v>27</v>
      </c>
      <c r="G183" s="2" t="s">
        <v>386</v>
      </c>
      <c r="H183" s="2" t="s">
        <v>380</v>
      </c>
      <c r="I183" s="2" t="s">
        <v>381</v>
      </c>
      <c r="J183" s="3" t="s">
        <v>365</v>
      </c>
      <c r="K183" s="3" t="s">
        <v>366</v>
      </c>
      <c r="L183" s="3" t="s">
        <v>378</v>
      </c>
      <c r="M183" s="3"/>
      <c r="N183" s="3"/>
      <c r="O183" s="3"/>
      <c r="P183" s="2"/>
      <c r="Q183" s="2"/>
      <c r="R183" s="3"/>
    </row>
    <row r="184" spans="1:18" ht="90" x14ac:dyDescent="0.25">
      <c r="A184" s="2">
        <v>186</v>
      </c>
      <c r="B184" s="151" t="s">
        <v>24</v>
      </c>
      <c r="C184" s="2" t="s">
        <v>0</v>
      </c>
      <c r="D184" s="2" t="s">
        <v>117</v>
      </c>
      <c r="E184" s="2" t="s">
        <v>385</v>
      </c>
      <c r="F184" s="2" t="s">
        <v>27</v>
      </c>
      <c r="G184" s="2" t="s">
        <v>387</v>
      </c>
      <c r="H184" s="2" t="s">
        <v>380</v>
      </c>
      <c r="I184" s="2" t="s">
        <v>381</v>
      </c>
      <c r="J184" s="3" t="s">
        <v>365</v>
      </c>
      <c r="K184" s="3" t="s">
        <v>366</v>
      </c>
      <c r="L184" s="3" t="s">
        <v>378</v>
      </c>
      <c r="M184" s="3"/>
      <c r="N184" s="3"/>
      <c r="O184" s="3"/>
      <c r="P184" s="2"/>
      <c r="Q184" s="2"/>
      <c r="R184" s="3"/>
    </row>
    <row r="185" spans="1:18" ht="57" x14ac:dyDescent="0.25">
      <c r="A185" s="2">
        <v>187</v>
      </c>
      <c r="B185" s="151" t="s">
        <v>24</v>
      </c>
      <c r="C185" s="2" t="s">
        <v>0</v>
      </c>
      <c r="D185" s="2" t="s">
        <v>117</v>
      </c>
      <c r="E185" s="2" t="s">
        <v>388</v>
      </c>
      <c r="F185" s="2" t="s">
        <v>27</v>
      </c>
      <c r="G185" s="2" t="s">
        <v>389</v>
      </c>
      <c r="H185" s="2" t="s">
        <v>390</v>
      </c>
      <c r="I185" s="2" t="s">
        <v>391</v>
      </c>
      <c r="J185" s="3" t="s">
        <v>365</v>
      </c>
      <c r="K185" s="3" t="s">
        <v>366</v>
      </c>
      <c r="L185" s="3" t="s">
        <v>392</v>
      </c>
      <c r="M185" s="3"/>
      <c r="N185" s="3"/>
      <c r="O185" s="3"/>
      <c r="P185" s="2"/>
      <c r="Q185" s="2"/>
      <c r="R185" s="3"/>
    </row>
    <row r="186" spans="1:18" ht="77.25" x14ac:dyDescent="0.25">
      <c r="A186" s="2">
        <v>188</v>
      </c>
      <c r="B186" s="151" t="s">
        <v>24</v>
      </c>
      <c r="C186" s="2" t="s">
        <v>0</v>
      </c>
      <c r="D186" s="2" t="s">
        <v>117</v>
      </c>
      <c r="E186" s="2" t="s">
        <v>393</v>
      </c>
      <c r="F186" s="2" t="s">
        <v>27</v>
      </c>
      <c r="G186" s="2" t="s">
        <v>394</v>
      </c>
      <c r="H186" s="2" t="s">
        <v>395</v>
      </c>
      <c r="I186" s="2" t="s">
        <v>396</v>
      </c>
      <c r="J186" s="3" t="s">
        <v>365</v>
      </c>
      <c r="K186" s="3" t="s">
        <v>366</v>
      </c>
      <c r="L186" s="3" t="s">
        <v>392</v>
      </c>
      <c r="M186" s="3"/>
      <c r="N186" s="3"/>
      <c r="O186" s="3"/>
      <c r="P186" s="2"/>
      <c r="Q186" s="2"/>
      <c r="R186" s="3"/>
    </row>
    <row r="187" spans="1:18" ht="57" x14ac:dyDescent="0.25">
      <c r="A187" s="2">
        <v>189</v>
      </c>
      <c r="B187" s="151" t="s">
        <v>24</v>
      </c>
      <c r="C187" s="2" t="s">
        <v>0</v>
      </c>
      <c r="D187" s="2" t="s">
        <v>117</v>
      </c>
      <c r="E187" s="2" t="s">
        <v>393</v>
      </c>
      <c r="F187" s="2" t="s">
        <v>27</v>
      </c>
      <c r="G187" s="2" t="s">
        <v>397</v>
      </c>
      <c r="H187" s="2" t="s">
        <v>398</v>
      </c>
      <c r="I187" s="2" t="s">
        <v>399</v>
      </c>
      <c r="J187" s="3" t="s">
        <v>365</v>
      </c>
      <c r="K187" s="3" t="s">
        <v>366</v>
      </c>
      <c r="L187" s="3" t="s">
        <v>392</v>
      </c>
      <c r="M187" s="3"/>
      <c r="N187" s="3"/>
      <c r="O187" s="3"/>
      <c r="P187" s="2"/>
      <c r="Q187" s="2"/>
      <c r="R187" s="3"/>
    </row>
    <row r="188" spans="1:18" ht="64.5" x14ac:dyDescent="0.25">
      <c r="A188" s="2">
        <v>190</v>
      </c>
      <c r="B188" s="151" t="s">
        <v>24</v>
      </c>
      <c r="C188" s="2" t="s">
        <v>0</v>
      </c>
      <c r="D188" s="2" t="s">
        <v>117</v>
      </c>
      <c r="E188" s="2" t="s">
        <v>400</v>
      </c>
      <c r="F188" s="2" t="s">
        <v>27</v>
      </c>
      <c r="G188" s="2" t="s">
        <v>401</v>
      </c>
      <c r="H188" s="2" t="s">
        <v>402</v>
      </c>
      <c r="I188" s="1" t="s">
        <v>403</v>
      </c>
      <c r="J188" s="3" t="s">
        <v>365</v>
      </c>
      <c r="K188" s="3" t="s">
        <v>366</v>
      </c>
      <c r="L188" s="3" t="s">
        <v>404</v>
      </c>
      <c r="M188" s="3" t="s">
        <v>392</v>
      </c>
      <c r="N188" s="3"/>
      <c r="O188" s="3"/>
      <c r="P188" s="2"/>
      <c r="Q188" s="2"/>
      <c r="R188" s="3"/>
    </row>
    <row r="189" spans="1:18" ht="64.5" x14ac:dyDescent="0.25">
      <c r="A189" s="2">
        <v>191</v>
      </c>
      <c r="B189" s="151" t="s">
        <v>24</v>
      </c>
      <c r="C189" s="2" t="s">
        <v>0</v>
      </c>
      <c r="D189" s="2" t="s">
        <v>117</v>
      </c>
      <c r="E189" s="2" t="s">
        <v>400</v>
      </c>
      <c r="F189" s="2" t="s">
        <v>27</v>
      </c>
      <c r="G189" s="2" t="s">
        <v>405</v>
      </c>
      <c r="H189" s="2" t="s">
        <v>402</v>
      </c>
      <c r="I189" s="2" t="s">
        <v>403</v>
      </c>
      <c r="J189" s="3" t="s">
        <v>365</v>
      </c>
      <c r="K189" s="3" t="s">
        <v>366</v>
      </c>
      <c r="L189" s="3" t="s">
        <v>404</v>
      </c>
      <c r="M189" s="3" t="s">
        <v>392</v>
      </c>
      <c r="N189" s="3"/>
      <c r="O189" s="3"/>
      <c r="P189" s="2"/>
      <c r="Q189" s="2"/>
      <c r="R189" s="3"/>
    </row>
    <row r="190" spans="1:18" ht="64.5" x14ac:dyDescent="0.25">
      <c r="A190" s="2">
        <v>192</v>
      </c>
      <c r="B190" s="151" t="s">
        <v>24</v>
      </c>
      <c r="C190" s="2" t="s">
        <v>0</v>
      </c>
      <c r="D190" s="2" t="s">
        <v>117</v>
      </c>
      <c r="E190" s="2" t="s">
        <v>400</v>
      </c>
      <c r="F190" s="2" t="s">
        <v>27</v>
      </c>
      <c r="G190" s="2" t="s">
        <v>406</v>
      </c>
      <c r="H190" s="2" t="s">
        <v>402</v>
      </c>
      <c r="I190" s="2" t="s">
        <v>407</v>
      </c>
      <c r="J190" s="3" t="s">
        <v>365</v>
      </c>
      <c r="K190" s="3" t="s">
        <v>366</v>
      </c>
      <c r="L190" s="3" t="s">
        <v>404</v>
      </c>
      <c r="M190" s="3" t="s">
        <v>392</v>
      </c>
      <c r="N190" s="3"/>
      <c r="O190" s="3"/>
      <c r="P190" s="2"/>
      <c r="Q190" s="2"/>
      <c r="R190" s="3"/>
    </row>
    <row r="191" spans="1:18" ht="141" x14ac:dyDescent="0.25">
      <c r="A191" s="156">
        <v>193</v>
      </c>
      <c r="B191" s="157"/>
      <c r="C191" s="156"/>
      <c r="D191" s="156" t="s">
        <v>62</v>
      </c>
      <c r="E191" s="155"/>
      <c r="F191" s="156" t="s">
        <v>27</v>
      </c>
      <c r="G191" s="155" t="s">
        <v>408</v>
      </c>
      <c r="H191" s="156" t="s">
        <v>362</v>
      </c>
      <c r="I191" s="158" t="s">
        <v>364</v>
      </c>
      <c r="J191" s="3" t="s">
        <v>409</v>
      </c>
      <c r="K191" s="159" t="s">
        <v>410</v>
      </c>
      <c r="L191" s="3"/>
      <c r="M191" s="3"/>
      <c r="N191" s="3"/>
      <c r="O191" s="3"/>
      <c r="P191" s="160" t="s">
        <v>411</v>
      </c>
      <c r="Q191" s="2"/>
      <c r="R191" s="3"/>
    </row>
    <row r="192" spans="1:18" ht="128.25" x14ac:dyDescent="0.25">
      <c r="A192" s="156">
        <v>194</v>
      </c>
      <c r="B192" s="157"/>
      <c r="C192" s="156"/>
      <c r="D192" s="156" t="s">
        <v>62</v>
      </c>
      <c r="E192" s="155"/>
      <c r="F192" s="156" t="s">
        <v>27</v>
      </c>
      <c r="G192" s="155" t="s">
        <v>408</v>
      </c>
      <c r="H192" s="156" t="s">
        <v>368</v>
      </c>
      <c r="I192" s="156" t="s">
        <v>370</v>
      </c>
      <c r="J192" s="3" t="s">
        <v>409</v>
      </c>
      <c r="K192" s="3" t="s">
        <v>412</v>
      </c>
      <c r="L192" s="3"/>
      <c r="M192" s="3"/>
      <c r="N192" s="3"/>
      <c r="O192" s="3"/>
      <c r="P192" s="2"/>
      <c r="Q192" s="2"/>
      <c r="R192" s="3"/>
    </row>
    <row r="193" spans="1:18" ht="128.25" x14ac:dyDescent="0.25">
      <c r="A193" s="156">
        <v>195</v>
      </c>
      <c r="B193" s="157"/>
      <c r="C193" s="156"/>
      <c r="D193" s="156" t="s">
        <v>62</v>
      </c>
      <c r="E193" s="155"/>
      <c r="F193" s="156" t="s">
        <v>27</v>
      </c>
      <c r="G193" s="155" t="s">
        <v>408</v>
      </c>
      <c r="H193" s="156" t="s">
        <v>371</v>
      </c>
      <c r="I193" s="156" t="s">
        <v>370</v>
      </c>
      <c r="J193" s="3" t="s">
        <v>409</v>
      </c>
      <c r="K193" s="3" t="s">
        <v>413</v>
      </c>
      <c r="L193" s="3"/>
      <c r="M193" s="3"/>
      <c r="N193" s="3"/>
      <c r="O193" s="3"/>
      <c r="P193" s="2"/>
      <c r="Q193" s="2"/>
      <c r="R193" s="3"/>
    </row>
    <row r="194" spans="1:18" ht="128.25" x14ac:dyDescent="0.25">
      <c r="A194" s="156">
        <v>196</v>
      </c>
      <c r="B194" s="157"/>
      <c r="C194" s="156"/>
      <c r="D194" s="156" t="s">
        <v>62</v>
      </c>
      <c r="E194" s="155"/>
      <c r="F194" s="156" t="s">
        <v>27</v>
      </c>
      <c r="G194" s="155" t="s">
        <v>408</v>
      </c>
      <c r="H194" s="156" t="s">
        <v>372</v>
      </c>
      <c r="I194" s="156" t="s">
        <v>370</v>
      </c>
      <c r="J194" s="3" t="s">
        <v>409</v>
      </c>
      <c r="K194" s="3" t="s">
        <v>414</v>
      </c>
      <c r="L194" s="3"/>
      <c r="M194" s="3"/>
      <c r="N194" s="3"/>
      <c r="O194" s="3"/>
      <c r="P194" s="2"/>
      <c r="Q194" s="2"/>
      <c r="R194" s="3"/>
    </row>
    <row r="195" spans="1:18" ht="102" x14ac:dyDescent="0.25">
      <c r="A195" s="156">
        <v>197</v>
      </c>
      <c r="B195" s="157" t="s">
        <v>33</v>
      </c>
      <c r="C195" s="156" t="s">
        <v>1</v>
      </c>
      <c r="D195" s="156" t="s">
        <v>62</v>
      </c>
      <c r="E195" s="156" t="s">
        <v>374</v>
      </c>
      <c r="F195" s="156" t="s">
        <v>27</v>
      </c>
      <c r="G195" s="156" t="s">
        <v>415</v>
      </c>
      <c r="H195" s="156" t="s">
        <v>375</v>
      </c>
      <c r="I195" s="156" t="s">
        <v>377</v>
      </c>
      <c r="J195" s="3" t="s">
        <v>409</v>
      </c>
      <c r="K195" s="188" t="s">
        <v>416</v>
      </c>
      <c r="L195" s="3"/>
      <c r="M195" s="3"/>
      <c r="N195" s="3"/>
      <c r="O195" s="3"/>
      <c r="P195" s="2"/>
      <c r="Q195" s="2"/>
      <c r="R195" s="3"/>
    </row>
    <row r="196" spans="1:18" ht="102" x14ac:dyDescent="0.25">
      <c r="A196" s="156">
        <v>198</v>
      </c>
      <c r="B196" s="157" t="s">
        <v>33</v>
      </c>
      <c r="C196" s="156" t="s">
        <v>1</v>
      </c>
      <c r="D196" s="156" t="s">
        <v>62</v>
      </c>
      <c r="E196" s="156" t="s">
        <v>374</v>
      </c>
      <c r="F196" s="156" t="s">
        <v>27</v>
      </c>
      <c r="G196" s="156" t="s">
        <v>415</v>
      </c>
      <c r="H196" s="156" t="s">
        <v>379</v>
      </c>
      <c r="I196" s="156" t="s">
        <v>381</v>
      </c>
      <c r="J196" s="3" t="s">
        <v>409</v>
      </c>
      <c r="K196" s="3" t="s">
        <v>417</v>
      </c>
      <c r="L196" s="3"/>
      <c r="M196" s="3"/>
      <c r="N196" s="3"/>
      <c r="O196" s="3"/>
      <c r="P196" s="2"/>
      <c r="Q196" s="2"/>
      <c r="R196" s="3"/>
    </row>
    <row r="197" spans="1:18" ht="102" x14ac:dyDescent="0.25">
      <c r="A197" s="156">
        <v>199</v>
      </c>
      <c r="B197" s="157" t="s">
        <v>33</v>
      </c>
      <c r="C197" s="156" t="s">
        <v>1</v>
      </c>
      <c r="D197" s="156" t="s">
        <v>62</v>
      </c>
      <c r="E197" s="156" t="s">
        <v>374</v>
      </c>
      <c r="F197" s="156" t="s">
        <v>27</v>
      </c>
      <c r="G197" s="156" t="s">
        <v>415</v>
      </c>
      <c r="H197" s="156" t="s">
        <v>382</v>
      </c>
      <c r="I197" s="156" t="s">
        <v>381</v>
      </c>
      <c r="J197" s="3" t="s">
        <v>409</v>
      </c>
      <c r="K197" s="3" t="s">
        <v>418</v>
      </c>
      <c r="L197" s="3"/>
      <c r="M197" s="3"/>
      <c r="N197" s="3"/>
      <c r="O197" s="3"/>
      <c r="P197" s="2"/>
      <c r="Q197" s="2"/>
      <c r="R197" s="3"/>
    </row>
    <row r="198" spans="1:18" ht="102" x14ac:dyDescent="0.25">
      <c r="A198" s="156">
        <v>200</v>
      </c>
      <c r="B198" s="157" t="s">
        <v>33</v>
      </c>
      <c r="C198" s="156" t="s">
        <v>1</v>
      </c>
      <c r="D198" s="156" t="s">
        <v>62</v>
      </c>
      <c r="E198" s="156" t="s">
        <v>374</v>
      </c>
      <c r="F198" s="156" t="s">
        <v>27</v>
      </c>
      <c r="G198" s="156" t="s">
        <v>415</v>
      </c>
      <c r="H198" s="156" t="s">
        <v>383</v>
      </c>
      <c r="I198" s="156" t="s">
        <v>381</v>
      </c>
      <c r="J198" s="3" t="s">
        <v>409</v>
      </c>
      <c r="K198" s="3" t="s">
        <v>419</v>
      </c>
      <c r="L198" s="3"/>
      <c r="M198" s="3"/>
      <c r="N198" s="3"/>
      <c r="O198" s="3"/>
      <c r="P198" s="2"/>
      <c r="Q198" s="2"/>
      <c r="R198" s="3"/>
    </row>
    <row r="199" spans="1:18" ht="102" x14ac:dyDescent="0.25">
      <c r="A199" s="156">
        <v>201</v>
      </c>
      <c r="B199" s="157" t="s">
        <v>33</v>
      </c>
      <c r="C199" s="156" t="s">
        <v>1</v>
      </c>
      <c r="D199" s="156" t="s">
        <v>62</v>
      </c>
      <c r="E199" s="156" t="s">
        <v>374</v>
      </c>
      <c r="F199" s="156" t="s">
        <v>27</v>
      </c>
      <c r="G199" s="156" t="s">
        <v>415</v>
      </c>
      <c r="H199" s="156" t="s">
        <v>384</v>
      </c>
      <c r="I199" s="156" t="s">
        <v>381</v>
      </c>
      <c r="J199" s="3" t="s">
        <v>409</v>
      </c>
      <c r="K199" s="3" t="s">
        <v>420</v>
      </c>
      <c r="L199" s="3"/>
      <c r="M199" s="3"/>
      <c r="N199" s="3"/>
      <c r="O199" s="3"/>
      <c r="P199" s="2"/>
      <c r="Q199" s="2"/>
      <c r="R199" s="3"/>
    </row>
    <row r="200" spans="1:18" ht="102" x14ac:dyDescent="0.25">
      <c r="A200" s="156">
        <v>202</v>
      </c>
      <c r="B200" s="157" t="s">
        <v>33</v>
      </c>
      <c r="C200" s="156" t="s">
        <v>1</v>
      </c>
      <c r="D200" s="156" t="s">
        <v>62</v>
      </c>
      <c r="E200" s="156" t="s">
        <v>385</v>
      </c>
      <c r="F200" s="156" t="s">
        <v>27</v>
      </c>
      <c r="G200" s="156" t="s">
        <v>415</v>
      </c>
      <c r="H200" s="156" t="s">
        <v>386</v>
      </c>
      <c r="I200" s="156" t="s">
        <v>381</v>
      </c>
      <c r="J200" s="3" t="s">
        <v>409</v>
      </c>
      <c r="K200" s="3" t="s">
        <v>421</v>
      </c>
      <c r="L200" s="3"/>
      <c r="M200" s="3"/>
      <c r="N200" s="3"/>
      <c r="O200" s="3"/>
      <c r="P200" s="2"/>
      <c r="Q200" s="2"/>
      <c r="R200" s="3"/>
    </row>
    <row r="201" spans="1:18" ht="102" x14ac:dyDescent="0.25">
      <c r="A201" s="156">
        <v>203</v>
      </c>
      <c r="B201" s="157" t="s">
        <v>33</v>
      </c>
      <c r="C201" s="156" t="s">
        <v>1</v>
      </c>
      <c r="D201" s="156" t="s">
        <v>62</v>
      </c>
      <c r="E201" s="156" t="s">
        <v>385</v>
      </c>
      <c r="F201" s="156" t="s">
        <v>27</v>
      </c>
      <c r="G201" s="156" t="s">
        <v>415</v>
      </c>
      <c r="H201" s="156" t="s">
        <v>387</v>
      </c>
      <c r="I201" s="156" t="s">
        <v>381</v>
      </c>
      <c r="J201" s="3" t="s">
        <v>409</v>
      </c>
      <c r="K201" s="3" t="s">
        <v>422</v>
      </c>
      <c r="L201" s="3"/>
      <c r="M201" s="3"/>
      <c r="N201" s="3"/>
      <c r="O201" s="3"/>
      <c r="P201" s="2"/>
      <c r="Q201" s="2"/>
      <c r="R201" s="3"/>
    </row>
    <row r="202" spans="1:18" ht="102" x14ac:dyDescent="0.25">
      <c r="A202" s="156">
        <v>204</v>
      </c>
      <c r="B202" s="157" t="s">
        <v>33</v>
      </c>
      <c r="C202" s="156" t="s">
        <v>1</v>
      </c>
      <c r="D202" s="156" t="s">
        <v>62</v>
      </c>
      <c r="E202" s="156" t="s">
        <v>388</v>
      </c>
      <c r="F202" s="156" t="s">
        <v>27</v>
      </c>
      <c r="G202" s="156" t="s">
        <v>415</v>
      </c>
      <c r="H202" s="156" t="s">
        <v>389</v>
      </c>
      <c r="I202" s="156" t="s">
        <v>391</v>
      </c>
      <c r="J202" s="3" t="s">
        <v>409</v>
      </c>
      <c r="K202" s="3" t="s">
        <v>423</v>
      </c>
      <c r="L202" s="3"/>
      <c r="M202" s="3"/>
      <c r="N202" s="3"/>
      <c r="O202" s="3"/>
      <c r="P202" s="2"/>
      <c r="Q202" s="2"/>
      <c r="R202" s="3"/>
    </row>
    <row r="203" spans="1:18" ht="102" x14ac:dyDescent="0.25">
      <c r="A203" s="156">
        <v>205</v>
      </c>
      <c r="B203" s="157" t="s">
        <v>33</v>
      </c>
      <c r="C203" s="156" t="s">
        <v>2</v>
      </c>
      <c r="D203" s="156" t="s">
        <v>62</v>
      </c>
      <c r="E203" s="156" t="s">
        <v>393</v>
      </c>
      <c r="F203" s="156" t="s">
        <v>27</v>
      </c>
      <c r="G203" s="156" t="s">
        <v>424</v>
      </c>
      <c r="H203" s="156" t="s">
        <v>394</v>
      </c>
      <c r="I203" s="156" t="s">
        <v>396</v>
      </c>
      <c r="J203" s="3" t="s">
        <v>409</v>
      </c>
      <c r="K203" s="3" t="s">
        <v>425</v>
      </c>
      <c r="L203" s="3"/>
      <c r="M203" s="3"/>
      <c r="N203" s="3"/>
      <c r="O203" s="3"/>
      <c r="P203" s="2"/>
      <c r="Q203" s="2"/>
      <c r="R203" s="3"/>
    </row>
    <row r="204" spans="1:18" ht="102" x14ac:dyDescent="0.25">
      <c r="A204" s="156">
        <v>206</v>
      </c>
      <c r="B204" s="157" t="s">
        <v>33</v>
      </c>
      <c r="C204" s="156" t="s">
        <v>2</v>
      </c>
      <c r="D204" s="156" t="s">
        <v>62</v>
      </c>
      <c r="E204" s="156" t="s">
        <v>393</v>
      </c>
      <c r="F204" s="156" t="s">
        <v>27</v>
      </c>
      <c r="G204" s="156" t="s">
        <v>424</v>
      </c>
      <c r="H204" s="156" t="s">
        <v>397</v>
      </c>
      <c r="I204" s="156" t="s">
        <v>399</v>
      </c>
      <c r="J204" s="3" t="s">
        <v>409</v>
      </c>
      <c r="K204" s="3" t="s">
        <v>426</v>
      </c>
      <c r="L204" s="3"/>
      <c r="M204" s="3"/>
      <c r="N204" s="3"/>
      <c r="O204" s="3"/>
      <c r="P204" s="2"/>
      <c r="Q204" s="2"/>
      <c r="R204" s="3"/>
    </row>
    <row r="205" spans="1:18" ht="102" x14ac:dyDescent="0.25">
      <c r="A205" s="156">
        <v>207</v>
      </c>
      <c r="B205" s="157" t="s">
        <v>33</v>
      </c>
      <c r="C205" s="156" t="s">
        <v>2</v>
      </c>
      <c r="D205" s="156" t="s">
        <v>62</v>
      </c>
      <c r="E205" s="156" t="s">
        <v>400</v>
      </c>
      <c r="F205" s="156" t="s">
        <v>27</v>
      </c>
      <c r="G205" s="156" t="s">
        <v>424</v>
      </c>
      <c r="H205" s="156" t="s">
        <v>401</v>
      </c>
      <c r="I205" s="158" t="s">
        <v>403</v>
      </c>
      <c r="J205" s="3" t="s">
        <v>409</v>
      </c>
      <c r="K205" s="3" t="s">
        <v>427</v>
      </c>
      <c r="L205" s="3"/>
      <c r="M205" s="3"/>
      <c r="N205" s="3"/>
      <c r="O205" s="3"/>
      <c r="P205" s="2"/>
      <c r="Q205" s="2"/>
      <c r="R205" s="3"/>
    </row>
    <row r="206" spans="1:18" ht="102" x14ac:dyDescent="0.25">
      <c r="A206" s="156">
        <v>208</v>
      </c>
      <c r="B206" s="157" t="s">
        <v>33</v>
      </c>
      <c r="C206" s="156" t="s">
        <v>2</v>
      </c>
      <c r="D206" s="156" t="s">
        <v>62</v>
      </c>
      <c r="E206" s="156" t="s">
        <v>400</v>
      </c>
      <c r="F206" s="156" t="s">
        <v>27</v>
      </c>
      <c r="G206" s="156" t="s">
        <v>424</v>
      </c>
      <c r="H206" s="156" t="s">
        <v>405</v>
      </c>
      <c r="I206" s="156" t="s">
        <v>403</v>
      </c>
      <c r="J206" s="3" t="s">
        <v>409</v>
      </c>
      <c r="K206" s="3" t="s">
        <v>428</v>
      </c>
      <c r="L206" s="3"/>
      <c r="M206" s="3"/>
      <c r="N206" s="3"/>
      <c r="O206" s="3"/>
      <c r="P206" s="2"/>
      <c r="Q206" s="2"/>
      <c r="R206" s="3"/>
    </row>
    <row r="207" spans="1:18" ht="102" x14ac:dyDescent="0.25">
      <c r="A207" s="156">
        <v>209</v>
      </c>
      <c r="B207" s="157" t="s">
        <v>33</v>
      </c>
      <c r="C207" s="156" t="s">
        <v>2</v>
      </c>
      <c r="D207" s="156" t="s">
        <v>62</v>
      </c>
      <c r="E207" s="156" t="s">
        <v>400</v>
      </c>
      <c r="F207" s="156" t="s">
        <v>27</v>
      </c>
      <c r="G207" s="156" t="s">
        <v>424</v>
      </c>
      <c r="H207" s="156" t="s">
        <v>406</v>
      </c>
      <c r="I207" s="156" t="s">
        <v>407</v>
      </c>
      <c r="J207" s="3" t="s">
        <v>409</v>
      </c>
      <c r="K207" s="3" t="s">
        <v>429</v>
      </c>
      <c r="L207" s="3"/>
      <c r="M207" s="3"/>
      <c r="N207" s="3"/>
      <c r="O207" s="3"/>
      <c r="P207" s="2"/>
      <c r="Q207" s="2"/>
      <c r="R207" s="3"/>
    </row>
    <row r="208" spans="1:18" ht="51.75" x14ac:dyDescent="0.25">
      <c r="A208" s="35">
        <v>210</v>
      </c>
      <c r="B208" s="36" t="s">
        <v>48</v>
      </c>
      <c r="C208" s="35" t="s">
        <v>70</v>
      </c>
      <c r="D208" s="35" t="s">
        <v>62</v>
      </c>
      <c r="E208" s="35" t="s">
        <v>107</v>
      </c>
      <c r="F208" s="35" t="s">
        <v>64</v>
      </c>
      <c r="G208" s="35">
        <v>54</v>
      </c>
      <c r="H208" s="35">
        <v>211</v>
      </c>
      <c r="I208" s="35" t="s">
        <v>108</v>
      </c>
      <c r="J208" s="39" t="s">
        <v>109</v>
      </c>
      <c r="K208" s="66"/>
      <c r="L208" s="66"/>
      <c r="M208" s="39"/>
      <c r="N208" s="39"/>
      <c r="O208" s="39"/>
      <c r="P208" s="35" t="s">
        <v>113</v>
      </c>
      <c r="Q208" s="35" t="s">
        <v>114</v>
      </c>
      <c r="R208" s="39"/>
    </row>
    <row r="209" spans="1:18" ht="115.5" x14ac:dyDescent="0.25">
      <c r="A209" s="161">
        <v>210</v>
      </c>
      <c r="B209" s="162" t="s">
        <v>33</v>
      </c>
      <c r="C209" s="161" t="s">
        <v>1</v>
      </c>
      <c r="D209" s="161" t="s">
        <v>62</v>
      </c>
      <c r="E209" s="161" t="s">
        <v>436</v>
      </c>
      <c r="F209" s="161" t="s">
        <v>312</v>
      </c>
      <c r="G209" s="161" t="s">
        <v>437</v>
      </c>
      <c r="H209" s="164" t="s">
        <v>435</v>
      </c>
      <c r="I209" s="161" t="s">
        <v>432</v>
      </c>
      <c r="J209" s="163"/>
      <c r="K209" s="163"/>
      <c r="L209" s="163"/>
      <c r="M209" s="163"/>
      <c r="N209" s="163"/>
      <c r="O209" s="163"/>
      <c r="P209" s="161" t="s">
        <v>433</v>
      </c>
      <c r="Q209" s="161"/>
      <c r="R209" s="163"/>
    </row>
    <row r="210" spans="1:18" ht="51.75" x14ac:dyDescent="0.25">
      <c r="A210" s="35">
        <v>211</v>
      </c>
      <c r="B210" s="36" t="s">
        <v>48</v>
      </c>
      <c r="C210" s="35" t="s">
        <v>72</v>
      </c>
      <c r="D210" s="35" t="s">
        <v>62</v>
      </c>
      <c r="E210" s="35" t="s">
        <v>107</v>
      </c>
      <c r="F210" s="35" t="s">
        <v>64</v>
      </c>
      <c r="G210" s="35">
        <v>210</v>
      </c>
      <c r="H210" s="35">
        <v>212</v>
      </c>
      <c r="I210" s="35" t="s">
        <v>108</v>
      </c>
      <c r="J210" s="39" t="s">
        <v>109</v>
      </c>
      <c r="K210" s="66"/>
      <c r="L210" s="66"/>
      <c r="M210" s="39"/>
      <c r="N210" s="39"/>
      <c r="O210" s="39"/>
      <c r="P210" s="35" t="s">
        <v>113</v>
      </c>
      <c r="Q210" s="35" t="s">
        <v>114</v>
      </c>
      <c r="R210" s="39"/>
    </row>
    <row r="211" spans="1:18" ht="141" x14ac:dyDescent="0.25">
      <c r="A211" s="56">
        <v>211</v>
      </c>
      <c r="B211" s="57" t="s">
        <v>116</v>
      </c>
      <c r="C211" s="56" t="s">
        <v>1</v>
      </c>
      <c r="D211" s="56" t="s">
        <v>117</v>
      </c>
      <c r="E211" s="56" t="s">
        <v>436</v>
      </c>
      <c r="F211" s="56" t="s">
        <v>79</v>
      </c>
      <c r="G211" s="165" t="s">
        <v>435</v>
      </c>
      <c r="H211" s="56" t="s">
        <v>438</v>
      </c>
      <c r="I211" s="56" t="s">
        <v>439</v>
      </c>
      <c r="J211" s="60"/>
      <c r="K211" s="60"/>
      <c r="L211" s="60"/>
      <c r="M211" s="60"/>
      <c r="N211" s="60"/>
      <c r="O211" s="60"/>
      <c r="P211" s="161" t="s">
        <v>433</v>
      </c>
      <c r="Q211" s="56"/>
      <c r="R211" s="60"/>
    </row>
    <row r="212" spans="1:18" ht="51.75" x14ac:dyDescent="0.25">
      <c r="A212" s="35">
        <v>212</v>
      </c>
      <c r="B212" s="36" t="s">
        <v>48</v>
      </c>
      <c r="C212" s="35" t="s">
        <v>3</v>
      </c>
      <c r="D212" s="35" t="s">
        <v>62</v>
      </c>
      <c r="E212" s="35" t="s">
        <v>107</v>
      </c>
      <c r="F212" s="35" t="s">
        <v>64</v>
      </c>
      <c r="G212" s="35">
        <v>211</v>
      </c>
      <c r="H212" s="35">
        <v>213</v>
      </c>
      <c r="I212" s="35" t="s">
        <v>108</v>
      </c>
      <c r="J212" s="39" t="s">
        <v>109</v>
      </c>
      <c r="K212" s="66"/>
      <c r="L212" s="66"/>
      <c r="M212" s="39"/>
      <c r="N212" s="39"/>
      <c r="O212" s="39"/>
      <c r="P212" s="35" t="s">
        <v>113</v>
      </c>
      <c r="Q212" s="35" t="s">
        <v>114</v>
      </c>
      <c r="R212" s="39"/>
    </row>
    <row r="213" spans="1:18" ht="39" x14ac:dyDescent="0.25">
      <c r="A213" s="77">
        <v>212</v>
      </c>
      <c r="B213" s="166" t="s">
        <v>33</v>
      </c>
      <c r="C213" s="77" t="s">
        <v>1</v>
      </c>
      <c r="D213" s="77" t="s">
        <v>62</v>
      </c>
      <c r="E213" s="77" t="s">
        <v>440</v>
      </c>
      <c r="F213" s="77" t="s">
        <v>27</v>
      </c>
      <c r="G213" s="77" t="s">
        <v>443</v>
      </c>
      <c r="H213" s="77" t="s">
        <v>442</v>
      </c>
      <c r="I213" s="77" t="s">
        <v>194</v>
      </c>
      <c r="J213" s="76"/>
      <c r="K213" s="76"/>
      <c r="L213" s="76"/>
      <c r="M213" s="76"/>
      <c r="N213" s="76"/>
      <c r="O213" s="76"/>
      <c r="P213" s="77" t="s">
        <v>441</v>
      </c>
      <c r="Q213" s="77"/>
      <c r="R213" s="76"/>
    </row>
    <row r="214" spans="1:18" ht="51.75" x14ac:dyDescent="0.25">
      <c r="A214" s="35">
        <v>213</v>
      </c>
      <c r="B214" s="36" t="s">
        <v>48</v>
      </c>
      <c r="C214" s="35" t="s">
        <v>2</v>
      </c>
      <c r="D214" s="35" t="s">
        <v>62</v>
      </c>
      <c r="E214" s="35" t="s">
        <v>107</v>
      </c>
      <c r="F214" s="35" t="s">
        <v>64</v>
      </c>
      <c r="G214" s="35">
        <v>212</v>
      </c>
      <c r="H214" s="35">
        <v>55</v>
      </c>
      <c r="I214" s="35" t="s">
        <v>108</v>
      </c>
      <c r="J214" s="39" t="s">
        <v>109</v>
      </c>
      <c r="K214" s="66"/>
      <c r="L214" s="66"/>
      <c r="M214" s="39"/>
      <c r="N214" s="39"/>
      <c r="O214" s="39"/>
      <c r="P214" s="35" t="s">
        <v>113</v>
      </c>
      <c r="Q214" s="35" t="s">
        <v>114</v>
      </c>
      <c r="R214" s="39"/>
    </row>
    <row r="215" spans="1:18" ht="64.5" x14ac:dyDescent="0.25">
      <c r="A215" s="168">
        <v>213</v>
      </c>
      <c r="B215" s="169" t="s">
        <v>444</v>
      </c>
      <c r="C215" s="168" t="s">
        <v>1</v>
      </c>
      <c r="D215" s="168" t="s">
        <v>117</v>
      </c>
      <c r="E215" s="168" t="s">
        <v>445</v>
      </c>
      <c r="F215" s="168" t="s">
        <v>79</v>
      </c>
      <c r="G215" s="168" t="s">
        <v>446</v>
      </c>
      <c r="H215" s="168" t="s">
        <v>203</v>
      </c>
      <c r="I215" s="168" t="s">
        <v>194</v>
      </c>
      <c r="J215" s="167"/>
      <c r="K215" s="167"/>
      <c r="L215" s="167"/>
      <c r="M215" s="167"/>
      <c r="N215" s="167"/>
      <c r="O215" s="167"/>
      <c r="P215" s="77" t="s">
        <v>441</v>
      </c>
      <c r="Q215" s="168"/>
      <c r="R215" s="167"/>
    </row>
    <row r="216" spans="1:18" ht="102.75" x14ac:dyDescent="0.25">
      <c r="A216" s="71">
        <v>214</v>
      </c>
      <c r="B216" s="72" t="s">
        <v>48</v>
      </c>
      <c r="C216" s="71" t="s">
        <v>70</v>
      </c>
      <c r="D216" s="71" t="s">
        <v>62</v>
      </c>
      <c r="E216" s="71" t="s">
        <v>119</v>
      </c>
      <c r="F216" s="71" t="s">
        <v>64</v>
      </c>
      <c r="G216" s="71">
        <v>57</v>
      </c>
      <c r="H216" s="71">
        <v>215</v>
      </c>
      <c r="I216" s="71" t="s">
        <v>120</v>
      </c>
      <c r="J216" s="73" t="s">
        <v>121</v>
      </c>
      <c r="K216" s="75"/>
      <c r="L216" s="76"/>
      <c r="M216" s="76"/>
      <c r="N216" s="76"/>
      <c r="O216" s="76"/>
      <c r="P216" s="71">
        <v>12548</v>
      </c>
      <c r="Q216" s="77"/>
      <c r="R216" s="76"/>
    </row>
    <row r="217" spans="1:18" ht="39" x14ac:dyDescent="0.25">
      <c r="A217" s="170">
        <v>214</v>
      </c>
      <c r="B217" s="171" t="s">
        <v>33</v>
      </c>
      <c r="C217" s="170" t="s">
        <v>6</v>
      </c>
      <c r="D217" s="170" t="s">
        <v>62</v>
      </c>
      <c r="E217" s="170" t="s">
        <v>447</v>
      </c>
      <c r="F217" s="170" t="s">
        <v>79</v>
      </c>
      <c r="G217" s="170" t="s">
        <v>431</v>
      </c>
      <c r="H217" s="170">
        <v>257</v>
      </c>
      <c r="I217" s="170" t="s">
        <v>448</v>
      </c>
      <c r="J217" s="172"/>
      <c r="K217" s="172"/>
      <c r="L217" s="172"/>
      <c r="M217" s="172"/>
      <c r="N217" s="172"/>
      <c r="O217" s="172"/>
      <c r="P217" s="170">
        <v>12537</v>
      </c>
      <c r="Q217" s="170"/>
      <c r="R217" s="172"/>
    </row>
    <row r="218" spans="1:18" ht="102.75" x14ac:dyDescent="0.25">
      <c r="A218" s="71">
        <v>215</v>
      </c>
      <c r="B218" s="72" t="s">
        <v>48</v>
      </c>
      <c r="C218" s="71" t="s">
        <v>72</v>
      </c>
      <c r="D218" s="71" t="s">
        <v>62</v>
      </c>
      <c r="E218" s="71" t="s">
        <v>119</v>
      </c>
      <c r="F218" s="71" t="s">
        <v>64</v>
      </c>
      <c r="G218" s="71">
        <v>214</v>
      </c>
      <c r="H218" s="71">
        <v>216</v>
      </c>
      <c r="I218" s="71" t="s">
        <v>120</v>
      </c>
      <c r="J218" s="73" t="s">
        <v>121</v>
      </c>
      <c r="K218" s="75"/>
      <c r="L218" s="76"/>
      <c r="M218" s="76"/>
      <c r="N218" s="76"/>
      <c r="O218" s="76"/>
      <c r="P218" s="71">
        <v>12548</v>
      </c>
      <c r="Q218" s="77"/>
      <c r="R218" s="76"/>
    </row>
    <row r="219" spans="1:18" ht="51.75" x14ac:dyDescent="0.25">
      <c r="A219" s="83">
        <v>215</v>
      </c>
      <c r="B219" s="84" t="s">
        <v>116</v>
      </c>
      <c r="C219" s="83" t="s">
        <v>1</v>
      </c>
      <c r="D219" s="83" t="s">
        <v>62</v>
      </c>
      <c r="E219" s="83" t="s">
        <v>447</v>
      </c>
      <c r="F219" s="83" t="s">
        <v>79</v>
      </c>
      <c r="G219" s="83" t="s">
        <v>449</v>
      </c>
      <c r="H219" s="83" t="s">
        <v>450</v>
      </c>
      <c r="I219" s="83" t="s">
        <v>448</v>
      </c>
      <c r="J219" s="85"/>
      <c r="K219" s="85"/>
      <c r="L219" s="85"/>
      <c r="M219" s="85"/>
      <c r="N219" s="85"/>
      <c r="O219" s="85"/>
      <c r="P219" s="170">
        <v>12537</v>
      </c>
      <c r="Q219" s="83"/>
      <c r="R219" s="85"/>
    </row>
    <row r="220" spans="1:18" ht="102.75" x14ac:dyDescent="0.25">
      <c r="A220" s="71">
        <v>216</v>
      </c>
      <c r="B220" s="72" t="s">
        <v>48</v>
      </c>
      <c r="C220" s="71" t="s">
        <v>3</v>
      </c>
      <c r="D220" s="71" t="s">
        <v>62</v>
      </c>
      <c r="E220" s="71" t="s">
        <v>119</v>
      </c>
      <c r="F220" s="71" t="s">
        <v>64</v>
      </c>
      <c r="G220" s="71">
        <v>215</v>
      </c>
      <c r="H220" s="71">
        <v>217</v>
      </c>
      <c r="I220" s="71" t="s">
        <v>120</v>
      </c>
      <c r="J220" s="73" t="s">
        <v>121</v>
      </c>
      <c r="K220" s="75"/>
      <c r="L220" s="76"/>
      <c r="M220" s="76"/>
      <c r="N220" s="76"/>
      <c r="O220" s="76"/>
      <c r="P220" s="71">
        <v>12548</v>
      </c>
      <c r="Q220" s="77"/>
      <c r="R220" s="76"/>
    </row>
    <row r="221" spans="1:18" ht="77.25" x14ac:dyDescent="0.25">
      <c r="A221" s="141">
        <v>216</v>
      </c>
      <c r="B221" s="142" t="s">
        <v>33</v>
      </c>
      <c r="C221" s="141" t="s">
        <v>5</v>
      </c>
      <c r="D221" s="141" t="s">
        <v>451</v>
      </c>
      <c r="E221" s="141" t="s">
        <v>130</v>
      </c>
      <c r="F221" s="141" t="s">
        <v>79</v>
      </c>
      <c r="G221" s="141" t="s">
        <v>131</v>
      </c>
      <c r="H221" s="141">
        <v>217</v>
      </c>
      <c r="I221" s="141" t="s">
        <v>452</v>
      </c>
      <c r="J221" s="144"/>
      <c r="K221" s="144"/>
      <c r="L221" s="144"/>
      <c r="M221" s="144"/>
      <c r="N221" s="144"/>
      <c r="O221" s="144"/>
      <c r="P221" s="141">
        <v>12537</v>
      </c>
      <c r="Q221" s="141"/>
      <c r="R221" s="144"/>
    </row>
    <row r="222" spans="1:18" ht="102.75" x14ac:dyDescent="0.25">
      <c r="A222" s="71">
        <v>217</v>
      </c>
      <c r="B222" s="72" t="s">
        <v>48</v>
      </c>
      <c r="C222" s="71" t="s">
        <v>2</v>
      </c>
      <c r="D222" s="71" t="s">
        <v>62</v>
      </c>
      <c r="E222" s="71" t="s">
        <v>119</v>
      </c>
      <c r="F222" s="71" t="s">
        <v>64</v>
      </c>
      <c r="G222" s="71">
        <v>216</v>
      </c>
      <c r="H222" s="71">
        <v>58</v>
      </c>
      <c r="I222" s="71" t="s">
        <v>120</v>
      </c>
      <c r="J222" s="73" t="s">
        <v>121</v>
      </c>
      <c r="K222" s="75"/>
      <c r="L222" s="76"/>
      <c r="M222" s="76"/>
      <c r="N222" s="76"/>
      <c r="O222" s="76"/>
      <c r="P222" s="71">
        <v>12548</v>
      </c>
      <c r="Q222" s="77"/>
      <c r="R222" s="76"/>
    </row>
    <row r="223" spans="1:18" ht="77.25" x14ac:dyDescent="0.25">
      <c r="A223" s="83">
        <v>218</v>
      </c>
      <c r="B223" s="84" t="s">
        <v>48</v>
      </c>
      <c r="C223" s="83" t="s">
        <v>135</v>
      </c>
      <c r="D223" s="83" t="s">
        <v>62</v>
      </c>
      <c r="E223" s="83" t="s">
        <v>130</v>
      </c>
      <c r="F223" s="83" t="s">
        <v>27</v>
      </c>
      <c r="G223" s="83">
        <v>60</v>
      </c>
      <c r="H223" s="83">
        <v>219</v>
      </c>
      <c r="I223" s="83" t="s">
        <v>132</v>
      </c>
      <c r="J223" s="85" t="s">
        <v>121</v>
      </c>
      <c r="K223" s="86"/>
      <c r="L223" s="86"/>
      <c r="M223" s="85"/>
      <c r="N223" s="85"/>
      <c r="O223" s="85"/>
      <c r="P223" s="83" t="s">
        <v>134</v>
      </c>
      <c r="Q223" s="83"/>
      <c r="R223" s="85"/>
    </row>
    <row r="224" spans="1:18" ht="77.25" x14ac:dyDescent="0.25">
      <c r="A224" s="141">
        <v>218</v>
      </c>
      <c r="B224" s="142" t="s">
        <v>48</v>
      </c>
      <c r="C224" s="141" t="s">
        <v>3</v>
      </c>
      <c r="D224" s="141" t="s">
        <v>451</v>
      </c>
      <c r="E224" s="141" t="s">
        <v>130</v>
      </c>
      <c r="F224" s="141" t="s">
        <v>79</v>
      </c>
      <c r="G224" s="173">
        <v>217</v>
      </c>
      <c r="H224" s="141">
        <v>256</v>
      </c>
      <c r="I224" s="141" t="s">
        <v>452</v>
      </c>
      <c r="J224" s="144"/>
      <c r="K224" s="144"/>
      <c r="L224" s="144"/>
      <c r="M224" s="144"/>
      <c r="N224" s="144"/>
      <c r="O224" s="144"/>
      <c r="P224" s="141">
        <v>12537</v>
      </c>
      <c r="Q224" s="141"/>
      <c r="R224" s="144"/>
    </row>
    <row r="225" spans="1:18" ht="77.25" x14ac:dyDescent="0.25">
      <c r="A225" s="83">
        <v>219</v>
      </c>
      <c r="B225" s="84" t="s">
        <v>48</v>
      </c>
      <c r="C225" s="83" t="s">
        <v>50</v>
      </c>
      <c r="D225" s="83" t="s">
        <v>62</v>
      </c>
      <c r="E225" s="83" t="s">
        <v>130</v>
      </c>
      <c r="F225" s="83" t="s">
        <v>27</v>
      </c>
      <c r="G225" s="83">
        <v>218</v>
      </c>
      <c r="H225" s="83">
        <v>61</v>
      </c>
      <c r="I225" s="83" t="s">
        <v>132</v>
      </c>
      <c r="J225" s="85" t="s">
        <v>121</v>
      </c>
      <c r="K225" s="86"/>
      <c r="L225" s="86"/>
      <c r="M225" s="85"/>
      <c r="N225" s="85"/>
      <c r="O225" s="85"/>
      <c r="P225" s="83" t="s">
        <v>134</v>
      </c>
      <c r="Q225" s="83"/>
      <c r="R225" s="85"/>
    </row>
    <row r="226" spans="1:18" ht="77.25" x14ac:dyDescent="0.25">
      <c r="A226" s="141">
        <v>219</v>
      </c>
      <c r="B226" s="142" t="s">
        <v>33</v>
      </c>
      <c r="C226" s="141" t="s">
        <v>2</v>
      </c>
      <c r="D226" s="141" t="s">
        <v>451</v>
      </c>
      <c r="E226" s="141" t="s">
        <v>130</v>
      </c>
      <c r="F226" s="141" t="s">
        <v>79</v>
      </c>
      <c r="G226" s="141" t="s">
        <v>454</v>
      </c>
      <c r="H226" s="173">
        <v>220</v>
      </c>
      <c r="I226" s="141" t="s">
        <v>452</v>
      </c>
      <c r="J226" s="144"/>
      <c r="K226" s="144"/>
      <c r="L226" s="144"/>
      <c r="M226" s="144"/>
      <c r="N226" s="144"/>
      <c r="O226" s="144"/>
      <c r="P226" s="141">
        <v>12537</v>
      </c>
      <c r="Q226" s="141" t="s">
        <v>455</v>
      </c>
      <c r="R226" s="144"/>
    </row>
    <row r="227" spans="1:18" ht="64.5" x14ac:dyDescent="0.25">
      <c r="A227" s="102">
        <v>220</v>
      </c>
      <c r="B227" s="103" t="s">
        <v>33</v>
      </c>
      <c r="C227" s="102" t="s">
        <v>72</v>
      </c>
      <c r="D227" s="102" t="s">
        <v>167</v>
      </c>
      <c r="E227" s="102" t="s">
        <v>156</v>
      </c>
      <c r="F227" s="102" t="s">
        <v>27</v>
      </c>
      <c r="G227" s="102" t="s">
        <v>165</v>
      </c>
      <c r="H227" s="102">
        <v>221</v>
      </c>
      <c r="I227" s="104" t="s">
        <v>166</v>
      </c>
      <c r="J227" s="105" t="s">
        <v>109</v>
      </c>
      <c r="K227" s="106"/>
      <c r="L227" s="105"/>
      <c r="M227" s="105"/>
      <c r="N227" s="105"/>
      <c r="O227" s="105"/>
      <c r="P227" s="102" t="s">
        <v>161</v>
      </c>
      <c r="Q227" s="102" t="s">
        <v>162</v>
      </c>
      <c r="R227" s="105"/>
    </row>
    <row r="228" spans="1:18" ht="77.25" x14ac:dyDescent="0.25">
      <c r="A228" s="141">
        <v>220</v>
      </c>
      <c r="B228" s="142" t="s">
        <v>33</v>
      </c>
      <c r="C228" s="141" t="s">
        <v>1</v>
      </c>
      <c r="D228" s="141" t="s">
        <v>451</v>
      </c>
      <c r="E228" s="141" t="s">
        <v>130</v>
      </c>
      <c r="F228" s="141" t="s">
        <v>79</v>
      </c>
      <c r="G228" s="173">
        <v>219</v>
      </c>
      <c r="H228" s="141" t="s">
        <v>453</v>
      </c>
      <c r="I228" s="141" t="s">
        <v>452</v>
      </c>
      <c r="J228" s="144"/>
      <c r="K228" s="144"/>
      <c r="L228" s="144"/>
      <c r="M228" s="144"/>
      <c r="N228" s="144"/>
      <c r="O228" s="144"/>
      <c r="P228" s="141">
        <v>12537</v>
      </c>
      <c r="Q228" s="141" t="s">
        <v>456</v>
      </c>
      <c r="R228" s="144"/>
    </row>
    <row r="229" spans="1:18" ht="51.75" x14ac:dyDescent="0.25">
      <c r="A229" s="102">
        <v>221</v>
      </c>
      <c r="B229" s="103" t="s">
        <v>48</v>
      </c>
      <c r="C229" s="102" t="s">
        <v>70</v>
      </c>
      <c r="D229" s="102" t="s">
        <v>167</v>
      </c>
      <c r="E229" s="102" t="s">
        <v>156</v>
      </c>
      <c r="F229" s="102" t="s">
        <v>27</v>
      </c>
      <c r="G229" s="102">
        <v>220</v>
      </c>
      <c r="H229" s="102">
        <v>222</v>
      </c>
      <c r="I229" s="104" t="s">
        <v>166</v>
      </c>
      <c r="J229" s="105" t="s">
        <v>168</v>
      </c>
      <c r="K229" s="106"/>
      <c r="L229" s="105"/>
      <c r="M229" s="105"/>
      <c r="N229" s="105"/>
      <c r="O229" s="105"/>
      <c r="P229" s="102">
        <v>9783</v>
      </c>
      <c r="Q229" s="102" t="s">
        <v>162</v>
      </c>
      <c r="R229" s="105"/>
    </row>
    <row r="230" spans="1:18" ht="77.25" x14ac:dyDescent="0.25">
      <c r="A230" s="132">
        <v>221</v>
      </c>
      <c r="B230" s="133" t="s">
        <v>444</v>
      </c>
      <c r="C230" s="132" t="s">
        <v>1</v>
      </c>
      <c r="D230" s="141" t="s">
        <v>457</v>
      </c>
      <c r="E230" s="132" t="s">
        <v>130</v>
      </c>
      <c r="F230" s="132" t="s">
        <v>79</v>
      </c>
      <c r="G230" s="132" t="s">
        <v>458</v>
      </c>
      <c r="H230" s="132" t="s">
        <v>459</v>
      </c>
      <c r="I230" s="132" t="s">
        <v>452</v>
      </c>
      <c r="J230" s="134"/>
      <c r="K230" s="134"/>
      <c r="L230" s="134"/>
      <c r="M230" s="134"/>
      <c r="N230" s="134"/>
      <c r="O230" s="134"/>
      <c r="P230" s="141">
        <v>12537</v>
      </c>
      <c r="Q230" s="141" t="s">
        <v>460</v>
      </c>
      <c r="R230" s="134"/>
    </row>
    <row r="231" spans="1:18" ht="64.5" x14ac:dyDescent="0.25">
      <c r="A231" s="102">
        <v>222</v>
      </c>
      <c r="B231" s="103" t="s">
        <v>33</v>
      </c>
      <c r="C231" s="102" t="s">
        <v>6</v>
      </c>
      <c r="D231" s="102" t="s">
        <v>167</v>
      </c>
      <c r="E231" s="102" t="s">
        <v>156</v>
      </c>
      <c r="F231" s="102" t="s">
        <v>27</v>
      </c>
      <c r="G231" s="102">
        <v>221</v>
      </c>
      <c r="H231" s="102" t="s">
        <v>169</v>
      </c>
      <c r="I231" s="104" t="s">
        <v>166</v>
      </c>
      <c r="J231" s="105" t="s">
        <v>170</v>
      </c>
      <c r="K231" s="106"/>
      <c r="L231" s="105"/>
      <c r="M231" s="105"/>
      <c r="N231" s="105"/>
      <c r="O231" s="105"/>
      <c r="P231" s="102">
        <v>9783</v>
      </c>
      <c r="Q231" s="102" t="s">
        <v>162</v>
      </c>
      <c r="R231" s="105"/>
    </row>
    <row r="232" spans="1:18" ht="51.75" x14ac:dyDescent="0.25">
      <c r="A232" s="96">
        <v>223</v>
      </c>
      <c r="B232" s="98" t="s">
        <v>33</v>
      </c>
      <c r="C232" s="96" t="s">
        <v>1</v>
      </c>
      <c r="D232" s="96" t="s">
        <v>40</v>
      </c>
      <c r="E232" s="96" t="s">
        <v>156</v>
      </c>
      <c r="F232" s="96" t="s">
        <v>27</v>
      </c>
      <c r="G232" s="96" t="s">
        <v>158</v>
      </c>
      <c r="H232" s="96">
        <v>74</v>
      </c>
      <c r="I232" s="99"/>
      <c r="J232" s="85" t="s">
        <v>144</v>
      </c>
      <c r="K232" s="100"/>
      <c r="L232" s="100"/>
      <c r="M232" s="100"/>
      <c r="N232" s="100"/>
      <c r="O232" s="100"/>
      <c r="P232" s="83" t="s">
        <v>161</v>
      </c>
      <c r="Q232" s="83" t="s">
        <v>162</v>
      </c>
      <c r="R232" s="100"/>
    </row>
    <row r="233" spans="1:18" ht="64.5" x14ac:dyDescent="0.25">
      <c r="A233" s="79">
        <v>224</v>
      </c>
      <c r="B233" s="80" t="s">
        <v>33</v>
      </c>
      <c r="C233" s="79" t="s">
        <v>1</v>
      </c>
      <c r="D233" s="79" t="s">
        <v>40</v>
      </c>
      <c r="E233" s="79" t="s">
        <v>172</v>
      </c>
      <c r="F233" s="79" t="s">
        <v>27</v>
      </c>
      <c r="G233" s="79" t="s">
        <v>176</v>
      </c>
      <c r="H233" s="79">
        <v>78</v>
      </c>
      <c r="I233" s="81" t="s">
        <v>175</v>
      </c>
      <c r="J233" s="82" t="s">
        <v>144</v>
      </c>
      <c r="K233" s="82"/>
      <c r="L233" s="82"/>
      <c r="M233" s="82"/>
      <c r="N233" s="82"/>
      <c r="O233" s="82"/>
      <c r="P233" s="79" t="s">
        <v>161</v>
      </c>
      <c r="Q233" s="79" t="s">
        <v>162</v>
      </c>
      <c r="R233" s="82"/>
    </row>
    <row r="234" spans="1:18" ht="64.5" x14ac:dyDescent="0.25">
      <c r="A234" s="107">
        <v>225</v>
      </c>
      <c r="B234" s="108" t="s">
        <v>33</v>
      </c>
      <c r="C234" s="107" t="s">
        <v>2</v>
      </c>
      <c r="D234" s="107" t="s">
        <v>178</v>
      </c>
      <c r="E234" s="107" t="s">
        <v>172</v>
      </c>
      <c r="F234" s="107" t="s">
        <v>27</v>
      </c>
      <c r="G234" s="107" t="s">
        <v>177</v>
      </c>
      <c r="H234" s="107">
        <v>79</v>
      </c>
      <c r="I234" s="109" t="s">
        <v>175</v>
      </c>
      <c r="J234" s="110" t="s">
        <v>148</v>
      </c>
      <c r="K234" s="110" t="s">
        <v>163</v>
      </c>
      <c r="L234" s="110"/>
      <c r="M234" s="110"/>
      <c r="N234" s="110"/>
      <c r="O234" s="110"/>
      <c r="P234" s="107" t="s">
        <v>161</v>
      </c>
      <c r="Q234" s="107" t="s">
        <v>162</v>
      </c>
      <c r="R234" s="110"/>
    </row>
    <row r="235" spans="1:18" ht="51.75" x14ac:dyDescent="0.25">
      <c r="A235" s="112">
        <v>226</v>
      </c>
      <c r="B235" s="113" t="s">
        <v>33</v>
      </c>
      <c r="C235" s="112" t="s">
        <v>1</v>
      </c>
      <c r="D235" s="112"/>
      <c r="E235" s="112" t="s">
        <v>184</v>
      </c>
      <c r="F235" s="112" t="s">
        <v>27</v>
      </c>
      <c r="G235" s="112" t="s">
        <v>176</v>
      </c>
      <c r="H235" s="112">
        <v>227</v>
      </c>
      <c r="I235" s="112"/>
      <c r="J235" s="114"/>
      <c r="K235" s="115"/>
      <c r="L235" s="114"/>
      <c r="M235" s="114"/>
      <c r="N235" s="114"/>
      <c r="O235" s="114"/>
      <c r="P235" s="112" t="s">
        <v>185</v>
      </c>
      <c r="Q235" s="112" t="s">
        <v>162</v>
      </c>
      <c r="R235" s="114"/>
    </row>
    <row r="236" spans="1:18" ht="51.75" x14ac:dyDescent="0.25">
      <c r="A236" s="112">
        <v>227</v>
      </c>
      <c r="B236" s="113" t="s">
        <v>48</v>
      </c>
      <c r="C236" s="112" t="s">
        <v>2</v>
      </c>
      <c r="D236" s="112"/>
      <c r="E236" s="112" t="s">
        <v>184</v>
      </c>
      <c r="F236" s="112" t="s">
        <v>27</v>
      </c>
      <c r="G236" s="112">
        <v>226</v>
      </c>
      <c r="H236" s="112">
        <v>228</v>
      </c>
      <c r="I236" s="112"/>
      <c r="J236" s="114"/>
      <c r="K236" s="115"/>
      <c r="L236" s="114"/>
      <c r="M236" s="114"/>
      <c r="N236" s="114"/>
      <c r="O236" s="114"/>
      <c r="P236" s="112" t="s">
        <v>185</v>
      </c>
      <c r="Q236" s="112" t="s">
        <v>162</v>
      </c>
      <c r="R236" s="114"/>
    </row>
    <row r="237" spans="1:18" ht="51.75" x14ac:dyDescent="0.25">
      <c r="A237" s="112">
        <v>228</v>
      </c>
      <c r="B237" s="113" t="s">
        <v>33</v>
      </c>
      <c r="C237" s="112" t="s">
        <v>3</v>
      </c>
      <c r="D237" s="112"/>
      <c r="E237" s="112" t="s">
        <v>184</v>
      </c>
      <c r="F237" s="112" t="s">
        <v>27</v>
      </c>
      <c r="G237" s="112">
        <v>227</v>
      </c>
      <c r="H237" s="112" t="s">
        <v>186</v>
      </c>
      <c r="I237" s="112"/>
      <c r="J237" s="114"/>
      <c r="K237" s="115"/>
      <c r="L237" s="114"/>
      <c r="M237" s="114"/>
      <c r="N237" s="114"/>
      <c r="O237" s="114"/>
      <c r="P237" s="112" t="s">
        <v>185</v>
      </c>
      <c r="Q237" s="112" t="s">
        <v>162</v>
      </c>
      <c r="R237" s="114"/>
    </row>
    <row r="238" spans="1:18" ht="51.75" x14ac:dyDescent="0.25">
      <c r="A238" s="116">
        <v>229</v>
      </c>
      <c r="B238" s="117" t="s">
        <v>33</v>
      </c>
      <c r="C238" s="116" t="s">
        <v>1</v>
      </c>
      <c r="D238" s="116"/>
      <c r="E238" s="116" t="s">
        <v>184</v>
      </c>
      <c r="F238" s="116" t="s">
        <v>27</v>
      </c>
      <c r="G238" s="116" t="s">
        <v>176</v>
      </c>
      <c r="H238" s="116">
        <v>230</v>
      </c>
      <c r="I238" s="116"/>
      <c r="J238" s="118"/>
      <c r="K238" s="119"/>
      <c r="L238" s="118"/>
      <c r="M238" s="118"/>
      <c r="N238" s="118"/>
      <c r="O238" s="118"/>
      <c r="P238" s="116" t="s">
        <v>185</v>
      </c>
      <c r="Q238" s="116" t="s">
        <v>162</v>
      </c>
      <c r="R238" s="118"/>
    </row>
    <row r="239" spans="1:18" ht="51.75" x14ac:dyDescent="0.25">
      <c r="A239" s="116">
        <v>230</v>
      </c>
      <c r="B239" s="117" t="s">
        <v>33</v>
      </c>
      <c r="C239" s="116" t="s">
        <v>1</v>
      </c>
      <c r="D239" s="116"/>
      <c r="E239" s="116" t="s">
        <v>184</v>
      </c>
      <c r="F239" s="116" t="s">
        <v>79</v>
      </c>
      <c r="G239" s="116">
        <v>229</v>
      </c>
      <c r="H239" s="116" t="s">
        <v>187</v>
      </c>
      <c r="I239" s="116"/>
      <c r="J239" s="118"/>
      <c r="K239" s="119"/>
      <c r="L239" s="118"/>
      <c r="M239" s="118"/>
      <c r="N239" s="118"/>
      <c r="O239" s="118"/>
      <c r="P239" s="116" t="s">
        <v>185</v>
      </c>
      <c r="Q239" s="116" t="s">
        <v>162</v>
      </c>
      <c r="R239" s="118"/>
    </row>
    <row r="240" spans="1:18" ht="51.75" x14ac:dyDescent="0.25">
      <c r="A240" s="83">
        <v>231</v>
      </c>
      <c r="B240" s="84" t="s">
        <v>33</v>
      </c>
      <c r="C240" s="83" t="s">
        <v>1</v>
      </c>
      <c r="D240" s="83"/>
      <c r="E240" s="83" t="s">
        <v>184</v>
      </c>
      <c r="F240" s="83" t="s">
        <v>27</v>
      </c>
      <c r="G240" s="83" t="s">
        <v>176</v>
      </c>
      <c r="H240" s="83">
        <v>232</v>
      </c>
      <c r="I240" s="83"/>
      <c r="J240" s="85"/>
      <c r="K240" s="86"/>
      <c r="L240" s="85"/>
      <c r="M240" s="85"/>
      <c r="N240" s="85"/>
      <c r="O240" s="85"/>
      <c r="P240" s="83" t="s">
        <v>185</v>
      </c>
      <c r="Q240" s="83" t="s">
        <v>162</v>
      </c>
      <c r="R240" s="85"/>
    </row>
    <row r="241" spans="1:18" ht="51.75" x14ac:dyDescent="0.25">
      <c r="A241" s="83">
        <v>232</v>
      </c>
      <c r="B241" s="84" t="s">
        <v>33</v>
      </c>
      <c r="C241" s="83" t="s">
        <v>1</v>
      </c>
      <c r="D241" s="83"/>
      <c r="E241" s="83" t="s">
        <v>184</v>
      </c>
      <c r="F241" s="83" t="s">
        <v>27</v>
      </c>
      <c r="G241" s="83">
        <v>231</v>
      </c>
      <c r="H241" s="83" t="s">
        <v>188</v>
      </c>
      <c r="I241" s="83"/>
      <c r="J241" s="85"/>
      <c r="K241" s="86"/>
      <c r="L241" s="85"/>
      <c r="M241" s="85"/>
      <c r="N241" s="85"/>
      <c r="O241" s="85"/>
      <c r="P241" s="83" t="s">
        <v>185</v>
      </c>
      <c r="Q241" s="83" t="s">
        <v>162</v>
      </c>
      <c r="R241" s="85"/>
    </row>
    <row r="242" spans="1:18" ht="51.75" x14ac:dyDescent="0.25">
      <c r="A242" s="120">
        <v>234</v>
      </c>
      <c r="B242" s="121" t="s">
        <v>33</v>
      </c>
      <c r="C242" s="120" t="s">
        <v>49</v>
      </c>
      <c r="D242" s="120"/>
      <c r="E242" s="120" t="s">
        <v>184</v>
      </c>
      <c r="F242" s="120" t="s">
        <v>27</v>
      </c>
      <c r="G242" s="120" t="s">
        <v>176</v>
      </c>
      <c r="H242" s="120">
        <v>235</v>
      </c>
      <c r="I242" s="120"/>
      <c r="J242" s="122"/>
      <c r="K242" s="123"/>
      <c r="L242" s="122"/>
      <c r="M242" s="122"/>
      <c r="N242" s="122"/>
      <c r="O242" s="122"/>
      <c r="P242" s="120" t="s">
        <v>185</v>
      </c>
      <c r="Q242" s="120" t="s">
        <v>162</v>
      </c>
      <c r="R242" s="122"/>
    </row>
    <row r="243" spans="1:18" ht="51.75" x14ac:dyDescent="0.25">
      <c r="A243" s="120">
        <v>235</v>
      </c>
      <c r="B243" s="121" t="s">
        <v>33</v>
      </c>
      <c r="C243" s="120" t="s">
        <v>0</v>
      </c>
      <c r="D243" s="120"/>
      <c r="E243" s="120" t="s">
        <v>184</v>
      </c>
      <c r="F243" s="120" t="s">
        <v>27</v>
      </c>
      <c r="G243" s="120">
        <v>234</v>
      </c>
      <c r="H243" s="120" t="s">
        <v>189</v>
      </c>
      <c r="I243" s="120"/>
      <c r="J243" s="122"/>
      <c r="K243" s="123"/>
      <c r="L243" s="122"/>
      <c r="M243" s="122"/>
      <c r="N243" s="122"/>
      <c r="O243" s="122"/>
      <c r="P243" s="120" t="s">
        <v>185</v>
      </c>
      <c r="Q243" s="120" t="s">
        <v>162</v>
      </c>
      <c r="R243" s="122"/>
    </row>
    <row r="244" spans="1:18" ht="51.75" x14ac:dyDescent="0.25">
      <c r="A244" s="124">
        <v>236</v>
      </c>
      <c r="B244" s="125" t="s">
        <v>33</v>
      </c>
      <c r="C244" s="124" t="s">
        <v>1</v>
      </c>
      <c r="D244" s="124"/>
      <c r="E244" s="124" t="s">
        <v>184</v>
      </c>
      <c r="F244" s="124" t="s">
        <v>27</v>
      </c>
      <c r="G244" s="124" t="s">
        <v>176</v>
      </c>
      <c r="H244" s="124">
        <v>237</v>
      </c>
      <c r="I244" s="124"/>
      <c r="J244" s="126"/>
      <c r="K244" s="127"/>
      <c r="L244" s="126"/>
      <c r="M244" s="126"/>
      <c r="N244" s="126"/>
      <c r="O244" s="126"/>
      <c r="P244" s="124" t="s">
        <v>185</v>
      </c>
      <c r="Q244" s="124" t="s">
        <v>162</v>
      </c>
      <c r="R244" s="126"/>
    </row>
    <row r="245" spans="1:18" ht="51.75" x14ac:dyDescent="0.25">
      <c r="A245" s="124">
        <v>237</v>
      </c>
      <c r="B245" s="125" t="s">
        <v>33</v>
      </c>
      <c r="C245" s="124" t="s">
        <v>1</v>
      </c>
      <c r="D245" s="124"/>
      <c r="E245" s="124" t="s">
        <v>184</v>
      </c>
      <c r="F245" s="124" t="s">
        <v>27</v>
      </c>
      <c r="G245" s="124">
        <v>236</v>
      </c>
      <c r="H245" s="124" t="s">
        <v>190</v>
      </c>
      <c r="I245" s="124"/>
      <c r="J245" s="126"/>
      <c r="K245" s="127"/>
      <c r="L245" s="126"/>
      <c r="M245" s="126"/>
      <c r="N245" s="126"/>
      <c r="O245" s="126"/>
      <c r="P245" s="124" t="s">
        <v>185</v>
      </c>
      <c r="Q245" s="124" t="s">
        <v>162</v>
      </c>
      <c r="R245" s="126"/>
    </row>
    <row r="246" spans="1:18" ht="51.75" x14ac:dyDescent="0.25">
      <c r="A246" s="128">
        <v>238</v>
      </c>
      <c r="B246" s="129" t="s">
        <v>116</v>
      </c>
      <c r="C246" s="128" t="s">
        <v>0</v>
      </c>
      <c r="D246" s="128" t="s">
        <v>25</v>
      </c>
      <c r="E246" s="128" t="s">
        <v>184</v>
      </c>
      <c r="F246" s="128" t="s">
        <v>27</v>
      </c>
      <c r="G246" s="128" t="s">
        <v>191</v>
      </c>
      <c r="H246" s="128" t="s">
        <v>192</v>
      </c>
      <c r="I246" s="128"/>
      <c r="J246" s="130"/>
      <c r="K246" s="131"/>
      <c r="L246" s="130"/>
      <c r="M246" s="130"/>
      <c r="N246" s="130"/>
      <c r="O246" s="130"/>
      <c r="P246" s="128" t="s">
        <v>185</v>
      </c>
      <c r="Q246" s="128" t="s">
        <v>162</v>
      </c>
      <c r="R246" s="130"/>
    </row>
    <row r="247" spans="1:18" ht="51.75" x14ac:dyDescent="0.25">
      <c r="A247" s="91">
        <v>239</v>
      </c>
      <c r="B247" s="92" t="s">
        <v>33</v>
      </c>
      <c r="C247" s="91" t="s">
        <v>0</v>
      </c>
      <c r="D247" s="91" t="s">
        <v>40</v>
      </c>
      <c r="E247" s="91" t="s">
        <v>184</v>
      </c>
      <c r="F247" s="91" t="s">
        <v>42</v>
      </c>
      <c r="G247" s="91" t="s">
        <v>192</v>
      </c>
      <c r="H247" s="91">
        <v>240</v>
      </c>
      <c r="I247" s="91"/>
      <c r="J247" s="94"/>
      <c r="K247" s="95"/>
      <c r="L247" s="94"/>
      <c r="M247" s="94"/>
      <c r="N247" s="94"/>
      <c r="O247" s="94"/>
      <c r="P247" s="91" t="s">
        <v>185</v>
      </c>
      <c r="Q247" s="91" t="s">
        <v>162</v>
      </c>
      <c r="R247" s="94"/>
    </row>
    <row r="248" spans="1:18" ht="115.5" x14ac:dyDescent="0.25">
      <c r="A248" s="161">
        <v>240</v>
      </c>
      <c r="B248" s="162" t="s">
        <v>33</v>
      </c>
      <c r="C248" s="161" t="s">
        <v>6</v>
      </c>
      <c r="D248" s="161" t="s">
        <v>62</v>
      </c>
      <c r="E248" s="161" t="s">
        <v>430</v>
      </c>
      <c r="F248" s="161" t="s">
        <v>312</v>
      </c>
      <c r="G248" s="161" t="s">
        <v>431</v>
      </c>
      <c r="H248" s="161">
        <v>241</v>
      </c>
      <c r="I248" s="161" t="s">
        <v>432</v>
      </c>
      <c r="J248" s="163"/>
      <c r="K248" s="163"/>
      <c r="L248" s="163"/>
      <c r="M248" s="163"/>
      <c r="N248" s="163"/>
      <c r="O248" s="163"/>
      <c r="P248" s="161" t="s">
        <v>433</v>
      </c>
      <c r="Q248" s="161"/>
      <c r="R248" s="163"/>
    </row>
    <row r="249" spans="1:18" ht="51.75" x14ac:dyDescent="0.25">
      <c r="A249" s="91">
        <v>240</v>
      </c>
      <c r="B249" s="92" t="s">
        <v>33</v>
      </c>
      <c r="C249" s="91" t="s">
        <v>1</v>
      </c>
      <c r="D249" s="91" t="s">
        <v>40</v>
      </c>
      <c r="E249" s="91" t="s">
        <v>184</v>
      </c>
      <c r="F249" s="91" t="s">
        <v>42</v>
      </c>
      <c r="G249" s="91">
        <v>239</v>
      </c>
      <c r="H249" s="91" t="s">
        <v>176</v>
      </c>
      <c r="I249" s="91"/>
      <c r="J249" s="94"/>
      <c r="K249" s="95"/>
      <c r="L249" s="94"/>
      <c r="M249" s="94"/>
      <c r="N249" s="94"/>
      <c r="O249" s="94"/>
      <c r="P249" s="91" t="s">
        <v>185</v>
      </c>
      <c r="Q249" s="91" t="s">
        <v>162</v>
      </c>
      <c r="R249" s="94"/>
    </row>
    <row r="250" spans="1:18" ht="115.5" x14ac:dyDescent="0.25">
      <c r="A250" s="161">
        <v>241</v>
      </c>
      <c r="B250" s="162" t="s">
        <v>48</v>
      </c>
      <c r="C250" s="161" t="s">
        <v>70</v>
      </c>
      <c r="D250" s="161" t="s">
        <v>62</v>
      </c>
      <c r="E250" s="161" t="s">
        <v>430</v>
      </c>
      <c r="F250" s="161" t="s">
        <v>312</v>
      </c>
      <c r="G250" s="161">
        <v>240</v>
      </c>
      <c r="H250" s="161">
        <v>242</v>
      </c>
      <c r="I250" s="161" t="s">
        <v>432</v>
      </c>
      <c r="J250" s="163"/>
      <c r="K250" s="163"/>
      <c r="L250" s="163"/>
      <c r="M250" s="163"/>
      <c r="N250" s="163"/>
      <c r="O250" s="163"/>
      <c r="P250" s="161" t="s">
        <v>434</v>
      </c>
      <c r="Q250" s="161"/>
      <c r="R250" s="163"/>
    </row>
    <row r="251" spans="1:18" ht="115.5" x14ac:dyDescent="0.25">
      <c r="A251" s="161">
        <v>242</v>
      </c>
      <c r="B251" s="162" t="s">
        <v>48</v>
      </c>
      <c r="C251" s="161" t="s">
        <v>5</v>
      </c>
      <c r="D251" s="161" t="s">
        <v>62</v>
      </c>
      <c r="E251" s="161" t="s">
        <v>430</v>
      </c>
      <c r="F251" s="161" t="s">
        <v>312</v>
      </c>
      <c r="G251" s="161">
        <v>241</v>
      </c>
      <c r="H251" s="161">
        <v>244</v>
      </c>
      <c r="I251" s="161" t="s">
        <v>432</v>
      </c>
      <c r="J251" s="163"/>
      <c r="K251" s="163"/>
      <c r="L251" s="163"/>
      <c r="M251" s="163"/>
      <c r="N251" s="163"/>
      <c r="O251" s="163"/>
      <c r="P251" s="161" t="s">
        <v>433</v>
      </c>
      <c r="Q251" s="161"/>
      <c r="R251" s="163"/>
    </row>
    <row r="252" spans="1:18" ht="115.5" x14ac:dyDescent="0.25">
      <c r="A252" s="161">
        <v>244</v>
      </c>
      <c r="B252" s="162" t="s">
        <v>48</v>
      </c>
      <c r="C252" s="161" t="s">
        <v>3</v>
      </c>
      <c r="D252" s="161" t="s">
        <v>62</v>
      </c>
      <c r="E252" s="161" t="s">
        <v>430</v>
      </c>
      <c r="F252" s="161" t="s">
        <v>312</v>
      </c>
      <c r="G252" s="161">
        <v>242</v>
      </c>
      <c r="H252" s="161">
        <v>245</v>
      </c>
      <c r="I252" s="161" t="s">
        <v>432</v>
      </c>
      <c r="J252" s="163"/>
      <c r="K252" s="163"/>
      <c r="L252" s="163"/>
      <c r="M252" s="163"/>
      <c r="N252" s="163"/>
      <c r="O252" s="163"/>
      <c r="P252" s="161" t="s">
        <v>433</v>
      </c>
      <c r="Q252" s="161"/>
      <c r="R252" s="163"/>
    </row>
    <row r="253" spans="1:18" ht="115.5" x14ac:dyDescent="0.25">
      <c r="A253" s="161">
        <v>245</v>
      </c>
      <c r="B253" s="162" t="s">
        <v>48</v>
      </c>
      <c r="C253" s="161" t="s">
        <v>2</v>
      </c>
      <c r="D253" s="161" t="s">
        <v>62</v>
      </c>
      <c r="E253" s="161" t="s">
        <v>430</v>
      </c>
      <c r="F253" s="161" t="s">
        <v>312</v>
      </c>
      <c r="G253" s="161">
        <v>244</v>
      </c>
      <c r="H253" s="164">
        <v>254</v>
      </c>
      <c r="I253" s="161" t="s">
        <v>432</v>
      </c>
      <c r="J253" s="163"/>
      <c r="K253" s="163"/>
      <c r="L253" s="163"/>
      <c r="M253" s="163"/>
      <c r="N253" s="163"/>
      <c r="O253" s="163"/>
      <c r="P253" s="161" t="s">
        <v>433</v>
      </c>
      <c r="Q253" s="161"/>
      <c r="R253" s="163"/>
    </row>
    <row r="254" spans="1:18" ht="39" x14ac:dyDescent="0.25">
      <c r="A254" s="77">
        <v>246</v>
      </c>
      <c r="B254" s="166" t="s">
        <v>33</v>
      </c>
      <c r="C254" s="77" t="s">
        <v>6</v>
      </c>
      <c r="D254" s="77" t="s">
        <v>62</v>
      </c>
      <c r="E254" s="77" t="s">
        <v>440</v>
      </c>
      <c r="F254" s="77" t="s">
        <v>312</v>
      </c>
      <c r="G254" s="77" t="s">
        <v>431</v>
      </c>
      <c r="H254" s="77">
        <v>247</v>
      </c>
      <c r="I254" s="77" t="s">
        <v>194</v>
      </c>
      <c r="J254" s="167"/>
      <c r="K254" s="167"/>
      <c r="L254" s="167"/>
      <c r="M254" s="167"/>
      <c r="N254" s="167"/>
      <c r="O254" s="167"/>
      <c r="P254" s="77" t="s">
        <v>441</v>
      </c>
      <c r="Q254" s="168"/>
      <c r="R254" s="167"/>
    </row>
    <row r="255" spans="1:18" ht="39" x14ac:dyDescent="0.25">
      <c r="A255" s="77">
        <v>247</v>
      </c>
      <c r="B255" s="166" t="s">
        <v>48</v>
      </c>
      <c r="C255" s="77" t="s">
        <v>70</v>
      </c>
      <c r="D255" s="77" t="s">
        <v>62</v>
      </c>
      <c r="E255" s="77" t="s">
        <v>440</v>
      </c>
      <c r="F255" s="77" t="s">
        <v>312</v>
      </c>
      <c r="G255" s="77">
        <v>246</v>
      </c>
      <c r="H255" s="77">
        <v>248</v>
      </c>
      <c r="I255" s="77" t="s">
        <v>194</v>
      </c>
      <c r="J255" s="167"/>
      <c r="K255" s="167"/>
      <c r="L255" s="167"/>
      <c r="M255" s="167"/>
      <c r="N255" s="167"/>
      <c r="O255" s="167"/>
      <c r="P255" s="77" t="s">
        <v>441</v>
      </c>
      <c r="Q255" s="168"/>
      <c r="R255" s="167"/>
    </row>
    <row r="256" spans="1:18" ht="39" x14ac:dyDescent="0.25">
      <c r="A256" s="77">
        <v>248</v>
      </c>
      <c r="B256" s="166" t="s">
        <v>48</v>
      </c>
      <c r="C256" s="77" t="s">
        <v>5</v>
      </c>
      <c r="D256" s="77" t="s">
        <v>62</v>
      </c>
      <c r="E256" s="77" t="s">
        <v>440</v>
      </c>
      <c r="F256" s="77" t="s">
        <v>312</v>
      </c>
      <c r="G256" s="77">
        <v>247</v>
      </c>
      <c r="H256" s="77">
        <v>249</v>
      </c>
      <c r="I256" s="77" t="s">
        <v>194</v>
      </c>
      <c r="J256" s="167"/>
      <c r="K256" s="167"/>
      <c r="L256" s="167"/>
      <c r="M256" s="167"/>
      <c r="N256" s="167"/>
      <c r="O256" s="167"/>
      <c r="P256" s="77" t="s">
        <v>441</v>
      </c>
      <c r="Q256" s="168"/>
      <c r="R256" s="167"/>
    </row>
    <row r="257" spans="1:18" ht="39" x14ac:dyDescent="0.25">
      <c r="A257" s="77">
        <v>249</v>
      </c>
      <c r="B257" s="166" t="s">
        <v>48</v>
      </c>
      <c r="C257" s="77" t="s">
        <v>4</v>
      </c>
      <c r="D257" s="77" t="s">
        <v>62</v>
      </c>
      <c r="E257" s="77" t="s">
        <v>440</v>
      </c>
      <c r="F257" s="77" t="s">
        <v>312</v>
      </c>
      <c r="G257" s="77">
        <v>248</v>
      </c>
      <c r="H257" s="77">
        <v>250</v>
      </c>
      <c r="I257" s="77" t="s">
        <v>194</v>
      </c>
      <c r="J257" s="167"/>
      <c r="K257" s="167"/>
      <c r="L257" s="167"/>
      <c r="M257" s="167"/>
      <c r="N257" s="167"/>
      <c r="O257" s="167"/>
      <c r="P257" s="77" t="s">
        <v>441</v>
      </c>
      <c r="Q257" s="168"/>
      <c r="R257" s="167"/>
    </row>
    <row r="258" spans="1:18" ht="39" x14ac:dyDescent="0.25">
      <c r="A258" s="77">
        <v>250</v>
      </c>
      <c r="B258" s="166" t="s">
        <v>48</v>
      </c>
      <c r="C258" s="77" t="s">
        <v>3</v>
      </c>
      <c r="D258" s="77" t="s">
        <v>62</v>
      </c>
      <c r="E258" s="77" t="s">
        <v>440</v>
      </c>
      <c r="F258" s="77" t="s">
        <v>312</v>
      </c>
      <c r="G258" s="77">
        <v>249</v>
      </c>
      <c r="H258" s="77">
        <v>251</v>
      </c>
      <c r="I258" s="77" t="s">
        <v>194</v>
      </c>
      <c r="J258" s="167"/>
      <c r="K258" s="167"/>
      <c r="L258" s="167"/>
      <c r="M258" s="167"/>
      <c r="N258" s="167"/>
      <c r="O258" s="167"/>
      <c r="P258" s="77" t="s">
        <v>441</v>
      </c>
      <c r="Q258" s="168"/>
      <c r="R258" s="167"/>
    </row>
    <row r="259" spans="1:18" ht="39" x14ac:dyDescent="0.25">
      <c r="A259" s="77">
        <v>251</v>
      </c>
      <c r="B259" s="166" t="s">
        <v>48</v>
      </c>
      <c r="C259" s="77" t="s">
        <v>2</v>
      </c>
      <c r="D259" s="77" t="s">
        <v>62</v>
      </c>
      <c r="E259" s="77" t="s">
        <v>440</v>
      </c>
      <c r="F259" s="77" t="s">
        <v>312</v>
      </c>
      <c r="G259" s="77">
        <v>250</v>
      </c>
      <c r="H259" s="77">
        <v>255</v>
      </c>
      <c r="I259" s="77" t="s">
        <v>194</v>
      </c>
      <c r="J259" s="167"/>
      <c r="K259" s="167"/>
      <c r="L259" s="167"/>
      <c r="M259" s="167"/>
      <c r="N259" s="167"/>
      <c r="O259" s="167"/>
      <c r="P259" s="77" t="s">
        <v>441</v>
      </c>
      <c r="Q259" s="168"/>
      <c r="R259" s="167"/>
    </row>
    <row r="260" spans="1:18" ht="39" x14ac:dyDescent="0.25">
      <c r="A260" s="174">
        <v>252</v>
      </c>
      <c r="B260" s="175" t="s">
        <v>33</v>
      </c>
      <c r="C260" s="174" t="s">
        <v>1</v>
      </c>
      <c r="D260" s="174" t="s">
        <v>62</v>
      </c>
      <c r="E260" s="174" t="s">
        <v>461</v>
      </c>
      <c r="F260" s="174" t="s">
        <v>79</v>
      </c>
      <c r="G260" s="176" t="s">
        <v>435</v>
      </c>
      <c r="H260" s="174" t="s">
        <v>462</v>
      </c>
      <c r="I260" s="174" t="s">
        <v>463</v>
      </c>
      <c r="J260" s="177"/>
      <c r="K260" s="177"/>
      <c r="L260" s="177"/>
      <c r="M260" s="177"/>
      <c r="N260" s="177"/>
      <c r="O260" s="177"/>
      <c r="P260" s="174" t="s">
        <v>464</v>
      </c>
      <c r="Q260" s="174"/>
      <c r="R260" s="177"/>
    </row>
    <row r="261" spans="1:18" ht="39" x14ac:dyDescent="0.25">
      <c r="A261" s="178">
        <v>253</v>
      </c>
      <c r="B261" s="179" t="s">
        <v>444</v>
      </c>
      <c r="C261" s="178" t="s">
        <v>1</v>
      </c>
      <c r="D261" s="178" t="s">
        <v>117</v>
      </c>
      <c r="E261" s="178" t="s">
        <v>465</v>
      </c>
      <c r="F261" s="178" t="s">
        <v>79</v>
      </c>
      <c r="G261" s="178" t="s">
        <v>462</v>
      </c>
      <c r="H261" s="180" t="s">
        <v>466</v>
      </c>
      <c r="I261" s="178" t="s">
        <v>463</v>
      </c>
      <c r="J261" s="181"/>
      <c r="K261" s="181"/>
      <c r="L261" s="181"/>
      <c r="M261" s="181"/>
      <c r="N261" s="181"/>
      <c r="O261" s="181"/>
      <c r="P261" s="174" t="s">
        <v>464</v>
      </c>
      <c r="Q261" s="178"/>
      <c r="R261" s="181"/>
    </row>
    <row r="262" spans="1:18" ht="115.5" x14ac:dyDescent="0.25">
      <c r="A262" s="161">
        <v>254</v>
      </c>
      <c r="B262" s="162" t="s">
        <v>33</v>
      </c>
      <c r="C262" s="161" t="s">
        <v>1</v>
      </c>
      <c r="D262" s="161" t="s">
        <v>62</v>
      </c>
      <c r="E262" s="161" t="s">
        <v>430</v>
      </c>
      <c r="F262" s="161" t="s">
        <v>312</v>
      </c>
      <c r="G262" s="161">
        <v>245</v>
      </c>
      <c r="H262" s="164" t="s">
        <v>435</v>
      </c>
      <c r="I262" s="161" t="s">
        <v>432</v>
      </c>
      <c r="J262" s="163"/>
      <c r="K262" s="163"/>
      <c r="L262" s="163"/>
      <c r="M262" s="163"/>
      <c r="N262" s="163"/>
      <c r="O262" s="163"/>
      <c r="P262" s="161" t="s">
        <v>433</v>
      </c>
      <c r="Q262" s="161"/>
      <c r="R262" s="163"/>
    </row>
    <row r="263" spans="1:18" ht="51.75" x14ac:dyDescent="0.25">
      <c r="A263" s="182">
        <v>254</v>
      </c>
      <c r="B263" s="183" t="s">
        <v>444</v>
      </c>
      <c r="C263" s="182" t="s">
        <v>1</v>
      </c>
      <c r="D263" s="182" t="s">
        <v>117</v>
      </c>
      <c r="E263" s="182" t="s">
        <v>467</v>
      </c>
      <c r="F263" s="182" t="s">
        <v>27</v>
      </c>
      <c r="G263" s="182" t="s">
        <v>468</v>
      </c>
      <c r="H263" s="182" t="s">
        <v>469</v>
      </c>
      <c r="I263" s="182" t="s">
        <v>470</v>
      </c>
      <c r="J263" s="184"/>
      <c r="K263" s="184"/>
      <c r="L263" s="184"/>
      <c r="M263" s="184"/>
      <c r="N263" s="184"/>
      <c r="O263" s="184"/>
      <c r="P263" s="182">
        <v>12537</v>
      </c>
      <c r="Q263" s="182"/>
      <c r="R263" s="184"/>
    </row>
    <row r="264" spans="1:18" ht="39" x14ac:dyDescent="0.25">
      <c r="A264" s="77">
        <v>255</v>
      </c>
      <c r="B264" s="166" t="s">
        <v>33</v>
      </c>
      <c r="C264" s="77" t="s">
        <v>1</v>
      </c>
      <c r="D264" s="77" t="s">
        <v>62</v>
      </c>
      <c r="E264" s="77" t="s">
        <v>440</v>
      </c>
      <c r="F264" s="77" t="s">
        <v>312</v>
      </c>
      <c r="G264" s="77">
        <v>251</v>
      </c>
      <c r="H264" s="77" t="s">
        <v>442</v>
      </c>
      <c r="I264" s="77" t="s">
        <v>194</v>
      </c>
      <c r="J264" s="76"/>
      <c r="K264" s="76"/>
      <c r="L264" s="76"/>
      <c r="M264" s="76"/>
      <c r="N264" s="76"/>
      <c r="O264" s="76"/>
      <c r="P264" s="77" t="s">
        <v>441</v>
      </c>
      <c r="Q264" s="77"/>
      <c r="R264" s="76"/>
    </row>
    <row r="265" spans="1:18" ht="77.25" x14ac:dyDescent="0.25">
      <c r="A265" s="141">
        <v>256</v>
      </c>
      <c r="B265" s="142" t="s">
        <v>48</v>
      </c>
      <c r="C265" s="141" t="s">
        <v>2</v>
      </c>
      <c r="D265" s="141" t="s">
        <v>451</v>
      </c>
      <c r="E265" s="141" t="s">
        <v>130</v>
      </c>
      <c r="F265" s="141" t="s">
        <v>79</v>
      </c>
      <c r="G265" s="173">
        <v>218</v>
      </c>
      <c r="H265" s="141">
        <v>257</v>
      </c>
      <c r="I265" s="141" t="s">
        <v>452</v>
      </c>
      <c r="J265" s="144"/>
      <c r="K265" s="144"/>
      <c r="L265" s="144"/>
      <c r="M265" s="144"/>
      <c r="N265" s="144"/>
      <c r="O265" s="144"/>
      <c r="P265" s="141">
        <v>12537</v>
      </c>
      <c r="Q265" s="141"/>
      <c r="R265" s="144"/>
    </row>
    <row r="266" spans="1:18" ht="39" x14ac:dyDescent="0.25">
      <c r="A266" s="170">
        <v>257</v>
      </c>
      <c r="B266" s="171" t="s">
        <v>48</v>
      </c>
      <c r="C266" s="170" t="s">
        <v>70</v>
      </c>
      <c r="D266" s="170" t="s">
        <v>62</v>
      </c>
      <c r="E266" s="170" t="s">
        <v>447</v>
      </c>
      <c r="F266" s="170" t="s">
        <v>79</v>
      </c>
      <c r="G266" s="170">
        <v>214</v>
      </c>
      <c r="H266" s="170">
        <v>258</v>
      </c>
      <c r="I266" s="170" t="s">
        <v>448</v>
      </c>
      <c r="J266" s="172"/>
      <c r="K266" s="172"/>
      <c r="L266" s="172"/>
      <c r="M266" s="172"/>
      <c r="N266" s="172"/>
      <c r="O266" s="172"/>
      <c r="P266" s="170">
        <v>12537</v>
      </c>
      <c r="Q266" s="170"/>
      <c r="R266" s="172"/>
    </row>
    <row r="267" spans="1:18" ht="77.25" x14ac:dyDescent="0.25">
      <c r="A267" s="141">
        <v>257</v>
      </c>
      <c r="B267" s="142" t="s">
        <v>33</v>
      </c>
      <c r="C267" s="141" t="s">
        <v>1</v>
      </c>
      <c r="D267" s="141" t="s">
        <v>451</v>
      </c>
      <c r="E267" s="141" t="s">
        <v>130</v>
      </c>
      <c r="F267" s="141" t="s">
        <v>79</v>
      </c>
      <c r="G267" s="173">
        <v>256</v>
      </c>
      <c r="H267" s="141" t="s">
        <v>453</v>
      </c>
      <c r="I267" s="141" t="s">
        <v>452</v>
      </c>
      <c r="J267" s="144"/>
      <c r="K267" s="144"/>
      <c r="L267" s="144"/>
      <c r="M267" s="144"/>
      <c r="N267" s="144"/>
      <c r="O267" s="144"/>
      <c r="P267" s="141">
        <v>12537</v>
      </c>
      <c r="Q267" s="141"/>
      <c r="R267" s="144"/>
    </row>
    <row r="268" spans="1:18" ht="39" x14ac:dyDescent="0.25">
      <c r="A268" s="170">
        <v>258</v>
      </c>
      <c r="B268" s="171" t="s">
        <v>48</v>
      </c>
      <c r="C268" s="170" t="s">
        <v>5</v>
      </c>
      <c r="D268" s="170" t="s">
        <v>62</v>
      </c>
      <c r="E268" s="170" t="s">
        <v>447</v>
      </c>
      <c r="F268" s="170" t="s">
        <v>79</v>
      </c>
      <c r="G268" s="170">
        <v>257</v>
      </c>
      <c r="H268" s="170">
        <v>259</v>
      </c>
      <c r="I268" s="170" t="s">
        <v>448</v>
      </c>
      <c r="J268" s="172"/>
      <c r="K268" s="172"/>
      <c r="L268" s="172"/>
      <c r="M268" s="172"/>
      <c r="N268" s="172"/>
      <c r="O268" s="172"/>
      <c r="P268" s="170">
        <v>12537</v>
      </c>
      <c r="Q268" s="170"/>
      <c r="R268" s="172"/>
    </row>
    <row r="269" spans="1:18" ht="39" x14ac:dyDescent="0.25">
      <c r="A269" s="170">
        <v>259</v>
      </c>
      <c r="B269" s="171" t="s">
        <v>48</v>
      </c>
      <c r="C269" s="170" t="s">
        <v>4</v>
      </c>
      <c r="D269" s="170" t="s">
        <v>62</v>
      </c>
      <c r="E269" s="170" t="s">
        <v>447</v>
      </c>
      <c r="F269" s="170" t="s">
        <v>79</v>
      </c>
      <c r="G269" s="170">
        <v>258</v>
      </c>
      <c r="H269" s="170">
        <v>260</v>
      </c>
      <c r="I269" s="170" t="s">
        <v>448</v>
      </c>
      <c r="J269" s="172"/>
      <c r="K269" s="172"/>
      <c r="L269" s="172"/>
      <c r="M269" s="172"/>
      <c r="N269" s="172"/>
      <c r="O269" s="172"/>
      <c r="P269" s="170">
        <v>12537</v>
      </c>
      <c r="Q269" s="170"/>
      <c r="R269" s="172"/>
    </row>
    <row r="270" spans="1:18" ht="39" x14ac:dyDescent="0.25">
      <c r="A270" s="170">
        <v>260</v>
      </c>
      <c r="B270" s="171" t="s">
        <v>48</v>
      </c>
      <c r="C270" s="170" t="s">
        <v>2</v>
      </c>
      <c r="D270" s="170" t="s">
        <v>62</v>
      </c>
      <c r="E270" s="170" t="s">
        <v>447</v>
      </c>
      <c r="F270" s="170" t="s">
        <v>79</v>
      </c>
      <c r="G270" s="170">
        <v>259</v>
      </c>
      <c r="H270" s="170">
        <v>261</v>
      </c>
      <c r="I270" s="170" t="s">
        <v>448</v>
      </c>
      <c r="J270" s="172"/>
      <c r="K270" s="172"/>
      <c r="L270" s="172"/>
      <c r="M270" s="172"/>
      <c r="N270" s="172"/>
      <c r="O270" s="172"/>
      <c r="P270" s="170">
        <v>12537</v>
      </c>
      <c r="Q270" s="170"/>
      <c r="R270" s="172"/>
    </row>
    <row r="271" spans="1:18" ht="39" x14ac:dyDescent="0.25">
      <c r="A271" s="170">
        <v>261</v>
      </c>
      <c r="B271" s="171" t="s">
        <v>48</v>
      </c>
      <c r="C271" s="170" t="s">
        <v>1</v>
      </c>
      <c r="D271" s="170" t="s">
        <v>62</v>
      </c>
      <c r="E271" s="170" t="s">
        <v>447</v>
      </c>
      <c r="F271" s="170" t="s">
        <v>79</v>
      </c>
      <c r="G271" s="170">
        <v>260</v>
      </c>
      <c r="H271" s="170" t="s">
        <v>449</v>
      </c>
      <c r="I271" s="170" t="s">
        <v>448</v>
      </c>
      <c r="J271" s="172"/>
      <c r="K271" s="172"/>
      <c r="L271" s="172"/>
      <c r="M271" s="172"/>
      <c r="N271" s="172"/>
      <c r="O271" s="172"/>
      <c r="P271" s="170">
        <v>12537</v>
      </c>
      <c r="Q271" s="170"/>
      <c r="R271" s="172"/>
    </row>
  </sheetData>
  <autoFilter ref="A1:R271">
    <sortState ref="A2:R271">
      <sortCondition ref="A1:A271"/>
    </sortState>
  </autoFilter>
  <hyperlinks>
    <hyperlink ref="J2" r:id="rId1"/>
    <hyperlink ref="J3" r:id="rId2"/>
    <hyperlink ref="J4" r:id="rId3"/>
    <hyperlink ref="J6" r:id="rId4"/>
    <hyperlink ref="J7" r:id="rId5"/>
    <hyperlink ref="J8" r:id="rId6"/>
    <hyperlink ref="J9" r:id="rId7"/>
    <hyperlink ref="J10" r:id="rId8"/>
    <hyperlink ref="J11" r:id="rId9"/>
    <hyperlink ref="J12" r:id="rId10"/>
    <hyperlink ref="J13" r:id="rId11"/>
    <hyperlink ref="J14" r:id="rId12"/>
    <hyperlink ref="J15" r:id="rId13"/>
    <hyperlink ref="J16" r:id="rId14"/>
    <hyperlink ref="J17" r:id="rId15"/>
    <hyperlink ref="J18" r:id="rId16"/>
    <hyperlink ref="K48" r:id="rId17" location="imgrc=P1Us68oQKinyhM%3A"/>
    <hyperlink ref="L48" r:id="rId18"/>
    <hyperlink ref="K49" r:id="rId19" location="imgrc=P1Us68oQKinyhM%3A"/>
    <hyperlink ref="L49" r:id="rId20"/>
    <hyperlink ref="K50" r:id="rId21" location="imgrc=P1Us68oQKinyhM%3A"/>
    <hyperlink ref="L50" r:id="rId22"/>
    <hyperlink ref="K51" r:id="rId23" location="imgrc=wM_6I6rPQL7RnM%3A"/>
    <hyperlink ref="K52" r:id="rId24" location="imgrc=wM_6I6rPQL7RnM%3A"/>
    <hyperlink ref="K54" r:id="rId25" location="imgrc=wM_6I6rPQL7RnM%3A"/>
    <hyperlink ref="L54" r:id="rId26"/>
    <hyperlink ref="K55" r:id="rId27" location="imgrc=wM_6I6rPQL7RnM%3A"/>
    <hyperlink ref="L55" r:id="rId28"/>
    <hyperlink ref="K60" r:id="rId29" location="imgrc=wM_6I6rPQL7RnM%3A"/>
    <hyperlink ref="L60" r:id="rId30"/>
    <hyperlink ref="K70" r:id="rId31" location="imgrc=wM_6I6rPQL7RnM%3A"/>
    <hyperlink ref="K74" r:id="rId32" location="imgrc=wM_6I6rPQL7RnM%3A"/>
    <hyperlink ref="M74" r:id="rId33"/>
    <hyperlink ref="N74" r:id="rId34"/>
    <hyperlink ref="O74" r:id="rId35"/>
    <hyperlink ref="K75" r:id="rId36" location="imgrc=YMmly9KxKwI9sM%3A"/>
    <hyperlink ref="K76" r:id="rId37" location="imgrc=YMmly9KxKwI9sM%3A"/>
    <hyperlink ref="K77" r:id="rId38" location="imgrc=YMmly9KxKwI9sM%3A"/>
    <hyperlink ref="K78" r:id="rId39" location="imgrc=YMmly9KxKwI9sM%3A"/>
    <hyperlink ref="K79" r:id="rId40" location="imgrc=YMmly9KxKwI9sM%3A"/>
    <hyperlink ref="K80" r:id="rId41" location="imgrc=YMmly9KxKwI9sM%3A"/>
    <hyperlink ref="K82" r:id="rId42" location="imgrc=YMmly9KxKwI9sM%3A"/>
    <hyperlink ref="L82" r:id="rId43"/>
    <hyperlink ref="K83" r:id="rId44" location="imgrc=YMmly9KxKwI9sM%3A"/>
    <hyperlink ref="L83" r:id="rId45"/>
    <hyperlink ref="K84" r:id="rId46" location="imgrc=YMmly9KxKwI9sM%3A"/>
    <hyperlink ref="L84" r:id="rId47"/>
    <hyperlink ref="K85" r:id="rId48" location="imgrc=YMmly9KxKwI9sM%3A"/>
    <hyperlink ref="L85" r:id="rId49"/>
    <hyperlink ref="K88" r:id="rId50" location="imgrc=YMmly9KxKwI9sM%3A"/>
    <hyperlink ref="K92" r:id="rId51" location="imgrc=YMmly9KxKwI9sM%3A"/>
    <hyperlink ref="K97" r:id="rId52" location="imgrc=YMmly9KxKwI9sM%3A"/>
    <hyperlink ref="K102" r:id="rId53"/>
    <hyperlink ref="L102" r:id="rId54"/>
    <hyperlink ref="K103" r:id="rId55"/>
    <hyperlink ref="L103" r:id="rId56"/>
    <hyperlink ref="K104" r:id="rId57"/>
    <hyperlink ref="L104" r:id="rId58"/>
    <hyperlink ref="K105" r:id="rId59"/>
    <hyperlink ref="L105" r:id="rId60"/>
    <hyperlink ref="K106" r:id="rId61"/>
    <hyperlink ref="L106" r:id="rId62"/>
    <hyperlink ref="K107" r:id="rId63"/>
    <hyperlink ref="L107" r:id="rId64"/>
    <hyperlink ref="K113" r:id="rId65" location="imgrc=7q-FD_gadR3npM%3A"/>
    <hyperlink ref="K115" r:id="rId66" location="imgrc=7q-FD_gadR3npM%3A"/>
    <hyperlink ref="K118" r:id="rId67" location="imgrc=tGYTKJtsdr1LnM%3A"/>
    <hyperlink ref="K119" r:id="rId68"/>
    <hyperlink ref="K120" r:id="rId69"/>
    <hyperlink ref="K121" r:id="rId70"/>
    <hyperlink ref="K122" r:id="rId71"/>
    <hyperlink ref="K123" r:id="rId72" location="imgrc=ZQZVD8y05XMYzM%3A"/>
    <hyperlink ref="K124" r:id="rId73" location="imgrc=ZQZVD8y05XMYzM%3A"/>
    <hyperlink ref="K125" r:id="rId74" location="imgrc=ZQZVD8y05XMYzM%3A"/>
    <hyperlink ref="K126" r:id="rId75" location="imgrc=ZQZVD8y05XMYzM%3A"/>
    <hyperlink ref="K127" r:id="rId76" location="imgrc=ZQZVD8y05XMYzM%3A"/>
    <hyperlink ref="K128" r:id="rId77" location="imgrc=ZQZVD8y05XMYzM%3A"/>
    <hyperlink ref="K129" r:id="rId78" location="imgrc=ZQZVD8y05XMYzM%3A"/>
    <hyperlink ref="K132" r:id="rId79"/>
    <hyperlink ref="K164" r:id="rId80"/>
    <hyperlink ref="K133" r:id="rId81"/>
    <hyperlink ref="K140" r:id="rId82"/>
    <hyperlink ref="K152" r:id="rId83"/>
    <hyperlink ref="K157" r:id="rId84"/>
    <hyperlink ref="L157" r:id="rId85"/>
    <hyperlink ref="K191" r:id="rId86"/>
    <hyperlink ref="P191" r:id="rId87"/>
    <hyperlink ref="K195" r:id="rId88"/>
  </hyperlinks>
  <pageMargins left="0.7" right="0.7" top="0.75" bottom="0.75" header="0.3" footer="0.3"/>
  <legacyDrawing r:id="rId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zoomScaleNormal="100" workbookViewId="0">
      <pane xSplit="1" topLeftCell="B1" activePane="topRight" state="frozen"/>
      <selection activeCell="A10" sqref="A10"/>
      <selection pane="topRight" activeCell="B4" sqref="B4"/>
    </sheetView>
    <sheetView workbookViewId="1">
      <selection activeCell="D21" sqref="D21"/>
    </sheetView>
  </sheetViews>
  <sheetFormatPr defaultRowHeight="15" x14ac:dyDescent="0.25"/>
  <cols>
    <col min="1" max="1" width="23.140625" style="224" customWidth="1"/>
    <col min="2" max="2" width="11.28515625" style="239" customWidth="1"/>
    <col min="3" max="3" width="8.140625" style="239" customWidth="1"/>
    <col min="4" max="4" width="9.140625" style="240"/>
    <col min="5" max="8" width="9.140625" style="239"/>
    <col min="9" max="9" width="9.140625" style="240"/>
    <col min="10" max="10" width="9.140625" style="248"/>
    <col min="11" max="14" width="9.140625" style="239"/>
    <col min="15" max="15" width="9.140625" style="252"/>
    <col min="16" max="16384" width="9.140625" style="239"/>
  </cols>
  <sheetData>
    <row r="1" spans="1:16" s="223" customFormat="1" ht="60" x14ac:dyDescent="0.25">
      <c r="A1" s="221"/>
      <c r="B1" s="250" t="s">
        <v>714</v>
      </c>
      <c r="C1" s="250" t="s">
        <v>508</v>
      </c>
      <c r="D1" s="250" t="s">
        <v>510</v>
      </c>
      <c r="E1" s="250" t="s">
        <v>575</v>
      </c>
      <c r="F1" s="250" t="s">
        <v>579</v>
      </c>
      <c r="G1" s="250" t="s">
        <v>715</v>
      </c>
      <c r="H1" s="250" t="s">
        <v>726</v>
      </c>
      <c r="I1" s="250" t="s">
        <v>716</v>
      </c>
      <c r="J1" s="250" t="s">
        <v>719</v>
      </c>
      <c r="K1" s="250" t="s">
        <v>369</v>
      </c>
      <c r="L1" s="250" t="s">
        <v>577</v>
      </c>
      <c r="M1" s="250" t="s">
        <v>717</v>
      </c>
      <c r="N1" s="251" t="s">
        <v>720</v>
      </c>
      <c r="O1" s="253" t="s">
        <v>718</v>
      </c>
    </row>
    <row r="2" spans="1:16" ht="30" x14ac:dyDescent="0.25">
      <c r="A2" s="222" t="s">
        <v>624</v>
      </c>
      <c r="B2" s="239">
        <v>0</v>
      </c>
      <c r="C2" s="239" t="s">
        <v>723</v>
      </c>
      <c r="D2" s="239" t="s">
        <v>723</v>
      </c>
      <c r="E2" s="239" t="s">
        <v>649</v>
      </c>
      <c r="F2" s="239" t="s">
        <v>649</v>
      </c>
      <c r="G2" s="239">
        <v>0</v>
      </c>
      <c r="H2" s="239">
        <v>0</v>
      </c>
      <c r="I2" s="239" t="s">
        <v>649</v>
      </c>
      <c r="J2" s="239">
        <v>0</v>
      </c>
      <c r="K2" s="239">
        <v>0</v>
      </c>
      <c r="L2" s="239">
        <v>0</v>
      </c>
      <c r="M2" s="239">
        <v>0</v>
      </c>
      <c r="N2" s="239">
        <v>0</v>
      </c>
      <c r="O2" s="252">
        <v>0</v>
      </c>
      <c r="P2" s="241"/>
    </row>
    <row r="3" spans="1:16" x14ac:dyDescent="0.25">
      <c r="A3" s="222" t="s">
        <v>633</v>
      </c>
      <c r="B3" s="239">
        <v>0</v>
      </c>
      <c r="C3" s="239" t="s">
        <v>724</v>
      </c>
      <c r="D3" s="239" t="s">
        <v>724</v>
      </c>
      <c r="E3" s="239">
        <v>0</v>
      </c>
      <c r="F3" s="239">
        <v>0</v>
      </c>
      <c r="G3" s="239">
        <v>0</v>
      </c>
      <c r="H3" s="239">
        <v>0</v>
      </c>
      <c r="I3" s="239" t="s">
        <v>649</v>
      </c>
      <c r="J3" s="239">
        <v>0</v>
      </c>
      <c r="K3" s="239">
        <v>0</v>
      </c>
      <c r="L3" s="239">
        <v>0</v>
      </c>
      <c r="M3" s="239">
        <v>0</v>
      </c>
      <c r="N3" s="239">
        <v>0</v>
      </c>
      <c r="O3" s="252">
        <v>0</v>
      </c>
      <c r="P3" s="241"/>
    </row>
    <row r="4" spans="1:16" x14ac:dyDescent="0.25">
      <c r="A4" s="222" t="s">
        <v>733</v>
      </c>
      <c r="B4" s="239" t="s">
        <v>666</v>
      </c>
      <c r="C4" s="239">
        <v>0</v>
      </c>
      <c r="D4" s="239">
        <v>0</v>
      </c>
      <c r="E4" s="239">
        <v>0</v>
      </c>
      <c r="F4" s="239">
        <v>0</v>
      </c>
      <c r="G4" s="239">
        <v>0</v>
      </c>
      <c r="H4" s="239">
        <v>0</v>
      </c>
      <c r="I4" s="239">
        <v>0</v>
      </c>
      <c r="J4" s="239">
        <v>0</v>
      </c>
      <c r="K4" s="239">
        <v>0</v>
      </c>
      <c r="L4" s="239">
        <v>0</v>
      </c>
      <c r="M4" s="239">
        <v>0</v>
      </c>
      <c r="N4" s="239">
        <v>0</v>
      </c>
      <c r="O4" s="252">
        <v>0</v>
      </c>
      <c r="P4" s="241"/>
    </row>
    <row r="5" spans="1:16" x14ac:dyDescent="0.25">
      <c r="A5" s="222" t="s">
        <v>734</v>
      </c>
      <c r="B5" s="239" t="s">
        <v>648</v>
      </c>
      <c r="C5" s="239">
        <v>0</v>
      </c>
      <c r="D5" s="239">
        <v>0</v>
      </c>
      <c r="E5" s="239">
        <v>0</v>
      </c>
      <c r="F5" s="239">
        <v>0</v>
      </c>
      <c r="G5" s="239">
        <v>0</v>
      </c>
      <c r="H5" s="239">
        <v>0</v>
      </c>
      <c r="I5" s="239">
        <v>0</v>
      </c>
      <c r="J5" s="239">
        <v>0</v>
      </c>
      <c r="K5" s="239">
        <v>0</v>
      </c>
      <c r="L5" s="239">
        <v>0</v>
      </c>
      <c r="M5" s="239">
        <v>0</v>
      </c>
      <c r="N5" s="239">
        <v>0</v>
      </c>
      <c r="O5" s="252">
        <v>0</v>
      </c>
      <c r="P5" s="241"/>
    </row>
    <row r="6" spans="1:16" x14ac:dyDescent="0.25">
      <c r="A6" s="222" t="s">
        <v>740</v>
      </c>
      <c r="B6" s="239" t="s">
        <v>666</v>
      </c>
      <c r="C6" s="239">
        <v>0</v>
      </c>
      <c r="D6" s="239">
        <v>0</v>
      </c>
      <c r="E6" s="239">
        <v>0</v>
      </c>
      <c r="F6" s="239">
        <v>0</v>
      </c>
      <c r="G6" s="239">
        <v>0</v>
      </c>
      <c r="H6" s="239">
        <v>0</v>
      </c>
      <c r="I6" s="239">
        <v>0</v>
      </c>
      <c r="J6" s="239">
        <v>0</v>
      </c>
      <c r="K6" s="239">
        <v>0</v>
      </c>
      <c r="L6" s="239">
        <v>0</v>
      </c>
      <c r="M6" s="239">
        <v>0</v>
      </c>
      <c r="N6" s="239">
        <v>0</v>
      </c>
      <c r="O6" s="252">
        <v>0</v>
      </c>
      <c r="P6" s="241"/>
    </row>
    <row r="7" spans="1:16" x14ac:dyDescent="0.25">
      <c r="A7" s="222" t="s">
        <v>735</v>
      </c>
      <c r="B7" s="239">
        <v>0</v>
      </c>
      <c r="C7" s="239" t="s">
        <v>647</v>
      </c>
      <c r="D7" s="239" t="s">
        <v>647</v>
      </c>
      <c r="E7" s="239" t="s">
        <v>647</v>
      </c>
      <c r="F7" s="239">
        <v>0</v>
      </c>
      <c r="G7" s="239">
        <v>0</v>
      </c>
      <c r="H7" s="239">
        <v>0</v>
      </c>
      <c r="I7" s="239">
        <v>0</v>
      </c>
      <c r="J7" s="239">
        <v>0</v>
      </c>
      <c r="K7" s="239">
        <v>0</v>
      </c>
      <c r="L7" s="239">
        <v>0</v>
      </c>
      <c r="M7" s="239">
        <v>0</v>
      </c>
      <c r="N7" s="239">
        <v>0</v>
      </c>
      <c r="O7" s="252">
        <v>0</v>
      </c>
      <c r="P7" s="241"/>
    </row>
    <row r="8" spans="1:16" x14ac:dyDescent="0.25">
      <c r="A8" s="222" t="s">
        <v>727</v>
      </c>
      <c r="B8" s="239" t="s">
        <v>662</v>
      </c>
      <c r="C8" s="239" t="s">
        <v>662</v>
      </c>
      <c r="D8" s="239">
        <v>0</v>
      </c>
      <c r="E8" s="239">
        <v>0</v>
      </c>
      <c r="F8" s="239" t="s">
        <v>662</v>
      </c>
      <c r="G8" s="239" t="s">
        <v>662</v>
      </c>
      <c r="H8" s="239" t="s">
        <v>662</v>
      </c>
      <c r="I8" s="239">
        <v>0</v>
      </c>
      <c r="J8" s="239" t="s">
        <v>662</v>
      </c>
      <c r="K8" s="239">
        <v>0</v>
      </c>
      <c r="L8" s="239">
        <v>0</v>
      </c>
      <c r="M8" s="239">
        <v>0</v>
      </c>
      <c r="N8" s="239">
        <v>0</v>
      </c>
      <c r="O8" s="252">
        <v>0</v>
      </c>
      <c r="P8" s="241"/>
    </row>
    <row r="9" spans="1:16" ht="30" x14ac:dyDescent="0.25">
      <c r="A9" s="222" t="s">
        <v>728</v>
      </c>
      <c r="B9" s="239" t="s">
        <v>662</v>
      </c>
      <c r="C9" s="239" t="s">
        <v>662</v>
      </c>
      <c r="D9" s="239" t="s">
        <v>662</v>
      </c>
      <c r="E9" s="239" t="s">
        <v>662</v>
      </c>
      <c r="F9" s="239" t="s">
        <v>662</v>
      </c>
      <c r="G9" s="239" t="s">
        <v>662</v>
      </c>
      <c r="H9" s="239" t="s">
        <v>662</v>
      </c>
      <c r="I9" s="239">
        <v>0</v>
      </c>
      <c r="J9" s="239" t="s">
        <v>662</v>
      </c>
      <c r="K9" s="239">
        <v>0</v>
      </c>
      <c r="L9" s="239">
        <v>0</v>
      </c>
      <c r="M9" s="239">
        <v>0</v>
      </c>
      <c r="N9" s="239">
        <v>0</v>
      </c>
      <c r="O9" s="252">
        <v>0</v>
      </c>
      <c r="P9" s="241"/>
    </row>
    <row r="10" spans="1:16" x14ac:dyDescent="0.25">
      <c r="A10" s="222" t="s">
        <v>736</v>
      </c>
      <c r="B10" s="239" t="s">
        <v>666</v>
      </c>
      <c r="C10" s="239">
        <v>0</v>
      </c>
      <c r="D10" s="239">
        <v>0</v>
      </c>
      <c r="E10" s="239">
        <v>0</v>
      </c>
      <c r="F10" s="239">
        <v>0</v>
      </c>
      <c r="G10" s="239">
        <v>0</v>
      </c>
      <c r="H10" s="239">
        <v>0</v>
      </c>
      <c r="I10" s="239">
        <v>0</v>
      </c>
      <c r="J10" s="239">
        <v>0</v>
      </c>
      <c r="K10" s="239">
        <v>0</v>
      </c>
      <c r="L10" s="239">
        <v>0</v>
      </c>
      <c r="M10" s="239">
        <v>0</v>
      </c>
      <c r="N10" s="239">
        <v>0</v>
      </c>
      <c r="O10" s="252">
        <v>0</v>
      </c>
      <c r="P10" s="241"/>
    </row>
    <row r="11" spans="1:16" x14ac:dyDescent="0.25">
      <c r="A11" s="222" t="s">
        <v>729</v>
      </c>
      <c r="B11" s="239">
        <v>0</v>
      </c>
      <c r="C11" s="239">
        <v>0</v>
      </c>
      <c r="D11" s="239" t="s">
        <v>647</v>
      </c>
      <c r="E11" s="239" t="s">
        <v>647</v>
      </c>
      <c r="F11" s="239">
        <v>0</v>
      </c>
      <c r="G11" s="239" t="s">
        <v>647</v>
      </c>
      <c r="H11" s="239">
        <v>0</v>
      </c>
      <c r="I11" s="239">
        <v>0</v>
      </c>
      <c r="J11" s="239">
        <v>0</v>
      </c>
      <c r="K11" s="239">
        <v>0</v>
      </c>
      <c r="L11" s="239">
        <v>0</v>
      </c>
      <c r="M11" s="239">
        <v>0</v>
      </c>
      <c r="N11" s="239">
        <v>0</v>
      </c>
      <c r="O11" s="252">
        <v>0</v>
      </c>
      <c r="P11" s="241"/>
    </row>
    <row r="12" spans="1:16" x14ac:dyDescent="0.25">
      <c r="A12" s="222" t="s">
        <v>741</v>
      </c>
      <c r="B12" s="239" t="s">
        <v>648</v>
      </c>
      <c r="C12" s="239" t="s">
        <v>648</v>
      </c>
      <c r="D12" s="239">
        <v>0</v>
      </c>
      <c r="E12" s="239">
        <v>0</v>
      </c>
      <c r="F12" s="239" t="s">
        <v>648</v>
      </c>
      <c r="G12" s="239">
        <v>0</v>
      </c>
      <c r="H12" s="239">
        <v>0</v>
      </c>
      <c r="I12" s="239">
        <v>0</v>
      </c>
      <c r="J12" s="239">
        <v>0</v>
      </c>
      <c r="K12" s="239">
        <v>0</v>
      </c>
      <c r="L12" s="239">
        <v>0</v>
      </c>
      <c r="M12" s="239">
        <v>0</v>
      </c>
      <c r="N12" s="239">
        <v>0</v>
      </c>
      <c r="O12" s="252">
        <v>0</v>
      </c>
      <c r="P12" s="241"/>
    </row>
    <row r="13" spans="1:16" x14ac:dyDescent="0.25">
      <c r="A13" s="222" t="s">
        <v>730</v>
      </c>
      <c r="B13" s="239">
        <v>0</v>
      </c>
      <c r="C13" s="239">
        <v>0</v>
      </c>
      <c r="D13" s="239">
        <v>0</v>
      </c>
      <c r="E13" s="239" t="s">
        <v>681</v>
      </c>
      <c r="F13" s="239">
        <v>0</v>
      </c>
      <c r="G13" s="239">
        <v>0</v>
      </c>
      <c r="H13" s="239">
        <v>0</v>
      </c>
      <c r="I13" s="239">
        <v>0</v>
      </c>
      <c r="J13" s="239">
        <v>0</v>
      </c>
      <c r="K13" s="239">
        <v>0</v>
      </c>
      <c r="L13" s="239">
        <v>0</v>
      </c>
      <c r="M13" s="239">
        <v>0</v>
      </c>
      <c r="N13" s="239">
        <v>0</v>
      </c>
      <c r="O13" s="252">
        <v>0</v>
      </c>
      <c r="P13" s="241"/>
    </row>
    <row r="14" spans="1:16" x14ac:dyDescent="0.25">
      <c r="A14" s="222" t="s">
        <v>731</v>
      </c>
      <c r="B14" s="239">
        <v>0</v>
      </c>
      <c r="C14" s="239">
        <v>0</v>
      </c>
      <c r="D14" s="239">
        <v>0</v>
      </c>
      <c r="E14" s="239" t="s">
        <v>681</v>
      </c>
      <c r="F14" s="239">
        <v>0</v>
      </c>
      <c r="G14" s="239">
        <v>0</v>
      </c>
      <c r="H14" s="239">
        <v>0</v>
      </c>
      <c r="I14" s="239">
        <v>0</v>
      </c>
      <c r="J14" s="239">
        <v>0</v>
      </c>
      <c r="K14" s="239">
        <v>0</v>
      </c>
      <c r="L14" s="239">
        <v>0</v>
      </c>
      <c r="M14" s="239">
        <v>0</v>
      </c>
      <c r="N14" s="239">
        <v>0</v>
      </c>
      <c r="O14" s="252">
        <v>0</v>
      </c>
      <c r="P14" s="241"/>
    </row>
    <row r="15" spans="1:16" x14ac:dyDescent="0.25">
      <c r="A15" s="222" t="s">
        <v>737</v>
      </c>
      <c r="B15" s="239">
        <v>0</v>
      </c>
      <c r="C15" s="239" t="s">
        <v>648</v>
      </c>
      <c r="D15" s="239">
        <v>0</v>
      </c>
      <c r="E15" s="239">
        <v>0</v>
      </c>
      <c r="F15" s="239">
        <v>0</v>
      </c>
      <c r="G15" s="239">
        <v>0</v>
      </c>
      <c r="H15" s="239">
        <v>0</v>
      </c>
      <c r="I15" s="239">
        <v>0</v>
      </c>
      <c r="J15" s="239">
        <v>0</v>
      </c>
      <c r="K15" s="239">
        <v>0</v>
      </c>
      <c r="L15" s="239">
        <v>0</v>
      </c>
      <c r="M15" s="239">
        <v>0</v>
      </c>
      <c r="N15" s="239">
        <v>0</v>
      </c>
      <c r="O15" s="252">
        <v>0</v>
      </c>
      <c r="P15" s="241"/>
    </row>
    <row r="16" spans="1:16" ht="30" x14ac:dyDescent="0.25">
      <c r="A16" s="222" t="s">
        <v>732</v>
      </c>
      <c r="B16" s="239">
        <v>0</v>
      </c>
      <c r="C16" s="239">
        <v>0</v>
      </c>
      <c r="D16" s="239">
        <v>0</v>
      </c>
      <c r="E16" s="239">
        <v>0</v>
      </c>
      <c r="F16" s="239">
        <v>0</v>
      </c>
      <c r="G16" s="239">
        <v>0</v>
      </c>
      <c r="H16" s="239">
        <v>0</v>
      </c>
      <c r="I16" s="239">
        <v>0</v>
      </c>
      <c r="J16" s="239">
        <v>0</v>
      </c>
      <c r="K16" s="239" t="s">
        <v>648</v>
      </c>
      <c r="L16" s="239" t="s">
        <v>648</v>
      </c>
      <c r="M16" s="239" t="s">
        <v>648</v>
      </c>
      <c r="N16" s="239" t="s">
        <v>648</v>
      </c>
      <c r="O16" s="252">
        <v>0</v>
      </c>
      <c r="P16" s="241"/>
    </row>
    <row r="17" spans="1:16" x14ac:dyDescent="0.25">
      <c r="A17" s="222" t="s">
        <v>738</v>
      </c>
      <c r="B17" s="239">
        <v>0</v>
      </c>
      <c r="C17" s="239">
        <v>0</v>
      </c>
      <c r="D17" s="239">
        <v>0</v>
      </c>
      <c r="E17" s="239">
        <v>0</v>
      </c>
      <c r="F17" s="239">
        <v>0</v>
      </c>
      <c r="G17" s="239">
        <v>0</v>
      </c>
      <c r="H17" s="239" t="s">
        <v>647</v>
      </c>
      <c r="I17" s="239">
        <v>0</v>
      </c>
      <c r="J17" s="239">
        <v>0</v>
      </c>
      <c r="K17" s="239">
        <v>0</v>
      </c>
      <c r="L17" s="239">
        <v>0</v>
      </c>
      <c r="M17" s="239">
        <v>0</v>
      </c>
      <c r="N17" s="239">
        <v>0</v>
      </c>
      <c r="O17" s="252" t="s">
        <v>647</v>
      </c>
      <c r="P17" s="241"/>
    </row>
    <row r="18" spans="1:16" x14ac:dyDescent="0.25">
      <c r="A18" s="222" t="s">
        <v>739</v>
      </c>
      <c r="B18" s="239">
        <v>0</v>
      </c>
      <c r="C18" s="239" t="s">
        <v>666</v>
      </c>
      <c r="D18" s="239">
        <v>0</v>
      </c>
      <c r="E18" s="239">
        <v>0</v>
      </c>
      <c r="F18" s="239">
        <v>0</v>
      </c>
      <c r="G18" s="239">
        <v>0</v>
      </c>
      <c r="H18" s="239">
        <v>0</v>
      </c>
      <c r="I18" s="239">
        <v>0</v>
      </c>
      <c r="J18" s="239">
        <v>0</v>
      </c>
      <c r="K18" s="239">
        <v>0</v>
      </c>
      <c r="L18" s="239">
        <v>0</v>
      </c>
      <c r="M18" s="239">
        <v>0</v>
      </c>
      <c r="N18" s="239">
        <v>0</v>
      </c>
      <c r="O18" s="252">
        <v>0</v>
      </c>
      <c r="P18" s="241"/>
    </row>
    <row r="20" spans="1:16" x14ac:dyDescent="0.25">
      <c r="A20" s="224" t="s">
        <v>725</v>
      </c>
      <c r="B20" s="239">
        <f t="shared" ref="B20:O20" si="0">COUNTA(B2:B18)-COUNTIF(B2:B18,0)</f>
        <v>7</v>
      </c>
      <c r="C20" s="239">
        <f t="shared" si="0"/>
        <v>8</v>
      </c>
      <c r="D20" s="239">
        <f t="shared" si="0"/>
        <v>5</v>
      </c>
      <c r="E20" s="239">
        <f t="shared" si="0"/>
        <v>6</v>
      </c>
      <c r="F20" s="239">
        <f t="shared" si="0"/>
        <v>4</v>
      </c>
      <c r="G20" s="239">
        <f t="shared" si="0"/>
        <v>3</v>
      </c>
      <c r="H20" s="239">
        <f t="shared" si="0"/>
        <v>3</v>
      </c>
      <c r="I20" s="239">
        <f t="shared" si="0"/>
        <v>2</v>
      </c>
      <c r="J20" s="239">
        <f t="shared" si="0"/>
        <v>2</v>
      </c>
      <c r="K20" s="239">
        <f t="shared" si="0"/>
        <v>1</v>
      </c>
      <c r="L20" s="239">
        <f t="shared" si="0"/>
        <v>1</v>
      </c>
      <c r="M20" s="239">
        <f t="shared" si="0"/>
        <v>1</v>
      </c>
      <c r="N20" s="239">
        <f t="shared" si="0"/>
        <v>1</v>
      </c>
      <c r="O20" s="239">
        <f t="shared" si="0"/>
        <v>1</v>
      </c>
    </row>
    <row r="21" spans="1:16" x14ac:dyDescent="0.25">
      <c r="J21" s="239"/>
    </row>
    <row r="22" spans="1:16" x14ac:dyDescent="0.25">
      <c r="J22" s="239"/>
    </row>
    <row r="23" spans="1:16" x14ac:dyDescent="0.25">
      <c r="J23" s="239"/>
    </row>
    <row r="24" spans="1:16" x14ac:dyDescent="0.25">
      <c r="J24" s="239"/>
    </row>
    <row r="26" spans="1:16" ht="60" x14ac:dyDescent="0.25">
      <c r="A26" s="224" t="s">
        <v>722</v>
      </c>
      <c r="J26" s="239"/>
    </row>
    <row r="28" spans="1:16" x14ac:dyDescent="0.25">
      <c r="J28" s="239"/>
    </row>
    <row r="29" spans="1:16" x14ac:dyDescent="0.25">
      <c r="A29" s="242"/>
      <c r="J29" s="239"/>
    </row>
    <row r="39" spans="1:15" s="243" customFormat="1" x14ac:dyDescent="0.25">
      <c r="A39" s="224"/>
      <c r="D39" s="244"/>
      <c r="I39" s="244"/>
      <c r="J39" s="249"/>
      <c r="O39" s="254"/>
    </row>
  </sheetData>
  <conditionalFormatting sqref="B2:O18">
    <cfRule type="cellIs" dxfId="13" priority="45" operator="greaterThan">
      <formula>0</formula>
    </cfRule>
  </conditionalFormatting>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45"/>
  <sheetViews>
    <sheetView workbookViewId="0">
      <selection activeCell="D11" sqref="D11"/>
    </sheetView>
    <sheetView tabSelected="1" workbookViewId="1">
      <selection activeCell="C25" sqref="C25"/>
    </sheetView>
  </sheetViews>
  <sheetFormatPr defaultRowHeight="15" x14ac:dyDescent="0.25"/>
  <cols>
    <col min="1" max="1" width="24.28515625" bestFit="1" customWidth="1"/>
    <col min="2" max="2" width="11.42578125" style="186" customWidth="1"/>
    <col min="4" max="4" width="75.28515625" style="185" customWidth="1"/>
  </cols>
  <sheetData>
    <row r="1" spans="1:8" x14ac:dyDescent="0.25">
      <c r="A1" s="230" t="s">
        <v>661</v>
      </c>
      <c r="B1" s="232" t="s">
        <v>663</v>
      </c>
      <c r="C1" s="230" t="s">
        <v>664</v>
      </c>
      <c r="D1" s="234" t="s">
        <v>674</v>
      </c>
    </row>
    <row r="2" spans="1:8" hidden="1" x14ac:dyDescent="0.25">
      <c r="A2" s="255" t="s">
        <v>651</v>
      </c>
      <c r="B2" s="186" t="s">
        <v>665</v>
      </c>
      <c r="C2" t="s">
        <v>666</v>
      </c>
      <c r="D2" s="185" t="s">
        <v>687</v>
      </c>
    </row>
    <row r="3" spans="1:8" s="235" customFormat="1" ht="30" hidden="1" x14ac:dyDescent="0.25">
      <c r="A3" s="256"/>
      <c r="B3" s="200" t="s">
        <v>667</v>
      </c>
      <c r="C3" s="235" t="s">
        <v>668</v>
      </c>
      <c r="D3" s="236" t="s">
        <v>688</v>
      </c>
    </row>
    <row r="4" spans="1:8" s="235" customFormat="1" hidden="1" x14ac:dyDescent="0.25">
      <c r="A4" s="229" t="s">
        <v>652</v>
      </c>
      <c r="B4" s="200" t="s">
        <v>669</v>
      </c>
      <c r="C4" s="235" t="s">
        <v>666</v>
      </c>
      <c r="D4" s="236" t="s">
        <v>689</v>
      </c>
    </row>
    <row r="5" spans="1:8" ht="45" hidden="1" x14ac:dyDescent="0.25">
      <c r="A5" s="255" t="s">
        <v>653</v>
      </c>
      <c r="B5" s="186" t="s">
        <v>670</v>
      </c>
      <c r="C5" t="s">
        <v>647</v>
      </c>
      <c r="D5" s="186" t="s">
        <v>721</v>
      </c>
    </row>
    <row r="6" spans="1:8" ht="30" hidden="1" x14ac:dyDescent="0.25">
      <c r="A6" s="257"/>
      <c r="B6" s="186" t="s">
        <v>671</v>
      </c>
      <c r="C6" t="s">
        <v>662</v>
      </c>
      <c r="D6" s="185" t="s">
        <v>690</v>
      </c>
    </row>
    <row r="7" spans="1:8" ht="45" hidden="1" x14ac:dyDescent="0.25">
      <c r="A7" s="257"/>
      <c r="B7" s="186" t="s">
        <v>672</v>
      </c>
      <c r="C7" t="s">
        <v>662</v>
      </c>
      <c r="D7" s="185" t="s">
        <v>691</v>
      </c>
      <c r="E7" s="185"/>
      <c r="F7" s="185"/>
      <c r="G7" s="185"/>
      <c r="H7" s="185"/>
    </row>
    <row r="8" spans="1:8" s="235" customFormat="1" ht="30" hidden="1" x14ac:dyDescent="0.25">
      <c r="A8" s="256"/>
      <c r="B8" s="200" t="s">
        <v>673</v>
      </c>
      <c r="C8" s="235" t="s">
        <v>703</v>
      </c>
      <c r="D8" s="200" t="s">
        <v>692</v>
      </c>
    </row>
    <row r="9" spans="1:8" s="235" customFormat="1" hidden="1" x14ac:dyDescent="0.25">
      <c r="A9" s="229" t="s">
        <v>654</v>
      </c>
      <c r="B9" s="200" t="s">
        <v>675</v>
      </c>
      <c r="C9" s="235" t="s">
        <v>666</v>
      </c>
      <c r="D9" s="236" t="s">
        <v>693</v>
      </c>
    </row>
    <row r="10" spans="1:8" ht="30" hidden="1" x14ac:dyDescent="0.25">
      <c r="A10" s="257" t="s">
        <v>655</v>
      </c>
      <c r="B10" s="186" t="s">
        <v>677</v>
      </c>
      <c r="C10" t="s">
        <v>647</v>
      </c>
      <c r="D10" s="185" t="s">
        <v>712</v>
      </c>
    </row>
    <row r="11" spans="1:8" ht="30" hidden="1" x14ac:dyDescent="0.25">
      <c r="A11" s="257"/>
      <c r="B11" s="186" t="s">
        <v>678</v>
      </c>
      <c r="C11" t="s">
        <v>668</v>
      </c>
      <c r="D11" s="185" t="s">
        <v>694</v>
      </c>
    </row>
    <row r="12" spans="1:8" ht="30" x14ac:dyDescent="0.25">
      <c r="A12" s="257"/>
      <c r="B12" s="186" t="s">
        <v>475</v>
      </c>
      <c r="C12" s="186" t="s">
        <v>679</v>
      </c>
      <c r="D12" s="186" t="s">
        <v>705</v>
      </c>
    </row>
    <row r="13" spans="1:8" s="235" customFormat="1" ht="45" hidden="1" x14ac:dyDescent="0.25">
      <c r="A13" s="256"/>
      <c r="B13" s="200" t="s">
        <v>672</v>
      </c>
      <c r="C13" s="235" t="s">
        <v>662</v>
      </c>
      <c r="D13" s="236" t="s">
        <v>695</v>
      </c>
    </row>
    <row r="14" spans="1:8" ht="30" hidden="1" x14ac:dyDescent="0.25">
      <c r="A14" s="257" t="s">
        <v>656</v>
      </c>
      <c r="B14" s="186" t="s">
        <v>680</v>
      </c>
      <c r="C14" t="s">
        <v>681</v>
      </c>
      <c r="D14" s="185" t="s">
        <v>706</v>
      </c>
    </row>
    <row r="15" spans="1:8" s="235" customFormat="1" ht="30" hidden="1" x14ac:dyDescent="0.25">
      <c r="A15" s="256"/>
      <c r="B15" s="200" t="s">
        <v>682</v>
      </c>
      <c r="C15" s="235" t="s">
        <v>681</v>
      </c>
      <c r="D15" s="236" t="s">
        <v>696</v>
      </c>
    </row>
    <row r="16" spans="1:8" ht="45" hidden="1" x14ac:dyDescent="0.25">
      <c r="A16" s="257" t="s">
        <v>657</v>
      </c>
      <c r="B16" s="186" t="s">
        <v>474</v>
      </c>
      <c r="C16" s="186" t="s">
        <v>684</v>
      </c>
      <c r="D16" s="186" t="s">
        <v>707</v>
      </c>
    </row>
    <row r="17" spans="1:5" ht="30" hidden="1" x14ac:dyDescent="0.25">
      <c r="A17" s="257"/>
      <c r="B17" s="186" t="s">
        <v>683</v>
      </c>
      <c r="C17" t="s">
        <v>668</v>
      </c>
      <c r="D17" s="185" t="s">
        <v>686</v>
      </c>
    </row>
    <row r="18" spans="1:5" ht="45" x14ac:dyDescent="0.25">
      <c r="A18" s="257"/>
      <c r="B18" s="186" t="s">
        <v>475</v>
      </c>
      <c r="C18" s="186" t="s">
        <v>679</v>
      </c>
      <c r="D18" s="186" t="s">
        <v>708</v>
      </c>
    </row>
    <row r="19" spans="1:5" s="235" customFormat="1" ht="45" hidden="1" x14ac:dyDescent="0.25">
      <c r="A19" s="256"/>
      <c r="B19" s="200" t="s">
        <v>672</v>
      </c>
      <c r="C19" s="235" t="s">
        <v>662</v>
      </c>
      <c r="D19" s="236" t="s">
        <v>697</v>
      </c>
    </row>
    <row r="20" spans="1:5" ht="30" hidden="1" x14ac:dyDescent="0.25">
      <c r="A20" s="257" t="s">
        <v>658</v>
      </c>
      <c r="B20" s="186" t="s">
        <v>685</v>
      </c>
      <c r="C20" s="186" t="s">
        <v>668</v>
      </c>
      <c r="D20" s="186" t="s">
        <v>709</v>
      </c>
    </row>
    <row r="21" spans="1:5" hidden="1" x14ac:dyDescent="0.25">
      <c r="A21" s="257"/>
      <c r="B21" s="186" t="s">
        <v>474</v>
      </c>
      <c r="C21" t="s">
        <v>647</v>
      </c>
      <c r="D21" s="185" t="s">
        <v>698</v>
      </c>
    </row>
    <row r="22" spans="1:5" ht="30" x14ac:dyDescent="0.25">
      <c r="A22" s="257"/>
      <c r="B22" s="186" t="s">
        <v>475</v>
      </c>
      <c r="C22" s="186" t="s">
        <v>679</v>
      </c>
      <c r="D22" s="186" t="s">
        <v>699</v>
      </c>
      <c r="E22" s="233"/>
    </row>
    <row r="23" spans="1:5" s="235" customFormat="1" ht="45" hidden="1" x14ac:dyDescent="0.25">
      <c r="A23" s="256"/>
      <c r="B23" s="200" t="s">
        <v>672</v>
      </c>
      <c r="C23" s="235" t="s">
        <v>662</v>
      </c>
      <c r="D23" s="236" t="s">
        <v>700</v>
      </c>
    </row>
    <row r="24" spans="1:5" s="203" customFormat="1" hidden="1" x14ac:dyDescent="0.25">
      <c r="A24" s="255" t="s">
        <v>659</v>
      </c>
      <c r="B24" s="238" t="s">
        <v>646</v>
      </c>
      <c r="C24" s="238" t="s">
        <v>647</v>
      </c>
      <c r="D24" s="204" t="s">
        <v>701</v>
      </c>
    </row>
    <row r="25" spans="1:5" s="235" customFormat="1" hidden="1" x14ac:dyDescent="0.25">
      <c r="A25" s="256"/>
      <c r="B25" s="200" t="s">
        <v>474</v>
      </c>
      <c r="C25" s="200" t="s">
        <v>647</v>
      </c>
      <c r="D25" s="236" t="s">
        <v>710</v>
      </c>
    </row>
    <row r="26" spans="1:5" s="235" customFormat="1" hidden="1" x14ac:dyDescent="0.25">
      <c r="A26" s="237" t="s">
        <v>660</v>
      </c>
      <c r="B26" s="200" t="s">
        <v>676</v>
      </c>
      <c r="C26" s="235" t="s">
        <v>666</v>
      </c>
      <c r="D26" s="236" t="s">
        <v>702</v>
      </c>
    </row>
    <row r="28" spans="1:5" x14ac:dyDescent="0.25">
      <c r="A28" t="s">
        <v>704</v>
      </c>
    </row>
    <row r="29" spans="1:5" x14ac:dyDescent="0.25">
      <c r="A29" s="231"/>
    </row>
    <row r="31" spans="1:5" x14ac:dyDescent="0.25">
      <c r="A31" s="247" t="s">
        <v>711</v>
      </c>
    </row>
    <row r="32" spans="1:5" x14ac:dyDescent="0.25">
      <c r="A32" s="245" t="s">
        <v>714</v>
      </c>
    </row>
    <row r="33" spans="1:1" x14ac:dyDescent="0.25">
      <c r="A33" s="245" t="s">
        <v>508</v>
      </c>
    </row>
    <row r="34" spans="1:1" x14ac:dyDescent="0.25">
      <c r="A34" s="245" t="s">
        <v>510</v>
      </c>
    </row>
    <row r="35" spans="1:1" x14ac:dyDescent="0.25">
      <c r="A35" s="245" t="s">
        <v>575</v>
      </c>
    </row>
    <row r="36" spans="1:1" x14ac:dyDescent="0.25">
      <c r="A36" s="245" t="s">
        <v>579</v>
      </c>
    </row>
    <row r="37" spans="1:1" x14ac:dyDescent="0.25">
      <c r="A37" s="245" t="s">
        <v>715</v>
      </c>
    </row>
    <row r="38" spans="1:1" x14ac:dyDescent="0.25">
      <c r="A38" s="245" t="s">
        <v>713</v>
      </c>
    </row>
    <row r="39" spans="1:1" x14ac:dyDescent="0.25">
      <c r="A39" s="245" t="s">
        <v>716</v>
      </c>
    </row>
    <row r="40" spans="1:1" x14ac:dyDescent="0.25">
      <c r="A40" s="245" t="s">
        <v>719</v>
      </c>
    </row>
    <row r="41" spans="1:1" x14ac:dyDescent="0.25">
      <c r="A41" s="245" t="s">
        <v>369</v>
      </c>
    </row>
    <row r="42" spans="1:1" x14ac:dyDescent="0.25">
      <c r="A42" s="245" t="s">
        <v>577</v>
      </c>
    </row>
    <row r="43" spans="1:1" ht="30" x14ac:dyDescent="0.25">
      <c r="A43" s="245" t="s">
        <v>717</v>
      </c>
    </row>
    <row r="44" spans="1:1" x14ac:dyDescent="0.25">
      <c r="A44" s="246" t="s">
        <v>720</v>
      </c>
    </row>
    <row r="45" spans="1:1" x14ac:dyDescent="0.25">
      <c r="A45" s="245" t="s">
        <v>718</v>
      </c>
    </row>
  </sheetData>
  <autoFilter ref="A1:H26">
    <filterColumn colId="1">
      <filters>
        <filter val="NTS"/>
      </filters>
    </filterColumn>
  </autoFilter>
  <mergeCells count="7">
    <mergeCell ref="A20:A23"/>
    <mergeCell ref="A24:A25"/>
    <mergeCell ref="A2:A3"/>
    <mergeCell ref="A5:A8"/>
    <mergeCell ref="A10:A13"/>
    <mergeCell ref="A14:A15"/>
    <mergeCell ref="A16:A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6"/>
  <sheetViews>
    <sheetView workbookViewId="0"/>
    <sheetView workbookViewId="1"/>
  </sheetViews>
  <sheetFormatPr defaultRowHeight="15" x14ac:dyDescent="0.25"/>
  <cols>
    <col min="1" max="1" width="23.140625" style="186" customWidth="1"/>
    <col min="2" max="3" width="8.5703125" style="214" customWidth="1"/>
    <col min="4" max="5" width="9.140625" style="214"/>
    <col min="6" max="13" width="8.5703125" style="214" customWidth="1"/>
    <col min="14" max="15" width="9.140625" style="214"/>
    <col min="19" max="20" width="10.5703125" customWidth="1"/>
    <col min="23" max="23" width="11.28515625" customWidth="1"/>
    <col min="24" max="24" width="11.28515625" style="214" customWidth="1"/>
    <col min="25" max="25" width="11.28515625" customWidth="1"/>
    <col min="27" max="28" width="11.28515625" customWidth="1"/>
    <col min="29" max="29" width="8.140625" customWidth="1"/>
    <col min="30" max="30" width="9.140625" style="203"/>
    <col min="36" max="36" width="9.140625" style="205"/>
  </cols>
  <sheetData>
    <row r="1" spans="1:36" x14ac:dyDescent="0.25">
      <c r="B1" s="214" t="s">
        <v>572</v>
      </c>
    </row>
    <row r="2" spans="1:36" s="200" customFormat="1" ht="60" x14ac:dyDescent="0.25">
      <c r="A2" s="201" t="s">
        <v>571</v>
      </c>
      <c r="B2" s="217" t="s">
        <v>517</v>
      </c>
      <c r="C2" s="217" t="s">
        <v>583</v>
      </c>
      <c r="D2" s="217" t="s">
        <v>621</v>
      </c>
      <c r="E2" s="217" t="s">
        <v>548</v>
      </c>
      <c r="F2" s="217" t="s">
        <v>612</v>
      </c>
      <c r="G2" s="217" t="s">
        <v>526</v>
      </c>
      <c r="H2" s="217" t="s">
        <v>529</v>
      </c>
      <c r="I2" s="217" t="s">
        <v>530</v>
      </c>
      <c r="J2" s="217" t="s">
        <v>536</v>
      </c>
      <c r="K2" s="217" t="s">
        <v>606</v>
      </c>
      <c r="L2" s="217" t="s">
        <v>602</v>
      </c>
      <c r="M2" s="217" t="s">
        <v>597</v>
      </c>
      <c r="N2" s="217" t="s">
        <v>596</v>
      </c>
      <c r="O2" s="217" t="s">
        <v>474</v>
      </c>
      <c r="P2" s="200" t="s">
        <v>592</v>
      </c>
      <c r="Q2" s="200" t="s">
        <v>595</v>
      </c>
      <c r="R2" s="200" t="s">
        <v>591</v>
      </c>
      <c r="S2" s="200" t="s">
        <v>593</v>
      </c>
      <c r="T2" s="200" t="s">
        <v>608</v>
      </c>
      <c r="U2" s="200" t="s">
        <v>590</v>
      </c>
      <c r="V2" s="200" t="s">
        <v>337</v>
      </c>
      <c r="W2" s="200" t="s">
        <v>187</v>
      </c>
      <c r="X2" s="217" t="s">
        <v>462</v>
      </c>
      <c r="Y2" s="200" t="s">
        <v>616</v>
      </c>
      <c r="Z2" s="200" t="s">
        <v>594</v>
      </c>
      <c r="AA2" s="200" t="s">
        <v>620</v>
      </c>
      <c r="AB2" s="200" t="s">
        <v>508</v>
      </c>
      <c r="AC2" s="200" t="s">
        <v>609</v>
      </c>
      <c r="AD2" s="200" t="s">
        <v>600</v>
      </c>
      <c r="AE2" s="200" t="s">
        <v>586</v>
      </c>
      <c r="AF2" s="200" t="s">
        <v>459</v>
      </c>
      <c r="AG2" s="200" t="s">
        <v>587</v>
      </c>
      <c r="AH2" s="200" t="s">
        <v>588</v>
      </c>
      <c r="AI2" s="200" t="s">
        <v>589</v>
      </c>
      <c r="AJ2" s="206" t="s">
        <v>611</v>
      </c>
    </row>
    <row r="3" spans="1:36" ht="30" x14ac:dyDescent="0.25">
      <c r="A3" s="202" t="s">
        <v>573</v>
      </c>
      <c r="B3" s="214">
        <v>1</v>
      </c>
      <c r="C3" s="214">
        <v>0</v>
      </c>
      <c r="D3" s="214">
        <v>0</v>
      </c>
      <c r="E3" s="214">
        <v>0</v>
      </c>
      <c r="F3" s="214">
        <v>0</v>
      </c>
      <c r="G3" s="214">
        <v>0</v>
      </c>
      <c r="H3" s="214">
        <v>0</v>
      </c>
      <c r="I3" s="214">
        <v>0</v>
      </c>
      <c r="J3" s="214">
        <v>0</v>
      </c>
      <c r="K3" s="214">
        <v>0</v>
      </c>
      <c r="L3" s="214">
        <v>0</v>
      </c>
      <c r="M3" s="214">
        <v>0</v>
      </c>
      <c r="N3" s="214">
        <v>0</v>
      </c>
      <c r="O3" s="214">
        <v>0</v>
      </c>
      <c r="P3">
        <v>0</v>
      </c>
      <c r="Q3">
        <v>0</v>
      </c>
      <c r="R3">
        <v>0</v>
      </c>
      <c r="S3">
        <v>0</v>
      </c>
      <c r="T3">
        <v>0</v>
      </c>
      <c r="U3">
        <v>0</v>
      </c>
      <c r="V3">
        <v>0</v>
      </c>
      <c r="W3">
        <v>0</v>
      </c>
      <c r="X3" s="214">
        <v>0</v>
      </c>
      <c r="Z3">
        <v>0</v>
      </c>
      <c r="AA3">
        <v>0</v>
      </c>
      <c r="AB3">
        <v>0</v>
      </c>
      <c r="AC3">
        <v>0</v>
      </c>
      <c r="AD3" s="203">
        <v>0</v>
      </c>
      <c r="AE3">
        <v>0</v>
      </c>
      <c r="AF3" s="203">
        <v>0</v>
      </c>
      <c r="AG3">
        <v>0</v>
      </c>
      <c r="AH3">
        <v>0</v>
      </c>
      <c r="AI3">
        <v>0</v>
      </c>
      <c r="AJ3" s="205">
        <f t="shared" ref="AJ3:AJ34" si="0">SUM(B3:AI3)</f>
        <v>1</v>
      </c>
    </row>
    <row r="4" spans="1:36" s="214" customFormat="1" x14ac:dyDescent="0.25">
      <c r="A4" s="213" t="s">
        <v>584</v>
      </c>
      <c r="B4" s="214">
        <v>0</v>
      </c>
      <c r="C4" s="214">
        <v>1</v>
      </c>
      <c r="D4" s="214">
        <v>1</v>
      </c>
      <c r="E4" s="214">
        <v>0</v>
      </c>
      <c r="F4" s="214">
        <v>1</v>
      </c>
      <c r="G4" s="214">
        <v>0</v>
      </c>
      <c r="H4" s="214">
        <v>0</v>
      </c>
      <c r="I4" s="214">
        <v>0</v>
      </c>
      <c r="J4" s="214">
        <v>0</v>
      </c>
      <c r="K4" s="214">
        <v>1</v>
      </c>
      <c r="L4" s="214">
        <v>0</v>
      </c>
      <c r="M4" s="214">
        <v>1</v>
      </c>
      <c r="N4" s="214">
        <v>1</v>
      </c>
      <c r="O4" s="214">
        <v>1</v>
      </c>
      <c r="P4" s="214">
        <v>0</v>
      </c>
      <c r="Q4" s="214">
        <v>0</v>
      </c>
      <c r="R4" s="214">
        <v>0</v>
      </c>
      <c r="S4" s="214">
        <v>0</v>
      </c>
      <c r="T4" s="214">
        <v>0</v>
      </c>
      <c r="U4" s="214">
        <v>0</v>
      </c>
      <c r="V4" s="214">
        <v>0</v>
      </c>
      <c r="W4" s="214">
        <v>0</v>
      </c>
      <c r="X4" s="214">
        <v>0</v>
      </c>
      <c r="Y4" s="214">
        <v>1</v>
      </c>
      <c r="Z4" s="214">
        <v>1</v>
      </c>
      <c r="AA4" s="214">
        <v>0</v>
      </c>
      <c r="AB4" s="214">
        <v>0</v>
      </c>
      <c r="AC4" s="214">
        <v>0</v>
      </c>
      <c r="AD4" s="215">
        <v>0</v>
      </c>
      <c r="AE4" s="214">
        <v>0</v>
      </c>
      <c r="AF4" s="215">
        <v>0</v>
      </c>
      <c r="AG4" s="214">
        <v>0</v>
      </c>
      <c r="AH4" s="214">
        <v>0</v>
      </c>
      <c r="AI4" s="214">
        <v>0</v>
      </c>
      <c r="AJ4" s="216">
        <f t="shared" si="0"/>
        <v>9</v>
      </c>
    </row>
    <row r="5" spans="1:36" s="214" customFormat="1" x14ac:dyDescent="0.25">
      <c r="A5" s="213" t="s">
        <v>585</v>
      </c>
      <c r="B5" s="214">
        <v>0</v>
      </c>
      <c r="C5" s="214">
        <v>1</v>
      </c>
      <c r="D5" s="214">
        <v>1</v>
      </c>
      <c r="E5" s="214">
        <v>1</v>
      </c>
      <c r="F5" s="214">
        <v>1</v>
      </c>
      <c r="G5" s="214">
        <v>1</v>
      </c>
      <c r="H5" s="214">
        <v>0</v>
      </c>
      <c r="I5" s="214">
        <v>0</v>
      </c>
      <c r="J5" s="214">
        <v>1</v>
      </c>
      <c r="K5" s="214">
        <v>1</v>
      </c>
      <c r="L5" s="214">
        <v>0</v>
      </c>
      <c r="M5" s="214">
        <v>1</v>
      </c>
      <c r="N5" s="214">
        <v>1</v>
      </c>
      <c r="O5" s="214">
        <v>1</v>
      </c>
      <c r="P5" s="214">
        <v>0</v>
      </c>
      <c r="Q5" s="214">
        <v>0</v>
      </c>
      <c r="R5" s="214">
        <v>0</v>
      </c>
      <c r="S5" s="214">
        <v>0</v>
      </c>
      <c r="T5" s="214">
        <v>0</v>
      </c>
      <c r="U5" s="214">
        <v>0</v>
      </c>
      <c r="V5" s="214">
        <v>0</v>
      </c>
      <c r="W5" s="214">
        <v>0</v>
      </c>
      <c r="X5" s="214">
        <v>0</v>
      </c>
      <c r="Y5">
        <v>0</v>
      </c>
      <c r="Z5" s="214">
        <v>1</v>
      </c>
      <c r="AA5" s="214">
        <v>1</v>
      </c>
      <c r="AB5" s="214">
        <v>0</v>
      </c>
      <c r="AC5" s="214">
        <v>0</v>
      </c>
      <c r="AD5" s="215">
        <v>0</v>
      </c>
      <c r="AE5" s="214">
        <v>1</v>
      </c>
      <c r="AF5" s="215">
        <v>0</v>
      </c>
      <c r="AG5" s="214">
        <v>0</v>
      </c>
      <c r="AH5" s="214">
        <v>0</v>
      </c>
      <c r="AI5" s="214">
        <v>0</v>
      </c>
      <c r="AJ5" s="216">
        <f t="shared" si="0"/>
        <v>13</v>
      </c>
    </row>
    <row r="6" spans="1:36" x14ac:dyDescent="0.25">
      <c r="A6" s="202" t="s">
        <v>581</v>
      </c>
      <c r="B6" s="214">
        <v>1</v>
      </c>
      <c r="C6" s="214">
        <v>0</v>
      </c>
      <c r="D6" s="214">
        <v>0</v>
      </c>
      <c r="E6" s="214">
        <v>0</v>
      </c>
      <c r="F6" s="214">
        <v>0</v>
      </c>
      <c r="G6" s="214">
        <v>0</v>
      </c>
      <c r="H6" s="214">
        <v>0</v>
      </c>
      <c r="I6" s="214">
        <v>0</v>
      </c>
      <c r="J6" s="214">
        <v>0</v>
      </c>
      <c r="K6" s="214">
        <v>0</v>
      </c>
      <c r="L6" s="214">
        <v>0</v>
      </c>
      <c r="M6" s="214">
        <v>0</v>
      </c>
      <c r="N6" s="214">
        <v>0</v>
      </c>
      <c r="O6" s="214">
        <v>0</v>
      </c>
      <c r="P6">
        <v>0</v>
      </c>
      <c r="Q6">
        <v>0</v>
      </c>
      <c r="R6">
        <v>0</v>
      </c>
      <c r="S6">
        <v>0</v>
      </c>
      <c r="T6">
        <v>0</v>
      </c>
      <c r="U6">
        <v>0</v>
      </c>
      <c r="V6">
        <v>0</v>
      </c>
      <c r="W6">
        <v>0</v>
      </c>
      <c r="X6" s="214">
        <v>0</v>
      </c>
      <c r="Y6">
        <v>0</v>
      </c>
      <c r="Z6">
        <v>0</v>
      </c>
      <c r="AA6">
        <v>0</v>
      </c>
      <c r="AB6">
        <v>0</v>
      </c>
      <c r="AC6">
        <v>0</v>
      </c>
      <c r="AD6" s="203">
        <v>0</v>
      </c>
      <c r="AE6">
        <v>0</v>
      </c>
      <c r="AF6" s="203">
        <v>0</v>
      </c>
      <c r="AG6">
        <v>0</v>
      </c>
      <c r="AH6">
        <v>0</v>
      </c>
      <c r="AI6">
        <v>0</v>
      </c>
      <c r="AJ6" s="205">
        <f t="shared" si="0"/>
        <v>1</v>
      </c>
    </row>
    <row r="7" spans="1:36" s="214" customFormat="1" x14ac:dyDescent="0.25">
      <c r="A7" s="213" t="s">
        <v>612</v>
      </c>
      <c r="B7" s="214">
        <v>1</v>
      </c>
      <c r="C7" s="214">
        <v>0</v>
      </c>
      <c r="D7" s="214">
        <v>0</v>
      </c>
      <c r="E7" s="214">
        <v>0</v>
      </c>
      <c r="F7" s="214">
        <v>1</v>
      </c>
      <c r="G7" s="214">
        <v>1</v>
      </c>
      <c r="H7" s="214">
        <v>1</v>
      </c>
      <c r="I7" s="214">
        <v>1</v>
      </c>
      <c r="J7" s="214">
        <v>1</v>
      </c>
      <c r="K7" s="214">
        <v>1</v>
      </c>
      <c r="L7" s="214">
        <v>1</v>
      </c>
      <c r="M7" s="214">
        <v>1</v>
      </c>
      <c r="N7" s="214">
        <v>1</v>
      </c>
      <c r="O7" s="214">
        <v>1</v>
      </c>
      <c r="P7" s="214">
        <v>1</v>
      </c>
      <c r="Q7" s="214">
        <v>0</v>
      </c>
      <c r="R7" s="214">
        <v>0</v>
      </c>
      <c r="S7" s="214">
        <v>1</v>
      </c>
      <c r="T7" s="214">
        <v>1</v>
      </c>
      <c r="U7" s="214">
        <v>1</v>
      </c>
      <c r="V7" s="214">
        <v>1</v>
      </c>
      <c r="W7" s="214">
        <v>1</v>
      </c>
      <c r="X7" s="214">
        <v>0</v>
      </c>
      <c r="Y7" s="214">
        <v>0</v>
      </c>
      <c r="Z7" s="214">
        <v>1</v>
      </c>
      <c r="AA7" s="214">
        <v>1</v>
      </c>
      <c r="AB7" s="214">
        <v>0</v>
      </c>
      <c r="AC7" s="214">
        <v>0</v>
      </c>
      <c r="AD7" s="215">
        <v>0</v>
      </c>
      <c r="AE7" s="214">
        <v>1</v>
      </c>
      <c r="AF7" s="215">
        <v>0</v>
      </c>
      <c r="AG7" s="214">
        <v>0</v>
      </c>
      <c r="AH7" s="214">
        <v>0</v>
      </c>
      <c r="AI7" s="214">
        <v>0</v>
      </c>
      <c r="AJ7" s="216">
        <f t="shared" si="0"/>
        <v>20</v>
      </c>
    </row>
    <row r="8" spans="1:36" s="214" customFormat="1" x14ac:dyDescent="0.25">
      <c r="A8" s="213" t="s">
        <v>474</v>
      </c>
      <c r="B8" s="214">
        <v>0</v>
      </c>
      <c r="C8" s="214">
        <v>0</v>
      </c>
      <c r="D8" s="214">
        <v>1</v>
      </c>
      <c r="E8" s="214">
        <v>0</v>
      </c>
      <c r="F8" s="214">
        <v>1</v>
      </c>
      <c r="G8" s="214">
        <v>0</v>
      </c>
      <c r="H8" s="214">
        <v>0</v>
      </c>
      <c r="I8" s="214">
        <v>0</v>
      </c>
      <c r="J8" s="214">
        <v>0</v>
      </c>
      <c r="K8" s="214">
        <v>0</v>
      </c>
      <c r="L8" s="214">
        <v>0</v>
      </c>
      <c r="M8" s="214">
        <v>1</v>
      </c>
      <c r="N8" s="214">
        <v>1</v>
      </c>
      <c r="O8" s="214">
        <v>1</v>
      </c>
      <c r="P8" s="214">
        <v>0</v>
      </c>
      <c r="Q8" s="214">
        <v>0</v>
      </c>
      <c r="R8" s="214">
        <v>0</v>
      </c>
      <c r="S8" s="214">
        <v>0</v>
      </c>
      <c r="T8" s="214">
        <v>0</v>
      </c>
      <c r="U8" s="214">
        <v>0</v>
      </c>
      <c r="V8" s="214">
        <v>0</v>
      </c>
      <c r="W8" s="214">
        <v>0</v>
      </c>
      <c r="X8" s="214">
        <v>1</v>
      </c>
      <c r="Y8" s="214">
        <v>0</v>
      </c>
      <c r="Z8" s="214">
        <v>1</v>
      </c>
      <c r="AA8" s="214">
        <v>0</v>
      </c>
      <c r="AB8" s="214">
        <v>1</v>
      </c>
      <c r="AC8" s="214">
        <v>1</v>
      </c>
      <c r="AD8" s="215">
        <v>0</v>
      </c>
      <c r="AE8" s="214">
        <v>0</v>
      </c>
      <c r="AF8" s="215">
        <v>1</v>
      </c>
      <c r="AG8" s="214">
        <v>0</v>
      </c>
      <c r="AH8" s="214">
        <v>0</v>
      </c>
      <c r="AI8" s="214">
        <v>0</v>
      </c>
      <c r="AJ8" s="216">
        <f t="shared" si="0"/>
        <v>10</v>
      </c>
    </row>
    <row r="9" spans="1:36" x14ac:dyDescent="0.25">
      <c r="A9" s="202" t="s">
        <v>608</v>
      </c>
      <c r="B9" s="214">
        <v>1</v>
      </c>
      <c r="C9" s="214">
        <v>1</v>
      </c>
      <c r="D9" s="214">
        <v>0</v>
      </c>
      <c r="E9" s="214">
        <v>1</v>
      </c>
      <c r="F9" s="214">
        <v>0</v>
      </c>
      <c r="G9" s="214">
        <v>0</v>
      </c>
      <c r="H9" s="214">
        <v>0</v>
      </c>
      <c r="I9" s="214">
        <v>0</v>
      </c>
      <c r="J9" s="214">
        <v>0</v>
      </c>
      <c r="K9" s="214">
        <v>0</v>
      </c>
      <c r="L9" s="214">
        <v>0</v>
      </c>
      <c r="M9" s="214">
        <v>0</v>
      </c>
      <c r="N9" s="214">
        <v>0</v>
      </c>
      <c r="O9" s="214">
        <v>0</v>
      </c>
      <c r="P9">
        <v>0</v>
      </c>
      <c r="Q9">
        <v>0</v>
      </c>
      <c r="R9">
        <v>0</v>
      </c>
      <c r="S9">
        <v>0</v>
      </c>
      <c r="T9">
        <v>0</v>
      </c>
      <c r="U9">
        <v>0</v>
      </c>
      <c r="V9">
        <v>0</v>
      </c>
      <c r="W9">
        <v>0</v>
      </c>
      <c r="X9" s="214">
        <v>0</v>
      </c>
      <c r="Y9" s="214">
        <v>0</v>
      </c>
      <c r="Z9">
        <v>0</v>
      </c>
      <c r="AA9">
        <v>0</v>
      </c>
      <c r="AB9">
        <v>0</v>
      </c>
      <c r="AC9" s="214">
        <v>0</v>
      </c>
      <c r="AD9" s="203">
        <v>0</v>
      </c>
      <c r="AE9">
        <v>0</v>
      </c>
      <c r="AF9" s="203">
        <v>0</v>
      </c>
      <c r="AG9">
        <v>0</v>
      </c>
      <c r="AH9">
        <v>0</v>
      </c>
      <c r="AI9">
        <v>0</v>
      </c>
      <c r="AJ9" s="205">
        <f t="shared" si="0"/>
        <v>3</v>
      </c>
    </row>
    <row r="10" spans="1:36" x14ac:dyDescent="0.25">
      <c r="A10" s="202" t="s">
        <v>582</v>
      </c>
      <c r="B10" s="214">
        <v>0</v>
      </c>
      <c r="C10" s="214">
        <v>1</v>
      </c>
      <c r="D10" s="214">
        <v>0</v>
      </c>
      <c r="E10" s="214">
        <v>0</v>
      </c>
      <c r="F10" s="214">
        <v>0</v>
      </c>
      <c r="G10" s="214">
        <v>0</v>
      </c>
      <c r="H10" s="214">
        <v>0</v>
      </c>
      <c r="I10" s="214">
        <v>0</v>
      </c>
      <c r="J10" s="214">
        <v>0</v>
      </c>
      <c r="K10" s="214">
        <v>0</v>
      </c>
      <c r="L10" s="214">
        <v>0</v>
      </c>
      <c r="M10" s="214">
        <v>0</v>
      </c>
      <c r="N10" s="214">
        <v>0</v>
      </c>
      <c r="O10" s="214">
        <v>0</v>
      </c>
      <c r="P10">
        <v>0</v>
      </c>
      <c r="Q10">
        <v>0</v>
      </c>
      <c r="R10">
        <v>0</v>
      </c>
      <c r="S10">
        <v>0</v>
      </c>
      <c r="T10">
        <v>0</v>
      </c>
      <c r="U10">
        <v>0</v>
      </c>
      <c r="V10">
        <v>0</v>
      </c>
      <c r="W10">
        <v>0</v>
      </c>
      <c r="X10" s="214">
        <v>0</v>
      </c>
      <c r="Y10" s="214">
        <v>0</v>
      </c>
      <c r="Z10">
        <v>0</v>
      </c>
      <c r="AA10">
        <v>0</v>
      </c>
      <c r="AB10">
        <v>0</v>
      </c>
      <c r="AC10" s="214">
        <v>0</v>
      </c>
      <c r="AD10" s="203">
        <v>0</v>
      </c>
      <c r="AE10">
        <v>0</v>
      </c>
      <c r="AF10" s="203">
        <v>0</v>
      </c>
      <c r="AG10">
        <v>0</v>
      </c>
      <c r="AH10">
        <v>0</v>
      </c>
      <c r="AI10">
        <v>0</v>
      </c>
      <c r="AJ10" s="205">
        <f t="shared" si="0"/>
        <v>1</v>
      </c>
    </row>
    <row r="11" spans="1:36" s="214" customFormat="1" x14ac:dyDescent="0.25">
      <c r="A11" s="213" t="s">
        <v>602</v>
      </c>
      <c r="B11" s="214">
        <v>0</v>
      </c>
      <c r="C11" s="214">
        <v>1</v>
      </c>
      <c r="D11" s="214">
        <v>1</v>
      </c>
      <c r="E11" s="214">
        <v>1</v>
      </c>
      <c r="F11" s="214">
        <v>1</v>
      </c>
      <c r="G11" s="214">
        <v>0</v>
      </c>
      <c r="H11" s="214">
        <v>0</v>
      </c>
      <c r="I11" s="214">
        <v>1</v>
      </c>
      <c r="J11" s="214">
        <v>1</v>
      </c>
      <c r="K11" s="214">
        <v>1</v>
      </c>
      <c r="L11" s="214">
        <v>0</v>
      </c>
      <c r="M11" s="214">
        <v>1</v>
      </c>
      <c r="N11" s="214">
        <v>1</v>
      </c>
      <c r="O11" s="214">
        <v>0</v>
      </c>
      <c r="P11" s="214">
        <v>0</v>
      </c>
      <c r="Q11" s="214">
        <v>0</v>
      </c>
      <c r="R11" s="214">
        <v>1</v>
      </c>
      <c r="S11" s="214">
        <v>0</v>
      </c>
      <c r="T11" s="214">
        <v>0</v>
      </c>
      <c r="U11" s="214">
        <v>1</v>
      </c>
      <c r="V11" s="214">
        <v>0</v>
      </c>
      <c r="W11" s="214">
        <v>0</v>
      </c>
      <c r="X11" s="214">
        <v>0</v>
      </c>
      <c r="Y11" s="214">
        <v>0</v>
      </c>
      <c r="Z11" s="214">
        <v>1</v>
      </c>
      <c r="AA11" s="214">
        <v>0</v>
      </c>
      <c r="AB11" s="214">
        <v>0</v>
      </c>
      <c r="AC11" s="214">
        <v>0</v>
      </c>
      <c r="AD11" s="215">
        <v>0</v>
      </c>
      <c r="AE11" s="214">
        <v>1</v>
      </c>
      <c r="AF11" s="215">
        <v>0</v>
      </c>
      <c r="AG11" s="214">
        <v>0</v>
      </c>
      <c r="AH11" s="214">
        <v>0</v>
      </c>
      <c r="AI11" s="214">
        <v>0</v>
      </c>
      <c r="AJ11" s="216">
        <f t="shared" si="0"/>
        <v>13</v>
      </c>
    </row>
    <row r="12" spans="1:36" s="214" customFormat="1" x14ac:dyDescent="0.25">
      <c r="A12" s="213" t="s">
        <v>621</v>
      </c>
      <c r="B12" s="214">
        <v>0</v>
      </c>
      <c r="C12" s="214">
        <v>0</v>
      </c>
      <c r="D12" s="214">
        <v>1</v>
      </c>
      <c r="E12" s="214">
        <v>0</v>
      </c>
      <c r="F12" s="214">
        <v>1</v>
      </c>
      <c r="G12" s="214">
        <v>1</v>
      </c>
      <c r="H12" s="214">
        <v>0</v>
      </c>
      <c r="I12" s="214">
        <v>0</v>
      </c>
      <c r="J12" s="214">
        <v>0</v>
      </c>
      <c r="K12" s="214">
        <v>1</v>
      </c>
      <c r="L12" s="214">
        <v>1</v>
      </c>
      <c r="M12" s="214">
        <v>1</v>
      </c>
      <c r="N12" s="214">
        <v>1</v>
      </c>
      <c r="O12" s="214">
        <v>1</v>
      </c>
      <c r="P12" s="214">
        <v>0</v>
      </c>
      <c r="Q12" s="214">
        <v>0</v>
      </c>
      <c r="R12" s="214">
        <v>0</v>
      </c>
      <c r="S12" s="214">
        <v>0</v>
      </c>
      <c r="T12" s="214">
        <v>0</v>
      </c>
      <c r="U12" s="214">
        <v>0</v>
      </c>
      <c r="V12" s="214">
        <v>0</v>
      </c>
      <c r="W12" s="214">
        <v>0</v>
      </c>
      <c r="X12" s="214">
        <v>0</v>
      </c>
      <c r="Y12" s="214">
        <v>0</v>
      </c>
      <c r="Z12" s="214">
        <v>1</v>
      </c>
      <c r="AA12" s="214">
        <v>1</v>
      </c>
      <c r="AB12" s="214">
        <v>0</v>
      </c>
      <c r="AC12" s="214">
        <v>0</v>
      </c>
      <c r="AD12" s="215">
        <v>0</v>
      </c>
      <c r="AE12" s="214">
        <v>0</v>
      </c>
      <c r="AF12" s="215">
        <v>0</v>
      </c>
      <c r="AG12" s="214">
        <v>0</v>
      </c>
      <c r="AH12" s="214">
        <v>0</v>
      </c>
      <c r="AI12" s="214">
        <v>0</v>
      </c>
      <c r="AJ12" s="216">
        <f t="shared" si="0"/>
        <v>10</v>
      </c>
    </row>
    <row r="13" spans="1:36" s="214" customFormat="1" x14ac:dyDescent="0.25">
      <c r="A13" s="213" t="s">
        <v>546</v>
      </c>
      <c r="B13" s="214">
        <v>0</v>
      </c>
      <c r="C13" s="214">
        <v>0</v>
      </c>
      <c r="D13" s="214">
        <v>0</v>
      </c>
      <c r="E13" s="214">
        <v>0</v>
      </c>
      <c r="F13" s="214">
        <v>0</v>
      </c>
      <c r="G13" s="214">
        <v>0</v>
      </c>
      <c r="H13" s="214">
        <v>0</v>
      </c>
      <c r="I13" s="214">
        <v>0</v>
      </c>
      <c r="J13" s="214">
        <v>0</v>
      </c>
      <c r="K13" s="214">
        <v>0</v>
      </c>
      <c r="L13" s="214">
        <v>0</v>
      </c>
      <c r="M13" s="214">
        <v>0</v>
      </c>
      <c r="N13" s="214">
        <v>0</v>
      </c>
      <c r="O13" s="214">
        <v>0</v>
      </c>
      <c r="P13" s="214">
        <v>0</v>
      </c>
      <c r="Q13" s="214">
        <v>0</v>
      </c>
      <c r="R13" s="214">
        <v>0</v>
      </c>
      <c r="S13" s="214">
        <v>0</v>
      </c>
      <c r="T13" s="214">
        <v>0</v>
      </c>
      <c r="U13" s="214">
        <v>0</v>
      </c>
      <c r="V13" s="214">
        <v>0</v>
      </c>
      <c r="W13" s="214">
        <v>0</v>
      </c>
      <c r="X13" s="214">
        <v>0</v>
      </c>
      <c r="Y13" s="214">
        <v>0</v>
      </c>
      <c r="Z13" s="214">
        <v>0</v>
      </c>
      <c r="AA13" s="214">
        <v>1</v>
      </c>
      <c r="AB13" s="214">
        <v>0</v>
      </c>
      <c r="AC13" s="214">
        <v>0</v>
      </c>
      <c r="AD13" s="214">
        <v>0</v>
      </c>
      <c r="AE13" s="214">
        <v>0</v>
      </c>
      <c r="AF13" s="214">
        <v>0</v>
      </c>
      <c r="AG13" s="214">
        <v>0</v>
      </c>
      <c r="AH13" s="214">
        <v>0</v>
      </c>
      <c r="AI13" s="214">
        <v>0</v>
      </c>
      <c r="AJ13" s="216">
        <f t="shared" si="0"/>
        <v>1</v>
      </c>
    </row>
    <row r="14" spans="1:36" s="214" customFormat="1" x14ac:dyDescent="0.25">
      <c r="A14" s="213" t="s">
        <v>548</v>
      </c>
      <c r="B14" s="214">
        <v>0</v>
      </c>
      <c r="C14" s="214">
        <v>0</v>
      </c>
      <c r="D14" s="214">
        <v>0</v>
      </c>
      <c r="E14" s="214">
        <v>0</v>
      </c>
      <c r="F14" s="214">
        <v>0</v>
      </c>
      <c r="G14" s="214">
        <v>0</v>
      </c>
      <c r="H14" s="214">
        <v>0</v>
      </c>
      <c r="I14" s="214">
        <v>0</v>
      </c>
      <c r="J14" s="214">
        <v>0</v>
      </c>
      <c r="K14" s="214">
        <v>0</v>
      </c>
      <c r="L14" s="214">
        <v>0</v>
      </c>
      <c r="M14" s="214">
        <v>0</v>
      </c>
      <c r="N14" s="214">
        <v>0</v>
      </c>
      <c r="O14" s="214">
        <v>1</v>
      </c>
      <c r="P14" s="214">
        <v>0</v>
      </c>
      <c r="Q14" s="214">
        <v>0</v>
      </c>
      <c r="R14" s="214">
        <v>0</v>
      </c>
      <c r="S14" s="214">
        <v>0</v>
      </c>
      <c r="T14" s="214">
        <v>0</v>
      </c>
      <c r="U14" s="214">
        <v>0</v>
      </c>
      <c r="V14" s="214">
        <v>0</v>
      </c>
      <c r="W14" s="214">
        <v>0</v>
      </c>
      <c r="X14" s="214">
        <v>0</v>
      </c>
      <c r="Y14" s="214">
        <v>0</v>
      </c>
      <c r="Z14" s="214">
        <v>0</v>
      </c>
      <c r="AA14" s="214">
        <v>0</v>
      </c>
      <c r="AB14" s="214">
        <v>0</v>
      </c>
      <c r="AC14" s="214">
        <v>0</v>
      </c>
      <c r="AD14" s="215">
        <v>1</v>
      </c>
      <c r="AE14" s="214">
        <v>1</v>
      </c>
      <c r="AF14" s="215">
        <v>0</v>
      </c>
      <c r="AG14" s="214">
        <v>1</v>
      </c>
      <c r="AH14" s="214">
        <v>1</v>
      </c>
      <c r="AI14" s="214">
        <v>1</v>
      </c>
      <c r="AJ14" s="216">
        <f>SUM(B14:AI14)</f>
        <v>6</v>
      </c>
    </row>
    <row r="15" spans="1:36" s="214" customFormat="1" x14ac:dyDescent="0.25">
      <c r="A15" s="213" t="s">
        <v>517</v>
      </c>
      <c r="B15" s="214">
        <v>0</v>
      </c>
      <c r="C15" s="214">
        <v>0</v>
      </c>
      <c r="D15" s="214">
        <v>0</v>
      </c>
      <c r="E15" s="214">
        <v>0</v>
      </c>
      <c r="F15" s="214">
        <v>0</v>
      </c>
      <c r="G15" s="214">
        <v>0</v>
      </c>
      <c r="H15" s="214">
        <v>0</v>
      </c>
      <c r="I15" s="214">
        <v>0</v>
      </c>
      <c r="J15" s="214">
        <v>0</v>
      </c>
      <c r="K15" s="214">
        <v>0</v>
      </c>
      <c r="L15" s="214">
        <v>0</v>
      </c>
      <c r="M15" s="214">
        <v>0</v>
      </c>
      <c r="N15" s="214">
        <v>0</v>
      </c>
      <c r="O15" s="214">
        <v>0</v>
      </c>
      <c r="P15" s="214">
        <v>0</v>
      </c>
      <c r="Q15" s="214">
        <v>0</v>
      </c>
      <c r="R15" s="214">
        <v>0</v>
      </c>
      <c r="S15" s="214">
        <v>0</v>
      </c>
      <c r="T15" s="214">
        <v>0</v>
      </c>
      <c r="U15" s="214">
        <v>0</v>
      </c>
      <c r="V15" s="214">
        <v>0</v>
      </c>
      <c r="W15" s="214">
        <v>0</v>
      </c>
      <c r="X15" s="214">
        <v>0</v>
      </c>
      <c r="Y15" s="214">
        <v>0</v>
      </c>
      <c r="Z15" s="214">
        <v>0</v>
      </c>
      <c r="AA15" s="214">
        <v>0</v>
      </c>
      <c r="AB15" s="214">
        <v>0</v>
      </c>
      <c r="AC15" s="214">
        <v>0</v>
      </c>
      <c r="AD15" s="215">
        <v>0</v>
      </c>
      <c r="AE15" s="214">
        <v>0</v>
      </c>
      <c r="AF15" s="215">
        <v>0</v>
      </c>
      <c r="AG15" s="214">
        <v>0</v>
      </c>
      <c r="AH15" s="214">
        <v>0</v>
      </c>
      <c r="AI15" s="214">
        <v>0</v>
      </c>
      <c r="AJ15" s="216">
        <f t="shared" si="0"/>
        <v>0</v>
      </c>
    </row>
    <row r="16" spans="1:36" s="214" customFormat="1" x14ac:dyDescent="0.25">
      <c r="A16" s="213" t="s">
        <v>583</v>
      </c>
      <c r="B16" s="214">
        <v>0</v>
      </c>
      <c r="C16" s="214">
        <v>0</v>
      </c>
      <c r="D16" s="214">
        <v>0</v>
      </c>
      <c r="E16" s="214">
        <v>0</v>
      </c>
      <c r="F16" s="214">
        <v>0</v>
      </c>
      <c r="G16" s="214">
        <v>0</v>
      </c>
      <c r="H16" s="214">
        <v>0</v>
      </c>
      <c r="I16" s="214">
        <v>0</v>
      </c>
      <c r="J16" s="214">
        <v>0</v>
      </c>
      <c r="K16" s="214">
        <v>0</v>
      </c>
      <c r="L16" s="214">
        <v>0</v>
      </c>
      <c r="M16" s="214">
        <v>0</v>
      </c>
      <c r="N16" s="214">
        <v>0</v>
      </c>
      <c r="O16" s="214">
        <v>1</v>
      </c>
      <c r="P16" s="214">
        <v>0</v>
      </c>
      <c r="Q16" s="214">
        <v>0</v>
      </c>
      <c r="R16" s="214">
        <v>0</v>
      </c>
      <c r="S16" s="214">
        <v>0</v>
      </c>
      <c r="T16" s="214">
        <v>0</v>
      </c>
      <c r="U16" s="214">
        <v>0</v>
      </c>
      <c r="V16" s="214">
        <v>0</v>
      </c>
      <c r="W16" s="214">
        <v>0</v>
      </c>
      <c r="X16" s="214">
        <v>0</v>
      </c>
      <c r="Y16" s="214">
        <v>0</v>
      </c>
      <c r="Z16" s="214">
        <v>0</v>
      </c>
      <c r="AA16" s="214">
        <v>0</v>
      </c>
      <c r="AB16" s="214">
        <v>0</v>
      </c>
      <c r="AC16" s="214">
        <v>0</v>
      </c>
      <c r="AD16" s="215">
        <v>1</v>
      </c>
      <c r="AE16" s="214">
        <v>1</v>
      </c>
      <c r="AF16" s="215">
        <v>0</v>
      </c>
      <c r="AG16" s="214">
        <v>1</v>
      </c>
      <c r="AH16" s="214">
        <v>1</v>
      </c>
      <c r="AI16" s="214">
        <v>1</v>
      </c>
      <c r="AJ16" s="216">
        <f t="shared" si="0"/>
        <v>6</v>
      </c>
    </row>
    <row r="17" spans="1:36" s="214" customFormat="1" x14ac:dyDescent="0.25">
      <c r="A17" s="213" t="s">
        <v>526</v>
      </c>
      <c r="B17" s="214">
        <v>0</v>
      </c>
      <c r="C17" s="214">
        <v>0</v>
      </c>
      <c r="D17" s="214">
        <v>1</v>
      </c>
      <c r="E17" s="214">
        <v>0</v>
      </c>
      <c r="F17" s="214">
        <v>1</v>
      </c>
      <c r="G17" s="214">
        <v>1</v>
      </c>
      <c r="H17" s="214">
        <v>0</v>
      </c>
      <c r="I17" s="214">
        <v>0</v>
      </c>
      <c r="J17" s="214">
        <v>0</v>
      </c>
      <c r="K17" s="214">
        <v>0</v>
      </c>
      <c r="L17" s="214">
        <v>0</v>
      </c>
      <c r="M17" s="214">
        <v>0</v>
      </c>
      <c r="N17" s="214">
        <v>1</v>
      </c>
      <c r="O17" s="214">
        <v>0</v>
      </c>
      <c r="P17" s="214">
        <v>0</v>
      </c>
      <c r="Q17" s="214">
        <v>0</v>
      </c>
      <c r="R17" s="214">
        <v>0</v>
      </c>
      <c r="S17" s="214">
        <v>0</v>
      </c>
      <c r="T17" s="214">
        <v>0</v>
      </c>
      <c r="U17" s="214">
        <v>0</v>
      </c>
      <c r="V17" s="214">
        <v>0</v>
      </c>
      <c r="W17" s="214">
        <v>0</v>
      </c>
      <c r="X17" s="214">
        <v>0</v>
      </c>
      <c r="Y17" s="214">
        <v>0</v>
      </c>
      <c r="Z17" s="214">
        <v>1</v>
      </c>
      <c r="AA17" s="214">
        <v>1</v>
      </c>
      <c r="AB17" s="214">
        <v>0</v>
      </c>
      <c r="AC17" s="214">
        <v>0</v>
      </c>
      <c r="AD17" s="215">
        <v>0</v>
      </c>
      <c r="AE17" s="214">
        <v>0</v>
      </c>
      <c r="AF17" s="215">
        <v>0</v>
      </c>
      <c r="AG17" s="214">
        <v>0</v>
      </c>
      <c r="AH17" s="214">
        <v>0</v>
      </c>
      <c r="AI17" s="214">
        <v>0</v>
      </c>
      <c r="AJ17" s="216">
        <f t="shared" si="0"/>
        <v>6</v>
      </c>
    </row>
    <row r="18" spans="1:36" s="214" customFormat="1" x14ac:dyDescent="0.25">
      <c r="A18" s="213" t="s">
        <v>529</v>
      </c>
      <c r="B18" s="214">
        <v>0</v>
      </c>
      <c r="C18" s="214">
        <v>0</v>
      </c>
      <c r="D18" s="214">
        <v>0</v>
      </c>
      <c r="E18" s="214">
        <v>0</v>
      </c>
      <c r="F18" s="214">
        <v>1</v>
      </c>
      <c r="G18" s="214">
        <v>0</v>
      </c>
      <c r="H18" s="214">
        <v>0</v>
      </c>
      <c r="I18" s="214">
        <v>0</v>
      </c>
      <c r="J18" s="214">
        <v>0</v>
      </c>
      <c r="K18" s="214">
        <v>0</v>
      </c>
      <c r="L18" s="214">
        <v>0</v>
      </c>
      <c r="M18" s="214">
        <v>0</v>
      </c>
      <c r="N18" s="214">
        <v>0</v>
      </c>
      <c r="O18" s="214">
        <v>0</v>
      </c>
      <c r="P18" s="214">
        <v>0</v>
      </c>
      <c r="Q18" s="214">
        <v>1</v>
      </c>
      <c r="R18" s="214">
        <v>0</v>
      </c>
      <c r="S18" s="214">
        <v>0</v>
      </c>
      <c r="T18" s="214">
        <v>0</v>
      </c>
      <c r="U18" s="214">
        <v>0</v>
      </c>
      <c r="V18" s="214">
        <v>0</v>
      </c>
      <c r="W18" s="214">
        <v>0</v>
      </c>
      <c r="X18" s="214">
        <v>0</v>
      </c>
      <c r="Y18" s="214">
        <v>0</v>
      </c>
      <c r="Z18" s="214">
        <v>0</v>
      </c>
      <c r="AA18" s="214">
        <v>1</v>
      </c>
      <c r="AB18" s="214">
        <v>0</v>
      </c>
      <c r="AC18" s="214">
        <v>0</v>
      </c>
      <c r="AD18" s="215">
        <v>0</v>
      </c>
      <c r="AE18" s="214">
        <v>0</v>
      </c>
      <c r="AF18" s="215">
        <v>0</v>
      </c>
      <c r="AG18" s="214">
        <v>0</v>
      </c>
      <c r="AH18" s="214">
        <v>0</v>
      </c>
      <c r="AI18" s="214">
        <v>0</v>
      </c>
      <c r="AJ18" s="216">
        <f t="shared" si="0"/>
        <v>3</v>
      </c>
    </row>
    <row r="19" spans="1:36" s="214" customFormat="1" x14ac:dyDescent="0.25">
      <c r="A19" s="213" t="s">
        <v>530</v>
      </c>
      <c r="B19" s="214">
        <v>0</v>
      </c>
      <c r="C19" s="214">
        <v>0</v>
      </c>
      <c r="D19" s="214">
        <v>0</v>
      </c>
      <c r="E19" s="214">
        <v>0</v>
      </c>
      <c r="F19" s="214">
        <v>1</v>
      </c>
      <c r="G19" s="214">
        <v>0</v>
      </c>
      <c r="H19" s="214">
        <v>0</v>
      </c>
      <c r="I19" s="214">
        <v>0</v>
      </c>
      <c r="J19" s="214">
        <v>0</v>
      </c>
      <c r="K19" s="214">
        <v>0</v>
      </c>
      <c r="L19" s="214">
        <v>0</v>
      </c>
      <c r="M19" s="214">
        <v>0</v>
      </c>
      <c r="N19" s="214">
        <v>0</v>
      </c>
      <c r="O19" s="214">
        <v>0</v>
      </c>
      <c r="P19" s="214">
        <v>0</v>
      </c>
      <c r="Q19" s="214">
        <v>0</v>
      </c>
      <c r="R19" s="214">
        <v>1</v>
      </c>
      <c r="S19" s="214">
        <v>0</v>
      </c>
      <c r="T19" s="214">
        <v>0</v>
      </c>
      <c r="U19" s="214">
        <v>0</v>
      </c>
      <c r="V19" s="214">
        <v>0</v>
      </c>
      <c r="W19" s="214">
        <v>0</v>
      </c>
      <c r="X19" s="214">
        <v>0</v>
      </c>
      <c r="Y19" s="214">
        <v>0</v>
      </c>
      <c r="Z19" s="214">
        <v>0</v>
      </c>
      <c r="AA19" s="214">
        <v>1</v>
      </c>
      <c r="AB19" s="214">
        <v>0</v>
      </c>
      <c r="AC19" s="214">
        <v>0</v>
      </c>
      <c r="AD19" s="215">
        <v>0</v>
      </c>
      <c r="AE19" s="214">
        <v>0</v>
      </c>
      <c r="AF19" s="215">
        <v>0</v>
      </c>
      <c r="AG19" s="214">
        <v>0</v>
      </c>
      <c r="AH19" s="214">
        <v>0</v>
      </c>
      <c r="AI19" s="214">
        <v>0</v>
      </c>
      <c r="AJ19" s="216">
        <f t="shared" si="0"/>
        <v>3</v>
      </c>
    </row>
    <row r="20" spans="1:36" s="214" customFormat="1" x14ac:dyDescent="0.25">
      <c r="A20" s="213" t="s">
        <v>536</v>
      </c>
      <c r="B20" s="214">
        <v>0</v>
      </c>
      <c r="C20" s="214">
        <v>1</v>
      </c>
      <c r="D20" s="214">
        <v>0</v>
      </c>
      <c r="E20" s="214">
        <v>0</v>
      </c>
      <c r="F20" s="214">
        <v>0</v>
      </c>
      <c r="G20" s="214">
        <v>0</v>
      </c>
      <c r="H20" s="214">
        <v>0</v>
      </c>
      <c r="I20" s="214">
        <v>0</v>
      </c>
      <c r="J20" s="214">
        <v>0</v>
      </c>
      <c r="K20" s="214">
        <v>0</v>
      </c>
      <c r="L20" s="214">
        <v>0</v>
      </c>
      <c r="M20" s="214">
        <v>0</v>
      </c>
      <c r="N20" s="214">
        <v>0</v>
      </c>
      <c r="O20" s="214">
        <v>0</v>
      </c>
      <c r="P20" s="214">
        <v>0</v>
      </c>
      <c r="Q20" s="214">
        <v>0</v>
      </c>
      <c r="R20" s="214">
        <v>0</v>
      </c>
      <c r="S20" s="214">
        <v>0</v>
      </c>
      <c r="T20" s="214">
        <v>0</v>
      </c>
      <c r="U20" s="214">
        <v>0</v>
      </c>
      <c r="V20" s="214">
        <v>0</v>
      </c>
      <c r="W20" s="214">
        <v>0</v>
      </c>
      <c r="X20" s="214">
        <v>0</v>
      </c>
      <c r="Y20" s="214">
        <v>0</v>
      </c>
      <c r="Z20" s="214">
        <v>0</v>
      </c>
      <c r="AA20" s="214">
        <v>1</v>
      </c>
      <c r="AB20" s="214">
        <v>0</v>
      </c>
      <c r="AC20" s="214">
        <v>0</v>
      </c>
      <c r="AD20" s="215">
        <v>0</v>
      </c>
      <c r="AE20" s="214">
        <v>0</v>
      </c>
      <c r="AF20" s="215">
        <v>0</v>
      </c>
      <c r="AG20" s="214">
        <v>0</v>
      </c>
      <c r="AH20" s="214">
        <v>0</v>
      </c>
      <c r="AI20" s="214">
        <v>0</v>
      </c>
      <c r="AJ20" s="216">
        <f t="shared" si="0"/>
        <v>2</v>
      </c>
    </row>
    <row r="21" spans="1:36" s="214" customFormat="1" x14ac:dyDescent="0.25">
      <c r="A21" s="213" t="s">
        <v>605</v>
      </c>
      <c r="B21" s="214">
        <v>0</v>
      </c>
      <c r="C21" s="214">
        <v>0</v>
      </c>
      <c r="D21" s="214">
        <v>1</v>
      </c>
      <c r="E21" s="214">
        <v>0</v>
      </c>
      <c r="F21" s="214">
        <v>0</v>
      </c>
      <c r="G21" s="214">
        <v>0</v>
      </c>
      <c r="H21" s="214">
        <v>0</v>
      </c>
      <c r="I21" s="214">
        <v>0</v>
      </c>
      <c r="J21" s="214">
        <v>0</v>
      </c>
      <c r="K21" s="214">
        <v>1</v>
      </c>
      <c r="L21" s="214">
        <v>0</v>
      </c>
      <c r="M21" s="214">
        <v>1</v>
      </c>
      <c r="N21" s="214">
        <v>1</v>
      </c>
      <c r="O21" s="214">
        <v>0</v>
      </c>
      <c r="P21" s="214">
        <v>0</v>
      </c>
      <c r="Q21" s="214">
        <v>0</v>
      </c>
      <c r="R21" s="214">
        <v>0</v>
      </c>
      <c r="S21" s="214">
        <v>0</v>
      </c>
      <c r="T21" s="214">
        <v>0</v>
      </c>
      <c r="U21" s="214">
        <v>0</v>
      </c>
      <c r="V21" s="214">
        <v>0</v>
      </c>
      <c r="W21" s="214">
        <v>0</v>
      </c>
      <c r="X21" s="214">
        <v>0</v>
      </c>
      <c r="Y21" s="214">
        <v>0</v>
      </c>
      <c r="Z21" s="214">
        <v>1</v>
      </c>
      <c r="AA21" s="214">
        <v>0</v>
      </c>
      <c r="AB21" s="214">
        <v>0</v>
      </c>
      <c r="AC21" s="214">
        <v>0</v>
      </c>
      <c r="AD21" s="215">
        <v>0</v>
      </c>
      <c r="AE21" s="214">
        <v>0</v>
      </c>
      <c r="AF21" s="215">
        <v>0</v>
      </c>
      <c r="AG21" s="214">
        <v>0</v>
      </c>
      <c r="AH21" s="214">
        <v>0</v>
      </c>
      <c r="AI21" s="214">
        <v>0</v>
      </c>
      <c r="AJ21" s="216">
        <f t="shared" si="0"/>
        <v>5</v>
      </c>
    </row>
    <row r="22" spans="1:36" ht="45" x14ac:dyDescent="0.25">
      <c r="A22" s="202" t="s">
        <v>487</v>
      </c>
      <c r="B22" s="214">
        <v>0</v>
      </c>
      <c r="C22" s="214">
        <v>0</v>
      </c>
      <c r="D22" s="214">
        <v>0</v>
      </c>
      <c r="E22" s="214">
        <v>0</v>
      </c>
      <c r="F22" s="214">
        <v>1</v>
      </c>
      <c r="G22" s="214">
        <v>0</v>
      </c>
      <c r="H22" s="214">
        <v>0</v>
      </c>
      <c r="I22" s="214">
        <v>0</v>
      </c>
      <c r="J22" s="214">
        <v>0</v>
      </c>
      <c r="K22" s="214">
        <v>0</v>
      </c>
      <c r="L22" s="214">
        <v>0</v>
      </c>
      <c r="M22" s="214">
        <v>0</v>
      </c>
      <c r="N22" s="214">
        <v>0</v>
      </c>
      <c r="O22" s="214">
        <v>1</v>
      </c>
      <c r="P22">
        <v>0</v>
      </c>
      <c r="Q22">
        <v>0</v>
      </c>
      <c r="R22">
        <v>0</v>
      </c>
      <c r="S22">
        <v>0</v>
      </c>
      <c r="T22">
        <v>0</v>
      </c>
      <c r="U22">
        <v>0</v>
      </c>
      <c r="V22">
        <v>0</v>
      </c>
      <c r="W22">
        <v>0</v>
      </c>
      <c r="X22" s="214">
        <v>0</v>
      </c>
      <c r="Z22">
        <v>0</v>
      </c>
      <c r="AA22">
        <v>0</v>
      </c>
      <c r="AB22">
        <v>1</v>
      </c>
      <c r="AC22">
        <v>1</v>
      </c>
      <c r="AD22" s="203">
        <v>0</v>
      </c>
      <c r="AE22">
        <v>0</v>
      </c>
      <c r="AF22" s="203">
        <v>0</v>
      </c>
      <c r="AG22">
        <v>0</v>
      </c>
      <c r="AH22">
        <v>0</v>
      </c>
      <c r="AI22">
        <v>0</v>
      </c>
      <c r="AJ22" s="205">
        <f t="shared" si="0"/>
        <v>4</v>
      </c>
    </row>
    <row r="23" spans="1:36" x14ac:dyDescent="0.25">
      <c r="A23" s="202" t="s">
        <v>192</v>
      </c>
      <c r="B23" s="214">
        <v>0</v>
      </c>
      <c r="C23" s="214">
        <v>0</v>
      </c>
      <c r="D23" s="214">
        <v>0</v>
      </c>
      <c r="E23" s="214">
        <v>0</v>
      </c>
      <c r="F23" s="214">
        <v>1</v>
      </c>
      <c r="G23" s="214">
        <v>0</v>
      </c>
      <c r="H23" s="214">
        <v>0</v>
      </c>
      <c r="I23" s="214">
        <v>0</v>
      </c>
      <c r="J23" s="214">
        <v>0</v>
      </c>
      <c r="K23" s="214">
        <v>0</v>
      </c>
      <c r="L23" s="214">
        <v>0</v>
      </c>
      <c r="M23" s="214">
        <v>0</v>
      </c>
      <c r="N23" s="214">
        <v>0</v>
      </c>
      <c r="O23" s="214">
        <v>0</v>
      </c>
      <c r="P23">
        <v>0</v>
      </c>
      <c r="Q23">
        <v>0</v>
      </c>
      <c r="R23">
        <v>0</v>
      </c>
      <c r="S23">
        <v>0</v>
      </c>
      <c r="T23">
        <v>0</v>
      </c>
      <c r="U23">
        <v>0</v>
      </c>
      <c r="V23">
        <v>0</v>
      </c>
      <c r="W23">
        <v>0</v>
      </c>
      <c r="X23" s="214">
        <v>0</v>
      </c>
      <c r="Z23">
        <v>0</v>
      </c>
      <c r="AA23">
        <v>0</v>
      </c>
      <c r="AB23">
        <v>0</v>
      </c>
      <c r="AD23" s="203">
        <v>0</v>
      </c>
      <c r="AE23">
        <v>0</v>
      </c>
      <c r="AF23" s="203">
        <v>0</v>
      </c>
      <c r="AG23">
        <v>0</v>
      </c>
      <c r="AH23">
        <v>0</v>
      </c>
      <c r="AI23">
        <v>0</v>
      </c>
      <c r="AJ23" s="205">
        <f t="shared" si="0"/>
        <v>1</v>
      </c>
    </row>
    <row r="24" spans="1:36" ht="30" x14ac:dyDescent="0.25">
      <c r="A24" s="202" t="s">
        <v>131</v>
      </c>
      <c r="B24" s="214">
        <v>0</v>
      </c>
      <c r="C24" s="214">
        <v>0</v>
      </c>
      <c r="D24" s="214">
        <v>0</v>
      </c>
      <c r="E24" s="214">
        <v>0</v>
      </c>
      <c r="F24" s="214">
        <v>0</v>
      </c>
      <c r="G24" s="214">
        <v>0</v>
      </c>
      <c r="H24" s="214">
        <v>0</v>
      </c>
      <c r="I24" s="214">
        <v>0</v>
      </c>
      <c r="J24" s="214">
        <v>0</v>
      </c>
      <c r="K24" s="214">
        <v>0</v>
      </c>
      <c r="L24" s="214">
        <v>0</v>
      </c>
      <c r="M24" s="214">
        <v>0</v>
      </c>
      <c r="N24" s="214">
        <v>0</v>
      </c>
      <c r="O24" s="214">
        <v>1</v>
      </c>
      <c r="P24">
        <v>0</v>
      </c>
      <c r="Q24">
        <v>0</v>
      </c>
      <c r="R24">
        <v>0</v>
      </c>
      <c r="S24">
        <v>0</v>
      </c>
      <c r="T24">
        <v>0</v>
      </c>
      <c r="U24">
        <v>0</v>
      </c>
      <c r="V24">
        <v>0</v>
      </c>
      <c r="W24">
        <v>0</v>
      </c>
      <c r="X24" s="214">
        <v>0</v>
      </c>
      <c r="Z24">
        <v>0</v>
      </c>
      <c r="AA24">
        <v>0</v>
      </c>
      <c r="AB24">
        <v>0</v>
      </c>
      <c r="AD24" s="203">
        <v>0</v>
      </c>
      <c r="AE24">
        <v>0</v>
      </c>
      <c r="AF24" s="203">
        <v>1</v>
      </c>
      <c r="AG24">
        <v>0</v>
      </c>
      <c r="AH24">
        <v>0</v>
      </c>
      <c r="AI24">
        <v>0</v>
      </c>
      <c r="AJ24" s="205">
        <f t="shared" si="0"/>
        <v>2</v>
      </c>
    </row>
    <row r="25" spans="1:36" ht="30" x14ac:dyDescent="0.25">
      <c r="A25" s="202" t="s">
        <v>576</v>
      </c>
      <c r="B25" s="214">
        <v>0</v>
      </c>
      <c r="C25" s="214">
        <v>0</v>
      </c>
      <c r="D25" s="214">
        <v>0</v>
      </c>
      <c r="E25" s="214">
        <v>0</v>
      </c>
      <c r="F25" s="214">
        <v>1</v>
      </c>
      <c r="G25" s="214">
        <v>0</v>
      </c>
      <c r="H25" s="214">
        <v>0</v>
      </c>
      <c r="I25" s="214">
        <v>0</v>
      </c>
      <c r="J25" s="214">
        <v>0</v>
      </c>
      <c r="K25" s="214">
        <v>0</v>
      </c>
      <c r="L25" s="214">
        <v>1</v>
      </c>
      <c r="M25" s="214">
        <v>0</v>
      </c>
      <c r="N25" s="214">
        <v>0</v>
      </c>
      <c r="O25" s="214">
        <v>0</v>
      </c>
      <c r="P25">
        <v>0</v>
      </c>
      <c r="Q25">
        <v>1</v>
      </c>
      <c r="R25">
        <v>0</v>
      </c>
      <c r="S25">
        <v>0</v>
      </c>
      <c r="T25">
        <v>0</v>
      </c>
      <c r="U25">
        <v>0</v>
      </c>
      <c r="V25">
        <v>0</v>
      </c>
      <c r="W25">
        <v>0</v>
      </c>
      <c r="X25" s="214">
        <v>0</v>
      </c>
      <c r="Z25">
        <v>0</v>
      </c>
      <c r="AA25">
        <v>0</v>
      </c>
      <c r="AB25">
        <v>0</v>
      </c>
      <c r="AD25" s="203">
        <v>0</v>
      </c>
      <c r="AE25">
        <v>0</v>
      </c>
      <c r="AF25" s="203">
        <v>0</v>
      </c>
      <c r="AG25">
        <v>0</v>
      </c>
      <c r="AH25">
        <v>0</v>
      </c>
      <c r="AI25">
        <v>0</v>
      </c>
      <c r="AJ25" s="205">
        <f t="shared" si="0"/>
        <v>3</v>
      </c>
    </row>
    <row r="26" spans="1:36" x14ac:dyDescent="0.25">
      <c r="A26" s="202" t="s">
        <v>607</v>
      </c>
      <c r="B26" s="214">
        <v>0</v>
      </c>
      <c r="C26" s="214">
        <v>0</v>
      </c>
      <c r="D26" s="214">
        <v>1</v>
      </c>
      <c r="E26" s="214">
        <v>0</v>
      </c>
      <c r="F26" s="214">
        <v>1</v>
      </c>
      <c r="G26" s="214">
        <v>0</v>
      </c>
      <c r="H26" s="214">
        <v>0</v>
      </c>
      <c r="I26" s="214">
        <v>0</v>
      </c>
      <c r="J26" s="214">
        <v>0</v>
      </c>
      <c r="K26" s="214">
        <v>1</v>
      </c>
      <c r="L26" s="214">
        <v>0</v>
      </c>
      <c r="M26" s="214">
        <v>1</v>
      </c>
      <c r="N26" s="214">
        <v>1</v>
      </c>
      <c r="O26" s="214">
        <v>1</v>
      </c>
      <c r="P26">
        <v>0</v>
      </c>
      <c r="Q26">
        <v>0</v>
      </c>
      <c r="R26">
        <v>0</v>
      </c>
      <c r="S26">
        <v>0</v>
      </c>
      <c r="T26">
        <v>0</v>
      </c>
      <c r="U26">
        <v>0</v>
      </c>
      <c r="V26">
        <v>0</v>
      </c>
      <c r="W26">
        <v>0</v>
      </c>
      <c r="X26" s="214">
        <v>0</v>
      </c>
      <c r="Z26">
        <v>1</v>
      </c>
      <c r="AA26">
        <v>0</v>
      </c>
      <c r="AB26">
        <v>0</v>
      </c>
      <c r="AD26" s="203">
        <v>0</v>
      </c>
      <c r="AE26">
        <v>0</v>
      </c>
      <c r="AF26" s="203">
        <v>0</v>
      </c>
      <c r="AG26">
        <v>0</v>
      </c>
      <c r="AH26">
        <v>0</v>
      </c>
      <c r="AI26">
        <v>0</v>
      </c>
      <c r="AJ26" s="205">
        <f t="shared" si="0"/>
        <v>7</v>
      </c>
    </row>
    <row r="27" spans="1:36" x14ac:dyDescent="0.25">
      <c r="A27" s="202" t="s">
        <v>510</v>
      </c>
      <c r="B27" s="214">
        <v>0</v>
      </c>
      <c r="C27" s="214">
        <v>0</v>
      </c>
      <c r="D27" s="214">
        <v>0</v>
      </c>
      <c r="E27" s="214">
        <v>0</v>
      </c>
      <c r="F27" s="214">
        <v>1</v>
      </c>
      <c r="G27" s="214">
        <v>0</v>
      </c>
      <c r="H27" s="214">
        <v>0</v>
      </c>
      <c r="I27" s="214">
        <v>0</v>
      </c>
      <c r="J27" s="214">
        <v>0</v>
      </c>
      <c r="K27" s="214">
        <v>0</v>
      </c>
      <c r="L27" s="214">
        <v>0</v>
      </c>
      <c r="M27" s="214">
        <v>0</v>
      </c>
      <c r="N27" s="214">
        <v>0</v>
      </c>
      <c r="O27" s="214">
        <v>0</v>
      </c>
      <c r="P27">
        <v>0</v>
      </c>
      <c r="Q27">
        <v>0</v>
      </c>
      <c r="R27">
        <v>0</v>
      </c>
      <c r="S27">
        <v>0</v>
      </c>
      <c r="T27">
        <v>0</v>
      </c>
      <c r="U27">
        <v>0</v>
      </c>
      <c r="V27">
        <v>0</v>
      </c>
      <c r="W27">
        <v>0</v>
      </c>
      <c r="X27" s="214">
        <v>0</v>
      </c>
      <c r="Z27">
        <v>0</v>
      </c>
      <c r="AA27">
        <v>0</v>
      </c>
      <c r="AB27">
        <v>0</v>
      </c>
      <c r="AD27" s="203">
        <v>0</v>
      </c>
      <c r="AE27">
        <v>0</v>
      </c>
      <c r="AF27" s="203">
        <v>0</v>
      </c>
      <c r="AG27">
        <v>0</v>
      </c>
      <c r="AH27">
        <v>0</v>
      </c>
      <c r="AI27">
        <v>0</v>
      </c>
      <c r="AJ27" s="205">
        <f t="shared" si="0"/>
        <v>1</v>
      </c>
    </row>
    <row r="28" spans="1:36" x14ac:dyDescent="0.25">
      <c r="A28" s="202" t="s">
        <v>575</v>
      </c>
      <c r="B28" s="214">
        <v>0</v>
      </c>
      <c r="C28" s="214">
        <v>0</v>
      </c>
      <c r="D28" s="214">
        <v>0</v>
      </c>
      <c r="E28" s="214">
        <v>0</v>
      </c>
      <c r="F28" s="214">
        <v>1</v>
      </c>
      <c r="G28" s="214">
        <v>0</v>
      </c>
      <c r="H28" s="214">
        <v>0</v>
      </c>
      <c r="I28" s="214">
        <v>0</v>
      </c>
      <c r="J28" s="214">
        <v>0</v>
      </c>
      <c r="K28" s="214">
        <v>0</v>
      </c>
      <c r="L28" s="214">
        <v>0</v>
      </c>
      <c r="M28" s="214">
        <v>0</v>
      </c>
      <c r="N28" s="214">
        <v>0</v>
      </c>
      <c r="O28" s="214">
        <v>0</v>
      </c>
      <c r="P28">
        <v>0</v>
      </c>
      <c r="Q28">
        <v>0</v>
      </c>
      <c r="R28">
        <v>0</v>
      </c>
      <c r="S28">
        <v>0</v>
      </c>
      <c r="T28">
        <v>0</v>
      </c>
      <c r="U28">
        <v>0</v>
      </c>
      <c r="V28">
        <v>0</v>
      </c>
      <c r="W28">
        <v>0</v>
      </c>
      <c r="X28" s="214">
        <v>0</v>
      </c>
      <c r="Z28">
        <v>0</v>
      </c>
      <c r="AA28">
        <v>0</v>
      </c>
      <c r="AB28">
        <v>0</v>
      </c>
      <c r="AD28" s="203">
        <v>0</v>
      </c>
      <c r="AE28">
        <v>0</v>
      </c>
      <c r="AF28" s="203">
        <v>0</v>
      </c>
      <c r="AG28">
        <v>0</v>
      </c>
      <c r="AH28">
        <v>0</v>
      </c>
      <c r="AI28">
        <v>0</v>
      </c>
      <c r="AJ28" s="205">
        <f t="shared" si="0"/>
        <v>1</v>
      </c>
    </row>
    <row r="29" spans="1:36" x14ac:dyDescent="0.25">
      <c r="A29" s="202" t="s">
        <v>369</v>
      </c>
      <c r="B29" s="214">
        <v>0</v>
      </c>
      <c r="C29" s="214">
        <v>0</v>
      </c>
      <c r="D29" s="214">
        <v>0</v>
      </c>
      <c r="E29" s="214">
        <v>0</v>
      </c>
      <c r="F29" s="214">
        <v>1</v>
      </c>
      <c r="G29" s="214">
        <v>0</v>
      </c>
      <c r="H29" s="214">
        <v>0</v>
      </c>
      <c r="I29" s="214">
        <v>0</v>
      </c>
      <c r="J29" s="214">
        <v>0</v>
      </c>
      <c r="K29" s="214">
        <v>0</v>
      </c>
      <c r="L29" s="214">
        <v>0</v>
      </c>
      <c r="M29" s="214">
        <v>0</v>
      </c>
      <c r="N29" s="214">
        <v>0</v>
      </c>
      <c r="O29" s="214">
        <v>0</v>
      </c>
      <c r="P29">
        <v>0</v>
      </c>
      <c r="Q29">
        <v>0</v>
      </c>
      <c r="R29">
        <v>0</v>
      </c>
      <c r="S29">
        <v>0</v>
      </c>
      <c r="T29">
        <v>0</v>
      </c>
      <c r="U29">
        <v>0</v>
      </c>
      <c r="V29">
        <v>0</v>
      </c>
      <c r="W29">
        <v>0</v>
      </c>
      <c r="X29" s="214">
        <v>0</v>
      </c>
      <c r="Z29">
        <v>0</v>
      </c>
      <c r="AA29">
        <v>0</v>
      </c>
      <c r="AB29">
        <v>0</v>
      </c>
      <c r="AD29" s="203">
        <v>0</v>
      </c>
      <c r="AE29">
        <v>0</v>
      </c>
      <c r="AF29" s="203">
        <v>0</v>
      </c>
      <c r="AG29">
        <v>0</v>
      </c>
      <c r="AH29">
        <v>0</v>
      </c>
      <c r="AI29">
        <v>0</v>
      </c>
      <c r="AJ29" s="205">
        <f t="shared" si="0"/>
        <v>1</v>
      </c>
    </row>
    <row r="30" spans="1:36" x14ac:dyDescent="0.25">
      <c r="A30" s="202" t="s">
        <v>577</v>
      </c>
      <c r="B30" s="214">
        <v>0</v>
      </c>
      <c r="C30" s="214">
        <v>0</v>
      </c>
      <c r="D30" s="214">
        <v>0</v>
      </c>
      <c r="E30" s="214">
        <v>0</v>
      </c>
      <c r="F30" s="214">
        <v>1</v>
      </c>
      <c r="G30" s="214">
        <v>0</v>
      </c>
      <c r="H30" s="214">
        <v>0</v>
      </c>
      <c r="I30" s="214">
        <v>0</v>
      </c>
      <c r="J30" s="214">
        <v>0</v>
      </c>
      <c r="K30" s="214">
        <v>0</v>
      </c>
      <c r="L30" s="214">
        <v>1</v>
      </c>
      <c r="M30" s="214">
        <v>0</v>
      </c>
      <c r="N30" s="214">
        <v>0</v>
      </c>
      <c r="O30" s="214">
        <v>1</v>
      </c>
      <c r="P30">
        <v>0</v>
      </c>
      <c r="Q30">
        <v>0</v>
      </c>
      <c r="R30">
        <v>0</v>
      </c>
      <c r="S30">
        <v>0</v>
      </c>
      <c r="T30">
        <v>0</v>
      </c>
      <c r="U30">
        <v>0</v>
      </c>
      <c r="V30">
        <v>0</v>
      </c>
      <c r="W30">
        <v>0</v>
      </c>
      <c r="X30" s="214">
        <v>0</v>
      </c>
      <c r="Z30">
        <v>0</v>
      </c>
      <c r="AA30">
        <v>0</v>
      </c>
      <c r="AB30">
        <v>0</v>
      </c>
      <c r="AD30" s="203">
        <v>0</v>
      </c>
      <c r="AE30">
        <v>0</v>
      </c>
      <c r="AF30" s="203">
        <v>0</v>
      </c>
      <c r="AG30">
        <v>0</v>
      </c>
      <c r="AH30">
        <v>0</v>
      </c>
      <c r="AI30">
        <v>0</v>
      </c>
      <c r="AJ30" s="205">
        <f t="shared" si="0"/>
        <v>3</v>
      </c>
    </row>
    <row r="31" spans="1:36" x14ac:dyDescent="0.25">
      <c r="A31" s="202" t="s">
        <v>578</v>
      </c>
      <c r="B31" s="214">
        <v>0</v>
      </c>
      <c r="C31" s="214">
        <v>0</v>
      </c>
      <c r="D31" s="214">
        <v>0</v>
      </c>
      <c r="E31" s="214">
        <v>0</v>
      </c>
      <c r="F31" s="214">
        <v>1</v>
      </c>
      <c r="G31" s="214">
        <v>0</v>
      </c>
      <c r="H31" s="214">
        <v>0</v>
      </c>
      <c r="I31" s="214">
        <v>0</v>
      </c>
      <c r="J31" s="214">
        <v>0</v>
      </c>
      <c r="K31" s="214">
        <v>0</v>
      </c>
      <c r="L31" s="214">
        <v>0</v>
      </c>
      <c r="M31" s="214">
        <v>0</v>
      </c>
      <c r="N31" s="214">
        <v>0</v>
      </c>
      <c r="O31" s="214">
        <v>0</v>
      </c>
      <c r="P31">
        <v>0</v>
      </c>
      <c r="Q31">
        <v>0</v>
      </c>
      <c r="R31">
        <v>0</v>
      </c>
      <c r="S31">
        <v>0</v>
      </c>
      <c r="T31">
        <v>0</v>
      </c>
      <c r="U31">
        <v>0</v>
      </c>
      <c r="V31">
        <v>0</v>
      </c>
      <c r="W31">
        <v>0</v>
      </c>
      <c r="X31" s="214">
        <v>0</v>
      </c>
      <c r="Z31">
        <v>0</v>
      </c>
      <c r="AA31">
        <v>0</v>
      </c>
      <c r="AB31">
        <v>0</v>
      </c>
      <c r="AD31" s="203">
        <v>0</v>
      </c>
      <c r="AE31">
        <v>0</v>
      </c>
      <c r="AF31" s="203">
        <v>0</v>
      </c>
      <c r="AG31">
        <v>0</v>
      </c>
      <c r="AH31">
        <v>0</v>
      </c>
      <c r="AI31">
        <v>0</v>
      </c>
      <c r="AJ31" s="205">
        <f t="shared" si="0"/>
        <v>1</v>
      </c>
    </row>
    <row r="32" spans="1:36" x14ac:dyDescent="0.25">
      <c r="A32" s="202" t="s">
        <v>579</v>
      </c>
      <c r="B32" s="214">
        <v>0</v>
      </c>
      <c r="C32" s="214">
        <v>0</v>
      </c>
      <c r="D32" s="214">
        <v>0</v>
      </c>
      <c r="E32" s="214">
        <v>0</v>
      </c>
      <c r="F32" s="214">
        <v>1</v>
      </c>
      <c r="G32" s="214">
        <v>0</v>
      </c>
      <c r="H32" s="214">
        <v>0</v>
      </c>
      <c r="I32" s="214">
        <v>0</v>
      </c>
      <c r="J32" s="214">
        <v>0</v>
      </c>
      <c r="K32" s="214">
        <v>0</v>
      </c>
      <c r="L32" s="214">
        <v>0</v>
      </c>
      <c r="M32" s="214">
        <v>0</v>
      </c>
      <c r="N32" s="214">
        <v>0</v>
      </c>
      <c r="O32" s="214">
        <v>0</v>
      </c>
      <c r="P32">
        <v>0</v>
      </c>
      <c r="Q32">
        <v>0</v>
      </c>
      <c r="R32">
        <v>0</v>
      </c>
      <c r="S32">
        <v>0</v>
      </c>
      <c r="T32">
        <v>0</v>
      </c>
      <c r="U32">
        <v>0</v>
      </c>
      <c r="V32">
        <v>0</v>
      </c>
      <c r="W32">
        <v>0</v>
      </c>
      <c r="X32" s="214">
        <v>0</v>
      </c>
      <c r="Z32">
        <v>0</v>
      </c>
      <c r="AA32">
        <v>0</v>
      </c>
      <c r="AB32">
        <v>0</v>
      </c>
      <c r="AD32" s="203">
        <v>0</v>
      </c>
      <c r="AE32">
        <v>0</v>
      </c>
      <c r="AF32" s="203">
        <v>0</v>
      </c>
      <c r="AG32">
        <v>0</v>
      </c>
      <c r="AH32">
        <v>0</v>
      </c>
      <c r="AI32">
        <v>0</v>
      </c>
      <c r="AJ32" s="205">
        <f t="shared" si="0"/>
        <v>1</v>
      </c>
    </row>
    <row r="33" spans="1:36" x14ac:dyDescent="0.25">
      <c r="A33" s="202" t="s">
        <v>508</v>
      </c>
      <c r="B33" s="214">
        <v>0</v>
      </c>
      <c r="C33" s="214">
        <v>0</v>
      </c>
      <c r="D33" s="214">
        <v>0</v>
      </c>
      <c r="E33" s="214">
        <v>0</v>
      </c>
      <c r="F33" s="214">
        <v>1</v>
      </c>
      <c r="G33" s="214">
        <v>0</v>
      </c>
      <c r="H33" s="214">
        <v>0</v>
      </c>
      <c r="I33" s="214">
        <v>0</v>
      </c>
      <c r="J33" s="214">
        <v>0</v>
      </c>
      <c r="K33" s="214">
        <v>0</v>
      </c>
      <c r="L33" s="214">
        <v>0</v>
      </c>
      <c r="M33" s="214">
        <v>0</v>
      </c>
      <c r="N33" s="214">
        <v>0</v>
      </c>
      <c r="O33" s="214">
        <v>0</v>
      </c>
      <c r="P33">
        <v>0</v>
      </c>
      <c r="Q33">
        <v>0</v>
      </c>
      <c r="R33">
        <v>0</v>
      </c>
      <c r="S33">
        <v>0</v>
      </c>
      <c r="T33">
        <v>0</v>
      </c>
      <c r="U33">
        <v>0</v>
      </c>
      <c r="V33">
        <v>0</v>
      </c>
      <c r="W33">
        <v>0</v>
      </c>
      <c r="X33" s="214">
        <v>0</v>
      </c>
      <c r="Z33">
        <v>0</v>
      </c>
      <c r="AA33">
        <v>0</v>
      </c>
      <c r="AB33">
        <v>0</v>
      </c>
      <c r="AD33" s="203">
        <v>0</v>
      </c>
      <c r="AE33">
        <v>0</v>
      </c>
      <c r="AF33" s="203">
        <v>0</v>
      </c>
      <c r="AG33">
        <v>0</v>
      </c>
      <c r="AH33">
        <v>0</v>
      </c>
      <c r="AI33">
        <v>0</v>
      </c>
      <c r="AJ33" s="205">
        <f t="shared" si="0"/>
        <v>1</v>
      </c>
    </row>
    <row r="34" spans="1:36" s="211" customFormat="1" ht="150.75" thickBot="1" x14ac:dyDescent="0.3">
      <c r="A34" s="210" t="s">
        <v>408</v>
      </c>
      <c r="B34" s="218">
        <v>0</v>
      </c>
      <c r="C34" s="218">
        <v>0</v>
      </c>
      <c r="D34" s="218">
        <v>0</v>
      </c>
      <c r="E34" s="214">
        <v>0</v>
      </c>
      <c r="F34" s="218">
        <v>0</v>
      </c>
      <c r="G34" s="218">
        <v>0</v>
      </c>
      <c r="H34" s="218">
        <v>0</v>
      </c>
      <c r="I34" s="218">
        <v>0</v>
      </c>
      <c r="J34" s="218">
        <v>0</v>
      </c>
      <c r="K34" s="218">
        <v>0</v>
      </c>
      <c r="L34" s="218">
        <v>0</v>
      </c>
      <c r="M34" s="218">
        <v>0</v>
      </c>
      <c r="N34" s="218">
        <v>0</v>
      </c>
      <c r="O34" s="218">
        <v>0</v>
      </c>
      <c r="P34" s="211">
        <v>0</v>
      </c>
      <c r="Q34" s="211">
        <v>0</v>
      </c>
      <c r="R34" s="211">
        <v>0</v>
      </c>
      <c r="S34" s="211">
        <v>0</v>
      </c>
      <c r="T34" s="211">
        <v>0</v>
      </c>
      <c r="U34" s="211">
        <v>0</v>
      </c>
      <c r="V34" s="211">
        <v>0</v>
      </c>
      <c r="W34" s="211">
        <v>0</v>
      </c>
      <c r="X34" s="218">
        <v>0</v>
      </c>
      <c r="Z34" s="211">
        <v>1</v>
      </c>
      <c r="AA34" s="211">
        <v>0</v>
      </c>
      <c r="AB34" s="211">
        <v>0</v>
      </c>
      <c r="AC34" s="211">
        <v>0</v>
      </c>
      <c r="AD34" s="211">
        <v>0</v>
      </c>
      <c r="AE34" s="211">
        <v>0</v>
      </c>
      <c r="AF34" s="211">
        <v>0</v>
      </c>
      <c r="AG34" s="211">
        <v>0</v>
      </c>
      <c r="AH34" s="211">
        <v>0</v>
      </c>
      <c r="AI34" s="211">
        <v>0</v>
      </c>
      <c r="AJ34" s="212">
        <f t="shared" si="0"/>
        <v>1</v>
      </c>
    </row>
    <row r="35" spans="1:36" s="209" customFormat="1" ht="15.75" thickTop="1" x14ac:dyDescent="0.25">
      <c r="A35" s="208" t="s">
        <v>611</v>
      </c>
      <c r="B35" s="219">
        <f t="shared" ref="B35:X35" si="1">SUM(B3:B34)</f>
        <v>4</v>
      </c>
      <c r="C35" s="219">
        <f t="shared" si="1"/>
        <v>6</v>
      </c>
      <c r="D35" s="219">
        <f t="shared" si="1"/>
        <v>8</v>
      </c>
      <c r="E35" s="219">
        <f t="shared" si="1"/>
        <v>3</v>
      </c>
      <c r="F35" s="219">
        <f t="shared" si="1"/>
        <v>20</v>
      </c>
      <c r="G35" s="219">
        <f t="shared" si="1"/>
        <v>4</v>
      </c>
      <c r="H35" s="219">
        <f t="shared" si="1"/>
        <v>1</v>
      </c>
      <c r="I35" s="219">
        <f t="shared" si="1"/>
        <v>2</v>
      </c>
      <c r="J35" s="219">
        <f t="shared" si="1"/>
        <v>3</v>
      </c>
      <c r="K35" s="219">
        <f t="shared" si="1"/>
        <v>7</v>
      </c>
      <c r="L35" s="219">
        <f t="shared" si="1"/>
        <v>4</v>
      </c>
      <c r="M35" s="219">
        <f t="shared" si="1"/>
        <v>8</v>
      </c>
      <c r="N35" s="219">
        <f t="shared" si="1"/>
        <v>9</v>
      </c>
      <c r="O35" s="219">
        <f t="shared" si="1"/>
        <v>11</v>
      </c>
      <c r="P35" s="209">
        <f t="shared" si="1"/>
        <v>1</v>
      </c>
      <c r="Q35" s="209">
        <f t="shared" si="1"/>
        <v>2</v>
      </c>
      <c r="R35" s="209">
        <f t="shared" si="1"/>
        <v>2</v>
      </c>
      <c r="S35" s="209">
        <f t="shared" si="1"/>
        <v>1</v>
      </c>
      <c r="T35" s="209">
        <f t="shared" si="1"/>
        <v>1</v>
      </c>
      <c r="U35" s="209">
        <f t="shared" si="1"/>
        <v>2</v>
      </c>
      <c r="V35" s="209">
        <f t="shared" si="1"/>
        <v>1</v>
      </c>
      <c r="W35" s="209">
        <f t="shared" si="1"/>
        <v>1</v>
      </c>
      <c r="X35" s="219">
        <f t="shared" si="1"/>
        <v>1</v>
      </c>
      <c r="Z35" s="209">
        <f t="shared" ref="Z35:AI35" si="2">SUM(Z3:Z34)</f>
        <v>10</v>
      </c>
      <c r="AA35" s="209">
        <f t="shared" si="2"/>
        <v>8</v>
      </c>
      <c r="AB35" s="209">
        <f t="shared" si="2"/>
        <v>2</v>
      </c>
      <c r="AC35" s="209">
        <f t="shared" si="2"/>
        <v>2</v>
      </c>
      <c r="AD35" s="209">
        <f t="shared" si="2"/>
        <v>2</v>
      </c>
      <c r="AE35" s="209">
        <f t="shared" si="2"/>
        <v>5</v>
      </c>
      <c r="AF35" s="209">
        <f t="shared" si="2"/>
        <v>2</v>
      </c>
      <c r="AG35" s="209">
        <f t="shared" si="2"/>
        <v>2</v>
      </c>
      <c r="AH35" s="209">
        <f t="shared" si="2"/>
        <v>2</v>
      </c>
      <c r="AI35" s="209">
        <f t="shared" si="2"/>
        <v>2</v>
      </c>
    </row>
    <row r="37" spans="1:36" x14ac:dyDescent="0.25">
      <c r="A37" s="186" t="s">
        <v>603</v>
      </c>
      <c r="B37" s="214" t="s">
        <v>615</v>
      </c>
      <c r="AJ37"/>
    </row>
    <row r="38" spans="1:36" x14ac:dyDescent="0.25">
      <c r="B38" s="214" t="s">
        <v>619</v>
      </c>
      <c r="AJ38"/>
    </row>
    <row r="39" spans="1:36" x14ac:dyDescent="0.25">
      <c r="B39" s="214" t="s">
        <v>604</v>
      </c>
      <c r="AJ39"/>
    </row>
    <row r="40" spans="1:36" x14ac:dyDescent="0.25">
      <c r="B40" s="214" t="s">
        <v>613</v>
      </c>
      <c r="AJ40"/>
    </row>
    <row r="41" spans="1:36" x14ac:dyDescent="0.25">
      <c r="B41" s="214" t="s">
        <v>617</v>
      </c>
      <c r="AJ41"/>
    </row>
    <row r="43" spans="1:36" x14ac:dyDescent="0.25">
      <c r="B43" s="214" t="s">
        <v>618</v>
      </c>
      <c r="AJ43"/>
    </row>
    <row r="45" spans="1:36" x14ac:dyDescent="0.25">
      <c r="B45" s="214" t="s">
        <v>614</v>
      </c>
      <c r="AJ45"/>
    </row>
    <row r="46" spans="1:36" x14ac:dyDescent="0.25">
      <c r="A46" s="192"/>
      <c r="AJ46"/>
    </row>
    <row r="56" spans="1:36" s="185" customFormat="1" x14ac:dyDescent="0.25">
      <c r="A56" s="186"/>
      <c r="B56" s="220"/>
      <c r="C56" s="220"/>
      <c r="D56" s="220"/>
      <c r="E56" s="220"/>
      <c r="F56" s="220"/>
      <c r="G56" s="220"/>
      <c r="H56" s="220"/>
      <c r="I56" s="220"/>
      <c r="J56" s="220"/>
      <c r="K56" s="220"/>
      <c r="L56" s="220"/>
      <c r="M56" s="220"/>
      <c r="N56" s="220"/>
      <c r="O56" s="220"/>
      <c r="X56" s="220"/>
      <c r="AD56" s="204"/>
      <c r="AJ56" s="207"/>
    </row>
  </sheetData>
  <conditionalFormatting sqref="F28:AI33 F34:AB34 B28:E34 B3:AI27">
    <cfRule type="cellIs" dxfId="12" priority="5" operator="greaterThan">
      <formula>0</formula>
    </cfRule>
  </conditionalFormatting>
  <conditionalFormatting sqref="AC34:AE34">
    <cfRule type="cellIs" dxfId="11" priority="3" operator="greaterThan">
      <formula>0</formula>
    </cfRule>
  </conditionalFormatting>
  <conditionalFormatting sqref="AF34:AI34">
    <cfRule type="cellIs" dxfId="10" priority="2" operator="greaterThan">
      <formula>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33"/>
  <sheetViews>
    <sheetView workbookViewId="0"/>
    <sheetView workbookViewId="1"/>
  </sheetViews>
  <sheetFormatPr defaultRowHeight="15" x14ac:dyDescent="0.25"/>
  <sheetData>
    <row r="1" spans="1:34" ht="90" x14ac:dyDescent="0.25">
      <c r="A1" s="221"/>
      <c r="B1" s="222" t="s">
        <v>622</v>
      </c>
      <c r="C1" s="223" t="s">
        <v>623</v>
      </c>
      <c r="D1" s="223" t="s">
        <v>642</v>
      </c>
      <c r="E1" s="223" t="s">
        <v>624</v>
      </c>
      <c r="F1" s="222" t="s">
        <v>625</v>
      </c>
      <c r="G1" s="222" t="s">
        <v>626</v>
      </c>
      <c r="H1" s="222" t="s">
        <v>627</v>
      </c>
      <c r="I1" s="223" t="s">
        <v>628</v>
      </c>
      <c r="J1" s="223" t="s">
        <v>629</v>
      </c>
      <c r="K1" s="222" t="s">
        <v>630</v>
      </c>
      <c r="L1" s="223" t="s">
        <v>631</v>
      </c>
      <c r="M1" s="223" t="s">
        <v>632</v>
      </c>
      <c r="N1" s="223" t="s">
        <v>633</v>
      </c>
      <c r="O1" s="223" t="s">
        <v>634</v>
      </c>
      <c r="P1" s="223" t="s">
        <v>273</v>
      </c>
      <c r="Q1" s="223" t="s">
        <v>206</v>
      </c>
      <c r="R1" s="223" t="s">
        <v>645</v>
      </c>
      <c r="S1" s="223" t="s">
        <v>186</v>
      </c>
      <c r="T1" s="223" t="s">
        <v>635</v>
      </c>
      <c r="U1" s="223" t="s">
        <v>337</v>
      </c>
      <c r="V1" s="223" t="s">
        <v>187</v>
      </c>
      <c r="W1" s="223" t="s">
        <v>462</v>
      </c>
      <c r="X1" s="223" t="s">
        <v>636</v>
      </c>
      <c r="Y1" s="223" t="s">
        <v>607</v>
      </c>
      <c r="Z1" s="223" t="s">
        <v>637</v>
      </c>
      <c r="AA1" s="223" t="s">
        <v>508</v>
      </c>
      <c r="AB1" s="223" t="s">
        <v>510</v>
      </c>
      <c r="AC1" s="223" t="s">
        <v>638</v>
      </c>
      <c r="AD1" s="223" t="s">
        <v>577</v>
      </c>
      <c r="AE1" s="223" t="s">
        <v>369</v>
      </c>
      <c r="AF1" s="223" t="s">
        <v>639</v>
      </c>
      <c r="AG1" s="223" t="s">
        <v>640</v>
      </c>
      <c r="AH1" s="223" t="s">
        <v>641</v>
      </c>
    </row>
    <row r="2" spans="1:34" ht="75" x14ac:dyDescent="0.25">
      <c r="A2" s="222" t="s">
        <v>573</v>
      </c>
      <c r="B2" s="224">
        <v>1</v>
      </c>
      <c r="C2" s="224">
        <v>0</v>
      </c>
      <c r="D2" s="224">
        <v>0</v>
      </c>
      <c r="E2" s="224">
        <v>0</v>
      </c>
      <c r="F2" s="224">
        <v>0</v>
      </c>
      <c r="G2" s="224">
        <v>0</v>
      </c>
      <c r="H2" s="224">
        <v>0</v>
      </c>
      <c r="I2" s="224">
        <v>0</v>
      </c>
      <c r="J2" s="224">
        <v>0</v>
      </c>
      <c r="K2" s="224">
        <v>0</v>
      </c>
      <c r="L2" s="224">
        <v>0</v>
      </c>
      <c r="M2" s="224">
        <v>0</v>
      </c>
      <c r="N2" s="224">
        <v>0</v>
      </c>
      <c r="O2" s="224">
        <v>0</v>
      </c>
      <c r="P2" s="224">
        <v>0</v>
      </c>
      <c r="Q2" s="224">
        <v>0</v>
      </c>
      <c r="R2" s="224">
        <v>0</v>
      </c>
      <c r="S2" s="224">
        <v>0</v>
      </c>
      <c r="T2" s="224">
        <v>0</v>
      </c>
      <c r="U2" s="224">
        <v>0</v>
      </c>
      <c r="V2" s="224">
        <v>0</v>
      </c>
      <c r="W2" s="224">
        <v>0</v>
      </c>
      <c r="X2" s="224"/>
      <c r="Y2" s="224">
        <v>0</v>
      </c>
      <c r="Z2" s="224">
        <v>0</v>
      </c>
      <c r="AA2" s="224">
        <v>0</v>
      </c>
      <c r="AB2" s="224">
        <v>0</v>
      </c>
      <c r="AC2" s="225">
        <v>0</v>
      </c>
      <c r="AD2" s="224">
        <v>0</v>
      </c>
      <c r="AE2" s="225">
        <v>0</v>
      </c>
      <c r="AF2" s="224">
        <v>0</v>
      </c>
      <c r="AG2" s="224">
        <v>0</v>
      </c>
      <c r="AH2" s="224">
        <v>0</v>
      </c>
    </row>
    <row r="3" spans="1:34" ht="75" x14ac:dyDescent="0.25">
      <c r="A3" s="222" t="s">
        <v>631</v>
      </c>
      <c r="B3" s="224">
        <v>0</v>
      </c>
      <c r="C3" s="224">
        <v>0</v>
      </c>
      <c r="D3" s="224">
        <v>1</v>
      </c>
      <c r="E3" s="224">
        <v>1</v>
      </c>
      <c r="F3" s="224">
        <v>0</v>
      </c>
      <c r="G3" s="224">
        <v>0</v>
      </c>
      <c r="H3" s="224">
        <v>0</v>
      </c>
      <c r="I3" s="224">
        <v>0</v>
      </c>
      <c r="J3" s="224">
        <v>1</v>
      </c>
      <c r="K3" s="224">
        <v>0</v>
      </c>
      <c r="L3" s="224">
        <v>1</v>
      </c>
      <c r="M3" s="224">
        <v>1</v>
      </c>
      <c r="N3" s="224">
        <v>1</v>
      </c>
      <c r="O3" s="224">
        <v>0</v>
      </c>
      <c r="P3" s="224">
        <v>0</v>
      </c>
      <c r="Q3" s="224">
        <v>0</v>
      </c>
      <c r="R3" s="224">
        <v>0</v>
      </c>
      <c r="S3" s="224">
        <v>0</v>
      </c>
      <c r="T3" s="224">
        <v>0</v>
      </c>
      <c r="U3" s="224">
        <v>0</v>
      </c>
      <c r="V3" s="224">
        <v>0</v>
      </c>
      <c r="W3" s="224">
        <v>0</v>
      </c>
      <c r="X3" s="224">
        <v>1</v>
      </c>
      <c r="Y3" s="224">
        <v>1</v>
      </c>
      <c r="Z3" s="224">
        <v>0</v>
      </c>
      <c r="AA3" s="224">
        <v>0</v>
      </c>
      <c r="AB3" s="224">
        <v>0</v>
      </c>
      <c r="AC3" s="225">
        <v>0</v>
      </c>
      <c r="AD3" s="224">
        <v>0</v>
      </c>
      <c r="AE3" s="225">
        <v>0</v>
      </c>
      <c r="AF3" s="224">
        <v>0</v>
      </c>
      <c r="AG3" s="224">
        <v>0</v>
      </c>
      <c r="AH3" s="224">
        <v>0</v>
      </c>
    </row>
    <row r="4" spans="1:34" ht="60" x14ac:dyDescent="0.25">
      <c r="A4" s="222" t="s">
        <v>632</v>
      </c>
      <c r="B4" s="224">
        <v>0</v>
      </c>
      <c r="C4" s="224">
        <v>1</v>
      </c>
      <c r="D4" s="224">
        <v>1</v>
      </c>
      <c r="E4" s="224">
        <v>1</v>
      </c>
      <c r="F4" s="224">
        <v>1</v>
      </c>
      <c r="G4" s="224">
        <v>0</v>
      </c>
      <c r="H4" s="224">
        <v>0</v>
      </c>
      <c r="I4" s="224">
        <v>1</v>
      </c>
      <c r="J4" s="224">
        <v>1</v>
      </c>
      <c r="K4" s="224">
        <v>0</v>
      </c>
      <c r="L4" s="224">
        <v>1</v>
      </c>
      <c r="M4" s="224">
        <v>1</v>
      </c>
      <c r="N4" s="224">
        <v>1</v>
      </c>
      <c r="O4" s="224">
        <v>0</v>
      </c>
      <c r="P4" s="224">
        <v>0</v>
      </c>
      <c r="Q4" s="224">
        <v>0</v>
      </c>
      <c r="R4" s="224">
        <v>0</v>
      </c>
      <c r="S4" s="224">
        <v>0</v>
      </c>
      <c r="T4" s="224">
        <v>0</v>
      </c>
      <c r="U4" s="224">
        <v>0</v>
      </c>
      <c r="V4" s="224">
        <v>0</v>
      </c>
      <c r="W4" s="224">
        <v>0</v>
      </c>
      <c r="X4" s="224">
        <v>0</v>
      </c>
      <c r="Y4" s="224">
        <v>1</v>
      </c>
      <c r="Z4" s="224">
        <v>1</v>
      </c>
      <c r="AA4" s="224">
        <v>0</v>
      </c>
      <c r="AB4" s="224">
        <v>0</v>
      </c>
      <c r="AC4" s="225">
        <v>0</v>
      </c>
      <c r="AD4" s="224">
        <v>1</v>
      </c>
      <c r="AE4" s="225">
        <v>0</v>
      </c>
      <c r="AF4" s="224">
        <v>0</v>
      </c>
      <c r="AG4" s="224">
        <v>0</v>
      </c>
      <c r="AH4" s="224">
        <v>0</v>
      </c>
    </row>
    <row r="5" spans="1:34" ht="45" x14ac:dyDescent="0.25">
      <c r="A5" s="222" t="s">
        <v>581</v>
      </c>
      <c r="B5" s="224">
        <v>1</v>
      </c>
      <c r="C5" s="224">
        <v>0</v>
      </c>
      <c r="D5" s="224">
        <v>0</v>
      </c>
      <c r="E5" s="224">
        <v>0</v>
      </c>
      <c r="F5" s="224">
        <v>0</v>
      </c>
      <c r="G5" s="224">
        <v>0</v>
      </c>
      <c r="H5" s="224">
        <v>0</v>
      </c>
      <c r="I5" s="224">
        <v>0</v>
      </c>
      <c r="J5" s="224">
        <v>0</v>
      </c>
      <c r="K5" s="224">
        <v>0</v>
      </c>
      <c r="L5" s="224">
        <v>0</v>
      </c>
      <c r="M5" s="224">
        <v>0</v>
      </c>
      <c r="N5" s="224">
        <v>0</v>
      </c>
      <c r="O5" s="224">
        <v>0</v>
      </c>
      <c r="P5" s="224">
        <v>0</v>
      </c>
      <c r="Q5" s="224">
        <v>0</v>
      </c>
      <c r="R5" s="224">
        <v>0</v>
      </c>
      <c r="S5" s="224">
        <v>0</v>
      </c>
      <c r="T5" s="224">
        <v>0</v>
      </c>
      <c r="U5" s="224">
        <v>0</v>
      </c>
      <c r="V5" s="224">
        <v>0</v>
      </c>
      <c r="W5" s="224">
        <v>0</v>
      </c>
      <c r="X5" s="224">
        <v>0</v>
      </c>
      <c r="Y5" s="224">
        <v>0</v>
      </c>
      <c r="Z5" s="224">
        <v>0</v>
      </c>
      <c r="AA5" s="224">
        <v>0</v>
      </c>
      <c r="AB5" s="224">
        <v>0</v>
      </c>
      <c r="AC5" s="225">
        <v>0</v>
      </c>
      <c r="AD5" s="224">
        <v>0</v>
      </c>
      <c r="AE5" s="225">
        <v>0</v>
      </c>
      <c r="AF5" s="224">
        <v>0</v>
      </c>
      <c r="AG5" s="224">
        <v>0</v>
      </c>
      <c r="AH5" s="224">
        <v>0</v>
      </c>
    </row>
    <row r="6" spans="1:34" ht="75" x14ac:dyDescent="0.25">
      <c r="A6" s="222" t="s">
        <v>624</v>
      </c>
      <c r="B6" s="224">
        <v>1</v>
      </c>
      <c r="C6" s="224">
        <v>0</v>
      </c>
      <c r="D6" s="224">
        <v>0</v>
      </c>
      <c r="E6" s="224">
        <v>1</v>
      </c>
      <c r="F6" s="224">
        <v>1</v>
      </c>
      <c r="G6" s="224">
        <v>1</v>
      </c>
      <c r="H6" s="224">
        <v>1</v>
      </c>
      <c r="I6" s="224">
        <v>1</v>
      </c>
      <c r="J6" s="224">
        <v>1</v>
      </c>
      <c r="K6" s="224">
        <v>1</v>
      </c>
      <c r="L6" s="224">
        <v>1</v>
      </c>
      <c r="M6" s="224">
        <v>1</v>
      </c>
      <c r="N6" s="224">
        <v>1</v>
      </c>
      <c r="O6" s="224">
        <v>1</v>
      </c>
      <c r="P6" s="224">
        <v>0</v>
      </c>
      <c r="Q6" s="224">
        <v>0</v>
      </c>
      <c r="R6" s="224">
        <v>1</v>
      </c>
      <c r="S6" s="224">
        <v>1</v>
      </c>
      <c r="T6" s="224">
        <v>1</v>
      </c>
      <c r="U6" s="224">
        <v>1</v>
      </c>
      <c r="V6" s="224">
        <v>1</v>
      </c>
      <c r="W6" s="224">
        <v>0</v>
      </c>
      <c r="X6" s="224">
        <v>0</v>
      </c>
      <c r="Y6" s="224">
        <v>1</v>
      </c>
      <c r="Z6" s="224">
        <v>1</v>
      </c>
      <c r="AA6" s="224">
        <v>0</v>
      </c>
      <c r="AB6" s="224">
        <v>0</v>
      </c>
      <c r="AC6" s="225">
        <v>0</v>
      </c>
      <c r="AD6" s="224">
        <v>1</v>
      </c>
      <c r="AE6" s="225">
        <v>0</v>
      </c>
      <c r="AF6" s="224">
        <v>0</v>
      </c>
      <c r="AG6" s="224">
        <v>0</v>
      </c>
      <c r="AH6" s="224">
        <v>0</v>
      </c>
    </row>
    <row r="7" spans="1:34" ht="45" x14ac:dyDescent="0.25">
      <c r="A7" s="222" t="s">
        <v>633</v>
      </c>
      <c r="B7" s="224">
        <v>0</v>
      </c>
      <c r="C7" s="224">
        <v>0</v>
      </c>
      <c r="D7" s="224">
        <v>1</v>
      </c>
      <c r="E7" s="224">
        <v>1</v>
      </c>
      <c r="F7" s="224">
        <v>0</v>
      </c>
      <c r="G7" s="224">
        <v>0</v>
      </c>
      <c r="H7" s="224">
        <v>0</v>
      </c>
      <c r="I7" s="224">
        <v>0</v>
      </c>
      <c r="J7" s="224">
        <v>0</v>
      </c>
      <c r="K7" s="224">
        <v>0</v>
      </c>
      <c r="L7" s="224">
        <v>1</v>
      </c>
      <c r="M7" s="224">
        <v>1</v>
      </c>
      <c r="N7" s="224">
        <v>1</v>
      </c>
      <c r="O7" s="224">
        <v>0</v>
      </c>
      <c r="P7" s="224">
        <v>0</v>
      </c>
      <c r="Q7" s="224">
        <v>0</v>
      </c>
      <c r="R7" s="224">
        <v>0</v>
      </c>
      <c r="S7" s="224">
        <v>0</v>
      </c>
      <c r="T7" s="224">
        <v>0</v>
      </c>
      <c r="U7" s="224">
        <v>0</v>
      </c>
      <c r="V7" s="224">
        <v>0</v>
      </c>
      <c r="W7" s="224">
        <v>1</v>
      </c>
      <c r="X7" s="224">
        <v>0</v>
      </c>
      <c r="Y7" s="224">
        <v>1</v>
      </c>
      <c r="Z7" s="224">
        <v>0</v>
      </c>
      <c r="AA7" s="224">
        <v>1</v>
      </c>
      <c r="AB7" s="224">
        <v>1</v>
      </c>
      <c r="AC7" s="225">
        <v>0</v>
      </c>
      <c r="AD7" s="224">
        <v>0</v>
      </c>
      <c r="AE7" s="225">
        <v>1</v>
      </c>
      <c r="AF7" s="224">
        <v>0</v>
      </c>
      <c r="AG7" s="224">
        <v>0</v>
      </c>
      <c r="AH7" s="224">
        <v>0</v>
      </c>
    </row>
    <row r="8" spans="1:34" ht="45" x14ac:dyDescent="0.25">
      <c r="A8" s="222" t="s">
        <v>608</v>
      </c>
      <c r="B8" s="224">
        <v>1</v>
      </c>
      <c r="C8" s="224">
        <v>1</v>
      </c>
      <c r="D8" s="224">
        <v>0</v>
      </c>
      <c r="E8" s="224">
        <v>0</v>
      </c>
      <c r="F8" s="224">
        <v>0</v>
      </c>
      <c r="G8" s="224">
        <v>0</v>
      </c>
      <c r="H8" s="224">
        <v>0</v>
      </c>
      <c r="I8" s="224">
        <v>0</v>
      </c>
      <c r="J8" s="224">
        <v>0</v>
      </c>
      <c r="K8" s="224">
        <v>0</v>
      </c>
      <c r="L8" s="224">
        <v>0</v>
      </c>
      <c r="M8" s="224">
        <v>0</v>
      </c>
      <c r="N8" s="224">
        <v>0</v>
      </c>
      <c r="O8" s="224">
        <v>0</v>
      </c>
      <c r="P8" s="224">
        <v>0</v>
      </c>
      <c r="Q8" s="224">
        <v>0</v>
      </c>
      <c r="R8" s="224">
        <v>0</v>
      </c>
      <c r="S8" s="224">
        <v>0</v>
      </c>
      <c r="T8" s="224">
        <v>0</v>
      </c>
      <c r="U8" s="224">
        <v>0</v>
      </c>
      <c r="V8" s="224">
        <v>0</v>
      </c>
      <c r="W8" s="224">
        <v>0</v>
      </c>
      <c r="X8" s="224">
        <v>0</v>
      </c>
      <c r="Y8" s="224">
        <v>0</v>
      </c>
      <c r="Z8" s="224">
        <v>0</v>
      </c>
      <c r="AA8" s="224">
        <v>0</v>
      </c>
      <c r="AB8" s="224">
        <v>0</v>
      </c>
      <c r="AC8" s="225">
        <v>0</v>
      </c>
      <c r="AD8" s="224">
        <v>0</v>
      </c>
      <c r="AE8" s="225">
        <v>0</v>
      </c>
      <c r="AF8" s="224">
        <v>0</v>
      </c>
      <c r="AG8" s="224">
        <v>0</v>
      </c>
      <c r="AH8" s="224">
        <v>0</v>
      </c>
    </row>
    <row r="9" spans="1:34" ht="45" x14ac:dyDescent="0.25">
      <c r="A9" s="222" t="s">
        <v>582</v>
      </c>
      <c r="B9" s="224">
        <v>0</v>
      </c>
      <c r="C9" s="224">
        <v>0</v>
      </c>
      <c r="D9" s="224">
        <v>0</v>
      </c>
      <c r="E9" s="224">
        <v>0</v>
      </c>
      <c r="F9" s="224">
        <v>0</v>
      </c>
      <c r="G9" s="224">
        <v>0</v>
      </c>
      <c r="H9" s="224">
        <v>0</v>
      </c>
      <c r="I9" s="224">
        <v>0</v>
      </c>
      <c r="J9" s="224">
        <v>0</v>
      </c>
      <c r="K9" s="224">
        <v>0</v>
      </c>
      <c r="L9" s="224">
        <v>0</v>
      </c>
      <c r="M9" s="224">
        <v>0</v>
      </c>
      <c r="N9" s="224">
        <v>0</v>
      </c>
      <c r="O9" s="224">
        <v>0</v>
      </c>
      <c r="P9" s="224">
        <v>0</v>
      </c>
      <c r="Q9" s="224">
        <v>0</v>
      </c>
      <c r="R9" s="224">
        <v>0</v>
      </c>
      <c r="S9" s="224">
        <v>0</v>
      </c>
      <c r="T9" s="224">
        <v>0</v>
      </c>
      <c r="U9" s="224">
        <v>0</v>
      </c>
      <c r="V9" s="224">
        <v>0</v>
      </c>
      <c r="W9" s="224">
        <v>0</v>
      </c>
      <c r="X9" s="224">
        <v>0</v>
      </c>
      <c r="Y9" s="224">
        <v>0</v>
      </c>
      <c r="Z9" s="224">
        <v>0</v>
      </c>
      <c r="AA9" s="224">
        <v>0</v>
      </c>
      <c r="AB9" s="224">
        <v>0</v>
      </c>
      <c r="AC9" s="225">
        <v>0</v>
      </c>
      <c r="AD9" s="224">
        <v>0</v>
      </c>
      <c r="AE9" s="225">
        <v>0</v>
      </c>
      <c r="AF9" s="224">
        <v>0</v>
      </c>
      <c r="AG9" s="224">
        <v>0</v>
      </c>
      <c r="AH9" s="224">
        <v>0</v>
      </c>
    </row>
    <row r="10" spans="1:34" ht="90" x14ac:dyDescent="0.25">
      <c r="A10" s="222" t="s">
        <v>630</v>
      </c>
      <c r="B10" s="224">
        <v>0</v>
      </c>
      <c r="C10" s="224">
        <v>1</v>
      </c>
      <c r="D10" s="224">
        <v>1</v>
      </c>
      <c r="E10" s="224">
        <v>1</v>
      </c>
      <c r="F10" s="224">
        <v>0</v>
      </c>
      <c r="G10" s="224">
        <v>0</v>
      </c>
      <c r="H10" s="224">
        <v>1</v>
      </c>
      <c r="I10" s="224">
        <v>1</v>
      </c>
      <c r="J10" s="224">
        <v>1</v>
      </c>
      <c r="K10" s="224">
        <v>0</v>
      </c>
      <c r="L10" s="224">
        <v>1</v>
      </c>
      <c r="M10" s="224">
        <v>1</v>
      </c>
      <c r="N10" s="224">
        <v>0</v>
      </c>
      <c r="O10" s="224">
        <v>0</v>
      </c>
      <c r="P10" s="224">
        <v>0</v>
      </c>
      <c r="Q10" s="224">
        <v>1</v>
      </c>
      <c r="R10" s="224">
        <v>0</v>
      </c>
      <c r="S10" s="224">
        <v>0</v>
      </c>
      <c r="T10" s="224">
        <v>1</v>
      </c>
      <c r="U10" s="224">
        <v>0</v>
      </c>
      <c r="V10" s="224">
        <v>0</v>
      </c>
      <c r="W10" s="224">
        <v>0</v>
      </c>
      <c r="X10" s="224">
        <v>0</v>
      </c>
      <c r="Y10" s="224">
        <v>1</v>
      </c>
      <c r="Z10" s="224">
        <v>0</v>
      </c>
      <c r="AA10" s="224">
        <v>0</v>
      </c>
      <c r="AB10" s="224">
        <v>0</v>
      </c>
      <c r="AC10" s="225">
        <v>0</v>
      </c>
      <c r="AD10" s="224">
        <v>1</v>
      </c>
      <c r="AE10" s="225">
        <v>0</v>
      </c>
      <c r="AF10" s="224">
        <v>0</v>
      </c>
      <c r="AG10" s="224">
        <v>0</v>
      </c>
      <c r="AH10" s="224">
        <v>0</v>
      </c>
    </row>
    <row r="11" spans="1:34" ht="60" x14ac:dyDescent="0.25">
      <c r="A11" s="222" t="s">
        <v>642</v>
      </c>
      <c r="B11" s="224">
        <v>0</v>
      </c>
      <c r="C11" s="224">
        <v>0</v>
      </c>
      <c r="D11" s="224">
        <v>1</v>
      </c>
      <c r="E11" s="224">
        <v>1</v>
      </c>
      <c r="F11" s="224">
        <v>1</v>
      </c>
      <c r="G11" s="224">
        <v>0</v>
      </c>
      <c r="H11" s="224">
        <v>0</v>
      </c>
      <c r="I11" s="224">
        <v>0</v>
      </c>
      <c r="J11" s="224">
        <v>1</v>
      </c>
      <c r="K11" s="224">
        <v>1</v>
      </c>
      <c r="L11" s="224">
        <v>1</v>
      </c>
      <c r="M11" s="224">
        <v>1</v>
      </c>
      <c r="N11" s="224">
        <v>1</v>
      </c>
      <c r="O11" s="224">
        <v>0</v>
      </c>
      <c r="P11" s="224">
        <v>0</v>
      </c>
      <c r="Q11" s="224">
        <v>0</v>
      </c>
      <c r="R11" s="224">
        <v>0</v>
      </c>
      <c r="S11" s="224">
        <v>0</v>
      </c>
      <c r="T11" s="224">
        <v>0</v>
      </c>
      <c r="U11" s="224">
        <v>0</v>
      </c>
      <c r="V11" s="224">
        <v>0</v>
      </c>
      <c r="W11" s="224">
        <v>0</v>
      </c>
      <c r="X11" s="224">
        <v>0</v>
      </c>
      <c r="Y11" s="224">
        <v>1</v>
      </c>
      <c r="Z11" s="224">
        <v>1</v>
      </c>
      <c r="AA11" s="224">
        <v>0</v>
      </c>
      <c r="AB11" s="224">
        <v>0</v>
      </c>
      <c r="AC11" s="225">
        <v>0</v>
      </c>
      <c r="AD11" s="224">
        <v>0</v>
      </c>
      <c r="AE11" s="225">
        <v>0</v>
      </c>
      <c r="AF11" s="224">
        <v>0</v>
      </c>
      <c r="AG11" s="224">
        <v>0</v>
      </c>
      <c r="AH11" s="224">
        <v>0</v>
      </c>
    </row>
    <row r="12" spans="1:34" ht="30" x14ac:dyDescent="0.25">
      <c r="A12" s="222" t="s">
        <v>643</v>
      </c>
      <c r="B12" s="224">
        <v>0</v>
      </c>
      <c r="C12" s="224">
        <v>0</v>
      </c>
      <c r="D12" s="224">
        <v>0</v>
      </c>
      <c r="E12" s="224">
        <v>0</v>
      </c>
      <c r="F12" s="224">
        <v>0</v>
      </c>
      <c r="G12" s="224">
        <v>0</v>
      </c>
      <c r="H12" s="224">
        <v>0</v>
      </c>
      <c r="I12" s="224">
        <v>0</v>
      </c>
      <c r="J12" s="224">
        <v>0</v>
      </c>
      <c r="K12" s="224">
        <v>0</v>
      </c>
      <c r="L12" s="224">
        <v>0</v>
      </c>
      <c r="M12" s="224">
        <v>0</v>
      </c>
      <c r="N12" s="224">
        <v>0</v>
      </c>
      <c r="O12" s="224">
        <v>0</v>
      </c>
      <c r="P12" s="224">
        <v>0</v>
      </c>
      <c r="Q12" s="224">
        <v>0</v>
      </c>
      <c r="R12" s="224">
        <v>0</v>
      </c>
      <c r="S12" s="224">
        <v>0</v>
      </c>
      <c r="T12" s="224">
        <v>0</v>
      </c>
      <c r="U12" s="224">
        <v>0</v>
      </c>
      <c r="V12" s="224">
        <v>0</v>
      </c>
      <c r="W12" s="224">
        <v>0</v>
      </c>
      <c r="X12" s="224">
        <v>0</v>
      </c>
      <c r="Y12" s="224">
        <v>0</v>
      </c>
      <c r="Z12" s="224">
        <v>1</v>
      </c>
      <c r="AA12" s="224">
        <v>0</v>
      </c>
      <c r="AB12" s="224">
        <v>0</v>
      </c>
      <c r="AC12" s="224">
        <v>0</v>
      </c>
      <c r="AD12" s="224">
        <v>0</v>
      </c>
      <c r="AE12" s="224">
        <v>0</v>
      </c>
      <c r="AF12" s="224">
        <v>0</v>
      </c>
      <c r="AG12" s="224">
        <v>0</v>
      </c>
      <c r="AH12" s="224">
        <v>0</v>
      </c>
    </row>
    <row r="13" spans="1:34" ht="30" x14ac:dyDescent="0.25">
      <c r="A13" s="222" t="s">
        <v>623</v>
      </c>
      <c r="B13" s="224">
        <v>0</v>
      </c>
      <c r="C13" s="224">
        <v>0</v>
      </c>
      <c r="D13" s="224">
        <v>0</v>
      </c>
      <c r="E13" s="224">
        <v>0</v>
      </c>
      <c r="F13" s="224">
        <v>0</v>
      </c>
      <c r="G13" s="224">
        <v>0</v>
      </c>
      <c r="H13" s="224">
        <v>0</v>
      </c>
      <c r="I13" s="224">
        <v>0</v>
      </c>
      <c r="J13" s="224">
        <v>0</v>
      </c>
      <c r="K13" s="224">
        <v>0</v>
      </c>
      <c r="L13" s="224">
        <v>0</v>
      </c>
      <c r="M13" s="224">
        <v>0</v>
      </c>
      <c r="N13" s="224">
        <v>1</v>
      </c>
      <c r="O13" s="224">
        <v>0</v>
      </c>
      <c r="P13" s="224">
        <v>0</v>
      </c>
      <c r="Q13" s="224">
        <v>0</v>
      </c>
      <c r="R13" s="224">
        <v>0</v>
      </c>
      <c r="S13" s="224">
        <v>0</v>
      </c>
      <c r="T13" s="224">
        <v>0</v>
      </c>
      <c r="U13" s="224">
        <v>0</v>
      </c>
      <c r="V13" s="224">
        <v>0</v>
      </c>
      <c r="W13" s="224">
        <v>0</v>
      </c>
      <c r="X13" s="224">
        <v>0</v>
      </c>
      <c r="Y13" s="224">
        <v>0</v>
      </c>
      <c r="Z13" s="224">
        <v>0</v>
      </c>
      <c r="AA13" s="224">
        <v>0</v>
      </c>
      <c r="AB13" s="224">
        <v>0</v>
      </c>
      <c r="AC13" s="224">
        <v>0</v>
      </c>
      <c r="AD13" s="224">
        <v>0</v>
      </c>
      <c r="AE13" s="224">
        <v>0</v>
      </c>
      <c r="AF13" s="224">
        <v>0</v>
      </c>
      <c r="AG13" s="224">
        <v>0</v>
      </c>
      <c r="AH13" s="224">
        <v>0</v>
      </c>
    </row>
    <row r="14" spans="1:34" ht="60" x14ac:dyDescent="0.25">
      <c r="A14" s="222" t="s">
        <v>622</v>
      </c>
      <c r="B14" s="224">
        <v>0</v>
      </c>
      <c r="C14" s="224">
        <v>0</v>
      </c>
      <c r="D14" s="224">
        <v>0</v>
      </c>
      <c r="E14" s="224">
        <v>0</v>
      </c>
      <c r="F14" s="224">
        <v>0</v>
      </c>
      <c r="G14" s="224">
        <v>0</v>
      </c>
      <c r="H14" s="224">
        <v>0</v>
      </c>
      <c r="I14" s="224">
        <v>0</v>
      </c>
      <c r="J14" s="224">
        <v>0</v>
      </c>
      <c r="K14" s="224">
        <v>0</v>
      </c>
      <c r="L14" s="224">
        <v>0</v>
      </c>
      <c r="M14" s="224">
        <v>0</v>
      </c>
      <c r="N14" s="224">
        <v>0</v>
      </c>
      <c r="O14" s="224">
        <v>0</v>
      </c>
      <c r="P14" s="224">
        <v>0</v>
      </c>
      <c r="Q14" s="224">
        <v>0</v>
      </c>
      <c r="R14" s="224">
        <v>0</v>
      </c>
      <c r="S14" s="224">
        <v>0</v>
      </c>
      <c r="T14" s="224">
        <v>0</v>
      </c>
      <c r="U14" s="224">
        <v>0</v>
      </c>
      <c r="V14" s="224">
        <v>0</v>
      </c>
      <c r="W14" s="224">
        <v>0</v>
      </c>
      <c r="X14" s="224">
        <v>0</v>
      </c>
      <c r="Y14" s="224">
        <v>0</v>
      </c>
      <c r="Z14" s="224">
        <v>0</v>
      </c>
      <c r="AA14" s="224">
        <v>0</v>
      </c>
      <c r="AB14" s="224">
        <v>0</v>
      </c>
      <c r="AC14" s="225">
        <v>0</v>
      </c>
      <c r="AD14" s="224">
        <v>0</v>
      </c>
      <c r="AE14" s="225">
        <v>0</v>
      </c>
      <c r="AF14" s="224">
        <v>0</v>
      </c>
      <c r="AG14" s="224">
        <v>0</v>
      </c>
      <c r="AH14" s="224">
        <v>0</v>
      </c>
    </row>
    <row r="15" spans="1:34" ht="60" x14ac:dyDescent="0.25">
      <c r="A15" s="222" t="s">
        <v>625</v>
      </c>
      <c r="B15" s="224">
        <v>0</v>
      </c>
      <c r="C15" s="224">
        <v>0</v>
      </c>
      <c r="D15" s="224">
        <v>1</v>
      </c>
      <c r="E15" s="224">
        <v>1</v>
      </c>
      <c r="F15" s="224">
        <v>1</v>
      </c>
      <c r="G15" s="224">
        <v>0</v>
      </c>
      <c r="H15" s="224">
        <v>0</v>
      </c>
      <c r="I15" s="224">
        <v>0</v>
      </c>
      <c r="J15" s="224">
        <v>0</v>
      </c>
      <c r="K15" s="224">
        <v>0</v>
      </c>
      <c r="L15" s="224">
        <v>0</v>
      </c>
      <c r="M15" s="224">
        <v>1</v>
      </c>
      <c r="N15" s="224">
        <v>0</v>
      </c>
      <c r="O15" s="224">
        <v>0</v>
      </c>
      <c r="P15" s="224">
        <v>0</v>
      </c>
      <c r="Q15" s="224">
        <v>0</v>
      </c>
      <c r="R15" s="224">
        <v>0</v>
      </c>
      <c r="S15" s="224">
        <v>0</v>
      </c>
      <c r="T15" s="224">
        <v>0</v>
      </c>
      <c r="U15" s="224">
        <v>0</v>
      </c>
      <c r="V15" s="224">
        <v>0</v>
      </c>
      <c r="W15" s="224">
        <v>0</v>
      </c>
      <c r="X15" s="224">
        <v>0</v>
      </c>
      <c r="Y15" s="224">
        <v>1</v>
      </c>
      <c r="Z15" s="224">
        <v>1</v>
      </c>
      <c r="AA15" s="224">
        <v>0</v>
      </c>
      <c r="AB15" s="224">
        <v>0</v>
      </c>
      <c r="AC15" s="225">
        <v>0</v>
      </c>
      <c r="AD15" s="224">
        <v>0</v>
      </c>
      <c r="AE15" s="225">
        <v>0</v>
      </c>
      <c r="AF15" s="224">
        <v>0</v>
      </c>
      <c r="AG15" s="224">
        <v>0</v>
      </c>
      <c r="AH15" s="224">
        <v>0</v>
      </c>
    </row>
    <row r="16" spans="1:34" ht="60" x14ac:dyDescent="0.25">
      <c r="A16" s="222" t="s">
        <v>626</v>
      </c>
      <c r="B16" s="224">
        <v>0</v>
      </c>
      <c r="C16" s="224">
        <v>0</v>
      </c>
      <c r="D16" s="224">
        <v>0</v>
      </c>
      <c r="E16" s="224">
        <v>1</v>
      </c>
      <c r="F16" s="224">
        <v>0</v>
      </c>
      <c r="G16" s="224">
        <v>0</v>
      </c>
      <c r="H16" s="224">
        <v>0</v>
      </c>
      <c r="I16" s="224">
        <v>0</v>
      </c>
      <c r="J16" s="224">
        <v>0</v>
      </c>
      <c r="K16" s="224">
        <v>0</v>
      </c>
      <c r="L16" s="224">
        <v>0</v>
      </c>
      <c r="M16" s="224">
        <v>0</v>
      </c>
      <c r="N16" s="224">
        <v>0</v>
      </c>
      <c r="O16" s="224">
        <v>0</v>
      </c>
      <c r="P16" s="224">
        <v>1</v>
      </c>
      <c r="Q16" s="224">
        <v>0</v>
      </c>
      <c r="R16" s="224">
        <v>0</v>
      </c>
      <c r="S16" s="224">
        <v>0</v>
      </c>
      <c r="T16" s="224">
        <v>0</v>
      </c>
      <c r="U16" s="224">
        <v>0</v>
      </c>
      <c r="V16" s="224">
        <v>0</v>
      </c>
      <c r="W16" s="224">
        <v>0</v>
      </c>
      <c r="X16" s="224">
        <v>0</v>
      </c>
      <c r="Y16" s="224">
        <v>0</v>
      </c>
      <c r="Z16" s="224">
        <v>1</v>
      </c>
      <c r="AA16" s="224">
        <v>0</v>
      </c>
      <c r="AB16" s="224">
        <v>0</v>
      </c>
      <c r="AC16" s="225">
        <v>0</v>
      </c>
      <c r="AD16" s="224">
        <v>0</v>
      </c>
      <c r="AE16" s="225">
        <v>0</v>
      </c>
      <c r="AF16" s="224">
        <v>0</v>
      </c>
      <c r="AG16" s="224">
        <v>0</v>
      </c>
      <c r="AH16" s="224">
        <v>0</v>
      </c>
    </row>
    <row r="17" spans="1:34" ht="60" x14ac:dyDescent="0.25">
      <c r="A17" s="222" t="s">
        <v>627</v>
      </c>
      <c r="B17" s="224">
        <v>0</v>
      </c>
      <c r="C17" s="224">
        <v>0</v>
      </c>
      <c r="D17" s="224">
        <v>0</v>
      </c>
      <c r="E17" s="224">
        <v>1</v>
      </c>
      <c r="F17" s="224">
        <v>0</v>
      </c>
      <c r="G17" s="224">
        <v>0</v>
      </c>
      <c r="H17" s="224">
        <v>0</v>
      </c>
      <c r="I17" s="224">
        <v>0</v>
      </c>
      <c r="J17" s="224">
        <v>0</v>
      </c>
      <c r="K17" s="224">
        <v>0</v>
      </c>
      <c r="L17" s="224">
        <v>0</v>
      </c>
      <c r="M17" s="224">
        <v>0</v>
      </c>
      <c r="N17" s="224">
        <v>0</v>
      </c>
      <c r="O17" s="224">
        <v>0</v>
      </c>
      <c r="P17" s="224">
        <v>0</v>
      </c>
      <c r="Q17" s="224">
        <v>1</v>
      </c>
      <c r="R17" s="224">
        <v>0</v>
      </c>
      <c r="S17" s="224">
        <v>0</v>
      </c>
      <c r="T17" s="224">
        <v>0</v>
      </c>
      <c r="U17" s="224">
        <v>0</v>
      </c>
      <c r="V17" s="224">
        <v>0</v>
      </c>
      <c r="W17" s="224">
        <v>0</v>
      </c>
      <c r="X17" s="224">
        <v>0</v>
      </c>
      <c r="Y17" s="224">
        <v>0</v>
      </c>
      <c r="Z17" s="224">
        <v>1</v>
      </c>
      <c r="AA17" s="224">
        <v>0</v>
      </c>
      <c r="AB17" s="224">
        <v>0</v>
      </c>
      <c r="AC17" s="225">
        <v>0</v>
      </c>
      <c r="AD17" s="224">
        <v>0</v>
      </c>
      <c r="AE17" s="225">
        <v>0</v>
      </c>
      <c r="AF17" s="224">
        <v>0</v>
      </c>
      <c r="AG17" s="224">
        <v>0</v>
      </c>
      <c r="AH17" s="224">
        <v>0</v>
      </c>
    </row>
    <row r="18" spans="1:34" ht="45" x14ac:dyDescent="0.25">
      <c r="A18" s="222" t="s">
        <v>628</v>
      </c>
      <c r="B18" s="224">
        <v>0</v>
      </c>
      <c r="C18" s="224">
        <v>0</v>
      </c>
      <c r="D18" s="224">
        <v>0</v>
      </c>
      <c r="E18" s="224">
        <v>0</v>
      </c>
      <c r="F18" s="224">
        <v>0</v>
      </c>
      <c r="G18" s="224">
        <v>0</v>
      </c>
      <c r="H18" s="224">
        <v>0</v>
      </c>
      <c r="I18" s="224">
        <v>0</v>
      </c>
      <c r="J18" s="224">
        <v>0</v>
      </c>
      <c r="K18" s="224">
        <v>0</v>
      </c>
      <c r="L18" s="224">
        <v>0</v>
      </c>
      <c r="M18" s="224">
        <v>0</v>
      </c>
      <c r="N18" s="224">
        <v>0</v>
      </c>
      <c r="O18" s="224">
        <v>0</v>
      </c>
      <c r="P18" s="224">
        <v>0</v>
      </c>
      <c r="Q18" s="224">
        <v>0</v>
      </c>
      <c r="R18" s="224">
        <v>0</v>
      </c>
      <c r="S18" s="224">
        <v>0</v>
      </c>
      <c r="T18" s="224">
        <v>0</v>
      </c>
      <c r="U18" s="224">
        <v>0</v>
      </c>
      <c r="V18" s="224">
        <v>0</v>
      </c>
      <c r="W18" s="224">
        <v>0</v>
      </c>
      <c r="X18" s="224">
        <v>0</v>
      </c>
      <c r="Y18" s="224">
        <v>0</v>
      </c>
      <c r="Z18" s="224">
        <v>1</v>
      </c>
      <c r="AA18" s="224">
        <v>0</v>
      </c>
      <c r="AB18" s="224">
        <v>0</v>
      </c>
      <c r="AC18" s="225">
        <v>0</v>
      </c>
      <c r="AD18" s="224">
        <v>0</v>
      </c>
      <c r="AE18" s="225">
        <v>0</v>
      </c>
      <c r="AF18" s="224">
        <v>0</v>
      </c>
      <c r="AG18" s="224">
        <v>0</v>
      </c>
      <c r="AH18" s="224">
        <v>0</v>
      </c>
    </row>
    <row r="19" spans="1:34" ht="60" x14ac:dyDescent="0.25">
      <c r="A19" s="222" t="s">
        <v>629</v>
      </c>
      <c r="B19" s="224">
        <v>0</v>
      </c>
      <c r="C19" s="224">
        <v>0</v>
      </c>
      <c r="D19" s="224">
        <v>1</v>
      </c>
      <c r="E19" s="224">
        <v>0</v>
      </c>
      <c r="F19" s="224">
        <v>0</v>
      </c>
      <c r="G19" s="224">
        <v>0</v>
      </c>
      <c r="H19" s="224">
        <v>0</v>
      </c>
      <c r="I19" s="224">
        <v>0</v>
      </c>
      <c r="J19" s="224">
        <v>1</v>
      </c>
      <c r="K19" s="224">
        <v>0</v>
      </c>
      <c r="L19" s="224">
        <v>1</v>
      </c>
      <c r="M19" s="224">
        <v>1</v>
      </c>
      <c r="N19" s="224">
        <v>0</v>
      </c>
      <c r="O19" s="224">
        <v>0</v>
      </c>
      <c r="P19" s="224">
        <v>0</v>
      </c>
      <c r="Q19" s="224">
        <v>0</v>
      </c>
      <c r="R19" s="224">
        <v>0</v>
      </c>
      <c r="S19" s="224">
        <v>0</v>
      </c>
      <c r="T19" s="224">
        <v>0</v>
      </c>
      <c r="U19" s="224">
        <v>0</v>
      </c>
      <c r="V19" s="224">
        <v>0</v>
      </c>
      <c r="W19" s="224">
        <v>0</v>
      </c>
      <c r="X19" s="224">
        <v>0</v>
      </c>
      <c r="Y19" s="224">
        <v>1</v>
      </c>
      <c r="Z19" s="224">
        <v>0</v>
      </c>
      <c r="AA19" s="224">
        <v>0</v>
      </c>
      <c r="AB19" s="224">
        <v>0</v>
      </c>
      <c r="AC19" s="225">
        <v>0</v>
      </c>
      <c r="AD19" s="224">
        <v>0</v>
      </c>
      <c r="AE19" s="225">
        <v>0</v>
      </c>
      <c r="AF19" s="224">
        <v>0</v>
      </c>
      <c r="AG19" s="224">
        <v>0</v>
      </c>
      <c r="AH19" s="224">
        <v>0</v>
      </c>
    </row>
    <row r="20" spans="1:34" ht="75" x14ac:dyDescent="0.25">
      <c r="A20" s="222" t="s">
        <v>431</v>
      </c>
      <c r="B20" s="224">
        <v>0</v>
      </c>
      <c r="C20" s="224">
        <v>0</v>
      </c>
      <c r="D20" s="224">
        <v>0</v>
      </c>
      <c r="E20" s="224">
        <v>1</v>
      </c>
      <c r="F20" s="224">
        <v>0</v>
      </c>
      <c r="G20" s="224">
        <v>0</v>
      </c>
      <c r="H20" s="224">
        <v>0</v>
      </c>
      <c r="I20" s="224">
        <v>0</v>
      </c>
      <c r="J20" s="224">
        <v>0</v>
      </c>
      <c r="K20" s="224">
        <v>0</v>
      </c>
      <c r="L20" s="224">
        <v>0</v>
      </c>
      <c r="M20" s="224">
        <v>0</v>
      </c>
      <c r="N20" s="224">
        <v>1</v>
      </c>
      <c r="O20" s="224">
        <v>0</v>
      </c>
      <c r="P20" s="224">
        <v>0</v>
      </c>
      <c r="Q20" s="224">
        <v>0</v>
      </c>
      <c r="R20" s="224">
        <v>0</v>
      </c>
      <c r="S20" s="224">
        <v>0</v>
      </c>
      <c r="T20" s="224">
        <v>0</v>
      </c>
      <c r="U20" s="224">
        <v>0</v>
      </c>
      <c r="V20" s="224">
        <v>0</v>
      </c>
      <c r="W20" s="224">
        <v>0</v>
      </c>
      <c r="X20" s="224"/>
      <c r="Y20" s="224">
        <v>0</v>
      </c>
      <c r="Z20" s="224">
        <v>0</v>
      </c>
      <c r="AA20" s="224">
        <v>1</v>
      </c>
      <c r="AB20" s="224">
        <v>1</v>
      </c>
      <c r="AC20" s="225">
        <v>0</v>
      </c>
      <c r="AD20" s="224">
        <v>0</v>
      </c>
      <c r="AE20" s="225">
        <v>0</v>
      </c>
      <c r="AF20" s="224">
        <v>0</v>
      </c>
      <c r="AG20" s="224">
        <v>0</v>
      </c>
      <c r="AH20" s="224">
        <v>0</v>
      </c>
    </row>
    <row r="21" spans="1:34" ht="45" x14ac:dyDescent="0.25">
      <c r="A21" s="222" t="s">
        <v>192</v>
      </c>
      <c r="B21" s="224">
        <v>0</v>
      </c>
      <c r="C21" s="224">
        <v>0</v>
      </c>
      <c r="D21" s="224">
        <v>0</v>
      </c>
      <c r="E21" s="224">
        <v>1</v>
      </c>
      <c r="F21" s="224">
        <v>0</v>
      </c>
      <c r="G21" s="224">
        <v>0</v>
      </c>
      <c r="H21" s="224">
        <v>0</v>
      </c>
      <c r="I21" s="224">
        <v>0</v>
      </c>
      <c r="J21" s="224">
        <v>0</v>
      </c>
      <c r="K21" s="224">
        <v>0</v>
      </c>
      <c r="L21" s="224">
        <v>0</v>
      </c>
      <c r="M21" s="224">
        <v>0</v>
      </c>
      <c r="N21" s="224">
        <v>0</v>
      </c>
      <c r="O21" s="224">
        <v>0</v>
      </c>
      <c r="P21" s="224">
        <v>0</v>
      </c>
      <c r="Q21" s="224">
        <v>0</v>
      </c>
      <c r="R21" s="224">
        <v>0</v>
      </c>
      <c r="S21" s="224">
        <v>0</v>
      </c>
      <c r="T21" s="224">
        <v>0</v>
      </c>
      <c r="U21" s="224">
        <v>0</v>
      </c>
      <c r="V21" s="224">
        <v>0</v>
      </c>
      <c r="W21" s="224">
        <v>0</v>
      </c>
      <c r="X21" s="224"/>
      <c r="Y21" s="224">
        <v>0</v>
      </c>
      <c r="Z21" s="224">
        <v>0</v>
      </c>
      <c r="AA21" s="224">
        <v>0</v>
      </c>
      <c r="AB21" s="224"/>
      <c r="AC21" s="225">
        <v>0</v>
      </c>
      <c r="AD21" s="224">
        <v>0</v>
      </c>
      <c r="AE21" s="225">
        <v>0</v>
      </c>
      <c r="AF21" s="224">
        <v>0</v>
      </c>
      <c r="AG21" s="224">
        <v>0</v>
      </c>
      <c r="AH21" s="224">
        <v>0</v>
      </c>
    </row>
    <row r="22" spans="1:34" ht="75" x14ac:dyDescent="0.25">
      <c r="A22" s="222" t="s">
        <v>131</v>
      </c>
      <c r="B22" s="224">
        <v>0</v>
      </c>
      <c r="C22" s="224">
        <v>0</v>
      </c>
      <c r="D22" s="224">
        <v>0</v>
      </c>
      <c r="E22" s="224">
        <v>0</v>
      </c>
      <c r="F22" s="224">
        <v>0</v>
      </c>
      <c r="G22" s="224">
        <v>0</v>
      </c>
      <c r="H22" s="224">
        <v>0</v>
      </c>
      <c r="I22" s="224">
        <v>0</v>
      </c>
      <c r="J22" s="224">
        <v>0</v>
      </c>
      <c r="K22" s="224">
        <v>0</v>
      </c>
      <c r="L22" s="224">
        <v>0</v>
      </c>
      <c r="M22" s="224">
        <v>0</v>
      </c>
      <c r="N22" s="224">
        <v>1</v>
      </c>
      <c r="O22" s="224">
        <v>0</v>
      </c>
      <c r="P22" s="224">
        <v>0</v>
      </c>
      <c r="Q22" s="224">
        <v>0</v>
      </c>
      <c r="R22" s="224">
        <v>0</v>
      </c>
      <c r="S22" s="224">
        <v>0</v>
      </c>
      <c r="T22" s="224">
        <v>0</v>
      </c>
      <c r="U22" s="224">
        <v>0</v>
      </c>
      <c r="V22" s="224">
        <v>0</v>
      </c>
      <c r="W22" s="224">
        <v>0</v>
      </c>
      <c r="X22" s="224"/>
      <c r="Y22" s="224">
        <v>0</v>
      </c>
      <c r="Z22" s="224">
        <v>0</v>
      </c>
      <c r="AA22" s="224">
        <v>0</v>
      </c>
      <c r="AB22" s="224"/>
      <c r="AC22" s="225">
        <v>0</v>
      </c>
      <c r="AD22" s="224">
        <v>0</v>
      </c>
      <c r="AE22" s="225">
        <v>1</v>
      </c>
      <c r="AF22" s="224">
        <v>0</v>
      </c>
      <c r="AG22" s="224">
        <v>0</v>
      </c>
      <c r="AH22" s="224">
        <v>0</v>
      </c>
    </row>
    <row r="23" spans="1:34" ht="60" x14ac:dyDescent="0.25">
      <c r="A23" s="222" t="s">
        <v>576</v>
      </c>
      <c r="B23" s="224">
        <v>0</v>
      </c>
      <c r="C23" s="224">
        <v>0</v>
      </c>
      <c r="D23" s="224">
        <v>0</v>
      </c>
      <c r="E23" s="224">
        <v>1</v>
      </c>
      <c r="F23" s="224">
        <v>0</v>
      </c>
      <c r="G23" s="224">
        <v>0</v>
      </c>
      <c r="H23" s="224">
        <v>0</v>
      </c>
      <c r="I23" s="224">
        <v>0</v>
      </c>
      <c r="J23" s="224">
        <v>0</v>
      </c>
      <c r="K23" s="224">
        <v>1</v>
      </c>
      <c r="L23" s="224">
        <v>0</v>
      </c>
      <c r="M23" s="224">
        <v>0</v>
      </c>
      <c r="N23" s="224">
        <v>0</v>
      </c>
      <c r="O23" s="224">
        <v>0</v>
      </c>
      <c r="P23" s="224">
        <v>1</v>
      </c>
      <c r="Q23" s="224">
        <v>0</v>
      </c>
      <c r="R23" s="224">
        <v>0</v>
      </c>
      <c r="S23" s="224">
        <v>0</v>
      </c>
      <c r="T23" s="224">
        <v>0</v>
      </c>
      <c r="U23" s="224">
        <v>0</v>
      </c>
      <c r="V23" s="224">
        <v>0</v>
      </c>
      <c r="W23" s="224">
        <v>0</v>
      </c>
      <c r="X23" s="224"/>
      <c r="Y23" s="224">
        <v>0</v>
      </c>
      <c r="Z23" s="224">
        <v>0</v>
      </c>
      <c r="AA23" s="224">
        <v>0</v>
      </c>
      <c r="AB23" s="224"/>
      <c r="AC23" s="225">
        <v>0</v>
      </c>
      <c r="AD23" s="224">
        <v>0</v>
      </c>
      <c r="AE23" s="225">
        <v>0</v>
      </c>
      <c r="AF23" s="224">
        <v>0</v>
      </c>
      <c r="AG23" s="224">
        <v>0</v>
      </c>
      <c r="AH23" s="224">
        <v>0</v>
      </c>
    </row>
    <row r="24" spans="1:34" ht="30" x14ac:dyDescent="0.25">
      <c r="A24" s="222" t="s">
        <v>607</v>
      </c>
      <c r="B24" s="224">
        <v>0</v>
      </c>
      <c r="C24" s="224">
        <v>0</v>
      </c>
      <c r="D24" s="224">
        <v>1</v>
      </c>
      <c r="E24" s="224">
        <v>1</v>
      </c>
      <c r="F24" s="224">
        <v>0</v>
      </c>
      <c r="G24" s="224">
        <v>0</v>
      </c>
      <c r="H24" s="224">
        <v>0</v>
      </c>
      <c r="I24" s="224">
        <v>0</v>
      </c>
      <c r="J24" s="224">
        <v>1</v>
      </c>
      <c r="K24" s="224">
        <v>0</v>
      </c>
      <c r="L24" s="224">
        <v>1</v>
      </c>
      <c r="M24" s="224">
        <v>1</v>
      </c>
      <c r="N24" s="224">
        <v>1</v>
      </c>
      <c r="O24" s="224">
        <v>0</v>
      </c>
      <c r="P24" s="224">
        <v>0</v>
      </c>
      <c r="Q24" s="224">
        <v>0</v>
      </c>
      <c r="R24" s="224">
        <v>0</v>
      </c>
      <c r="S24" s="224">
        <v>0</v>
      </c>
      <c r="T24" s="224">
        <v>0</v>
      </c>
      <c r="U24" s="224">
        <v>0</v>
      </c>
      <c r="V24" s="224">
        <v>0</v>
      </c>
      <c r="W24" s="224">
        <v>0</v>
      </c>
      <c r="X24" s="224"/>
      <c r="Y24" s="224">
        <v>1</v>
      </c>
      <c r="Z24" s="224">
        <v>0</v>
      </c>
      <c r="AA24" s="224">
        <v>0</v>
      </c>
      <c r="AB24" s="224"/>
      <c r="AC24" s="225">
        <v>0</v>
      </c>
      <c r="AD24" s="224">
        <v>0</v>
      </c>
      <c r="AE24" s="225">
        <v>0</v>
      </c>
      <c r="AF24" s="224">
        <v>0</v>
      </c>
      <c r="AG24" s="224">
        <v>0</v>
      </c>
      <c r="AH24" s="224">
        <v>0</v>
      </c>
    </row>
    <row r="25" spans="1:34" x14ac:dyDescent="0.25">
      <c r="A25" s="222" t="s">
        <v>510</v>
      </c>
      <c r="B25" s="224">
        <v>0</v>
      </c>
      <c r="C25" s="224">
        <v>0</v>
      </c>
      <c r="D25" s="224">
        <v>0</v>
      </c>
      <c r="E25" s="224">
        <v>1</v>
      </c>
      <c r="F25" s="224">
        <v>0</v>
      </c>
      <c r="G25" s="224">
        <v>0</v>
      </c>
      <c r="H25" s="224">
        <v>0</v>
      </c>
      <c r="I25" s="224">
        <v>0</v>
      </c>
      <c r="J25" s="224">
        <v>0</v>
      </c>
      <c r="K25" s="224">
        <v>0</v>
      </c>
      <c r="L25" s="224">
        <v>0</v>
      </c>
      <c r="M25" s="224">
        <v>0</v>
      </c>
      <c r="N25" s="224">
        <v>0</v>
      </c>
      <c r="O25" s="224">
        <v>0</v>
      </c>
      <c r="P25" s="224">
        <v>0</v>
      </c>
      <c r="Q25" s="224">
        <v>0</v>
      </c>
      <c r="R25" s="224">
        <v>0</v>
      </c>
      <c r="S25" s="224">
        <v>0</v>
      </c>
      <c r="T25" s="224">
        <v>0</v>
      </c>
      <c r="U25" s="224">
        <v>0</v>
      </c>
      <c r="V25" s="224">
        <v>0</v>
      </c>
      <c r="W25" s="224">
        <v>0</v>
      </c>
      <c r="X25" s="224"/>
      <c r="Y25" s="224">
        <v>0</v>
      </c>
      <c r="Z25" s="224">
        <v>0</v>
      </c>
      <c r="AA25" s="224">
        <v>0</v>
      </c>
      <c r="AB25" s="224"/>
      <c r="AC25" s="225">
        <v>0</v>
      </c>
      <c r="AD25" s="224">
        <v>0</v>
      </c>
      <c r="AE25" s="225">
        <v>0</v>
      </c>
      <c r="AF25" s="224">
        <v>0</v>
      </c>
      <c r="AG25" s="224">
        <v>0</v>
      </c>
      <c r="AH25" s="224">
        <v>0</v>
      </c>
    </row>
    <row r="26" spans="1:34" x14ac:dyDescent="0.25">
      <c r="A26" s="222" t="s">
        <v>575</v>
      </c>
      <c r="B26" s="224">
        <v>0</v>
      </c>
      <c r="C26" s="224">
        <v>0</v>
      </c>
      <c r="D26" s="224">
        <v>0</v>
      </c>
      <c r="E26" s="224">
        <v>1</v>
      </c>
      <c r="F26" s="224">
        <v>0</v>
      </c>
      <c r="G26" s="224">
        <v>0</v>
      </c>
      <c r="H26" s="224">
        <v>0</v>
      </c>
      <c r="I26" s="224">
        <v>0</v>
      </c>
      <c r="J26" s="224">
        <v>0</v>
      </c>
      <c r="K26" s="224">
        <v>0</v>
      </c>
      <c r="L26" s="224">
        <v>0</v>
      </c>
      <c r="M26" s="224">
        <v>0</v>
      </c>
      <c r="N26" s="224">
        <v>0</v>
      </c>
      <c r="O26" s="224">
        <v>0</v>
      </c>
      <c r="P26" s="224">
        <v>0</v>
      </c>
      <c r="Q26" s="224">
        <v>0</v>
      </c>
      <c r="R26" s="224">
        <v>0</v>
      </c>
      <c r="S26" s="224">
        <v>0</v>
      </c>
      <c r="T26" s="224">
        <v>0</v>
      </c>
      <c r="U26" s="224">
        <v>0</v>
      </c>
      <c r="V26" s="224">
        <v>0</v>
      </c>
      <c r="W26" s="224">
        <v>0</v>
      </c>
      <c r="X26" s="224"/>
      <c r="Y26" s="224">
        <v>0</v>
      </c>
      <c r="Z26" s="224">
        <v>0</v>
      </c>
      <c r="AA26" s="224">
        <v>0</v>
      </c>
      <c r="AB26" s="224"/>
      <c r="AC26" s="225">
        <v>0</v>
      </c>
      <c r="AD26" s="224">
        <v>0</v>
      </c>
      <c r="AE26" s="225">
        <v>0</v>
      </c>
      <c r="AF26" s="224">
        <v>0</v>
      </c>
      <c r="AG26" s="224">
        <v>0</v>
      </c>
      <c r="AH26" s="224">
        <v>0</v>
      </c>
    </row>
    <row r="27" spans="1:34" x14ac:dyDescent="0.25">
      <c r="A27" s="222" t="s">
        <v>369</v>
      </c>
      <c r="B27" s="224">
        <v>0</v>
      </c>
      <c r="C27" s="224">
        <v>0</v>
      </c>
      <c r="D27" s="224">
        <v>0</v>
      </c>
      <c r="E27" s="224">
        <v>1</v>
      </c>
      <c r="F27" s="224">
        <v>0</v>
      </c>
      <c r="G27" s="224">
        <v>0</v>
      </c>
      <c r="H27" s="224">
        <v>0</v>
      </c>
      <c r="I27" s="224">
        <v>0</v>
      </c>
      <c r="J27" s="224">
        <v>0</v>
      </c>
      <c r="K27" s="224">
        <v>0</v>
      </c>
      <c r="L27" s="224">
        <v>0</v>
      </c>
      <c r="M27" s="224">
        <v>0</v>
      </c>
      <c r="N27" s="224">
        <v>0</v>
      </c>
      <c r="O27" s="224">
        <v>0</v>
      </c>
      <c r="P27" s="224">
        <v>0</v>
      </c>
      <c r="Q27" s="224">
        <v>0</v>
      </c>
      <c r="R27" s="224">
        <v>0</v>
      </c>
      <c r="S27" s="224">
        <v>0</v>
      </c>
      <c r="T27" s="224">
        <v>0</v>
      </c>
      <c r="U27" s="224">
        <v>0</v>
      </c>
      <c r="V27" s="224">
        <v>0</v>
      </c>
      <c r="W27" s="224">
        <v>0</v>
      </c>
      <c r="X27" s="224"/>
      <c r="Y27" s="224">
        <v>0</v>
      </c>
      <c r="Z27" s="224">
        <v>0</v>
      </c>
      <c r="AA27" s="224">
        <v>0</v>
      </c>
      <c r="AB27" s="224"/>
      <c r="AC27" s="225">
        <v>0</v>
      </c>
      <c r="AD27" s="224">
        <v>0</v>
      </c>
      <c r="AE27" s="225">
        <v>0</v>
      </c>
      <c r="AF27" s="224">
        <v>0</v>
      </c>
      <c r="AG27" s="224">
        <v>0</v>
      </c>
      <c r="AH27" s="224">
        <v>0</v>
      </c>
    </row>
    <row r="28" spans="1:34" x14ac:dyDescent="0.25">
      <c r="A28" s="222" t="s">
        <v>559</v>
      </c>
      <c r="B28" s="224">
        <v>0</v>
      </c>
      <c r="C28" s="224">
        <v>0</v>
      </c>
      <c r="D28" s="224">
        <v>0</v>
      </c>
      <c r="E28" s="224">
        <v>1</v>
      </c>
      <c r="F28" s="224">
        <v>0</v>
      </c>
      <c r="G28" s="224">
        <v>0</v>
      </c>
      <c r="H28" s="224">
        <v>0</v>
      </c>
      <c r="I28" s="224">
        <v>0</v>
      </c>
      <c r="J28" s="224">
        <v>0</v>
      </c>
      <c r="K28" s="224">
        <v>1</v>
      </c>
      <c r="L28" s="224">
        <v>0</v>
      </c>
      <c r="M28" s="224">
        <v>0</v>
      </c>
      <c r="N28" s="224">
        <v>1</v>
      </c>
      <c r="O28" s="224">
        <v>0</v>
      </c>
      <c r="P28" s="224">
        <v>0</v>
      </c>
      <c r="Q28" s="224">
        <v>0</v>
      </c>
      <c r="R28" s="224">
        <v>0</v>
      </c>
      <c r="S28" s="224">
        <v>0</v>
      </c>
      <c r="T28" s="224">
        <v>0</v>
      </c>
      <c r="U28" s="224">
        <v>0</v>
      </c>
      <c r="V28" s="224">
        <v>0</v>
      </c>
      <c r="W28" s="224">
        <v>0</v>
      </c>
      <c r="X28" s="224"/>
      <c r="Y28" s="224">
        <v>0</v>
      </c>
      <c r="Z28" s="224">
        <v>0</v>
      </c>
      <c r="AA28" s="224">
        <v>0</v>
      </c>
      <c r="AB28" s="224"/>
      <c r="AC28" s="225">
        <v>0</v>
      </c>
      <c r="AD28" s="224">
        <v>0</v>
      </c>
      <c r="AE28" s="225">
        <v>0</v>
      </c>
      <c r="AF28" s="224">
        <v>0</v>
      </c>
      <c r="AG28" s="224">
        <v>0</v>
      </c>
      <c r="AH28" s="224">
        <v>0</v>
      </c>
    </row>
    <row r="29" spans="1:34" ht="30" x14ac:dyDescent="0.25">
      <c r="A29" s="222" t="s">
        <v>644</v>
      </c>
      <c r="B29" s="224">
        <v>0</v>
      </c>
      <c r="C29" s="224">
        <v>0</v>
      </c>
      <c r="D29" s="224">
        <v>0</v>
      </c>
      <c r="E29" s="224">
        <v>1</v>
      </c>
      <c r="F29" s="224">
        <v>0</v>
      </c>
      <c r="G29" s="224">
        <v>0</v>
      </c>
      <c r="H29" s="224">
        <v>0</v>
      </c>
      <c r="I29" s="224">
        <v>0</v>
      </c>
      <c r="J29" s="224">
        <v>0</v>
      </c>
      <c r="K29" s="224">
        <v>0</v>
      </c>
      <c r="L29" s="224">
        <v>0</v>
      </c>
      <c r="M29" s="224">
        <v>0</v>
      </c>
      <c r="N29" s="224">
        <v>0</v>
      </c>
      <c r="O29" s="224">
        <v>0</v>
      </c>
      <c r="P29" s="224">
        <v>0</v>
      </c>
      <c r="Q29" s="224">
        <v>0</v>
      </c>
      <c r="R29" s="224">
        <v>0</v>
      </c>
      <c r="S29" s="224">
        <v>0</v>
      </c>
      <c r="T29" s="224">
        <v>0</v>
      </c>
      <c r="U29" s="224">
        <v>0</v>
      </c>
      <c r="V29" s="224">
        <v>0</v>
      </c>
      <c r="W29" s="224">
        <v>0</v>
      </c>
      <c r="X29" s="224"/>
      <c r="Y29" s="224">
        <v>0</v>
      </c>
      <c r="Z29" s="224">
        <v>0</v>
      </c>
      <c r="AA29" s="224">
        <v>0</v>
      </c>
      <c r="AB29" s="224"/>
      <c r="AC29" s="225">
        <v>0</v>
      </c>
      <c r="AD29" s="224">
        <v>0</v>
      </c>
      <c r="AE29" s="225">
        <v>0</v>
      </c>
      <c r="AF29" s="224">
        <v>0</v>
      </c>
      <c r="AG29" s="224">
        <v>0</v>
      </c>
      <c r="AH29" s="224">
        <v>0</v>
      </c>
    </row>
    <row r="30" spans="1:34" ht="30" x14ac:dyDescent="0.25">
      <c r="A30" s="222" t="s">
        <v>579</v>
      </c>
      <c r="B30" s="224">
        <v>0</v>
      </c>
      <c r="C30" s="224">
        <v>0</v>
      </c>
      <c r="D30" s="224">
        <v>0</v>
      </c>
      <c r="E30" s="224">
        <v>1</v>
      </c>
      <c r="F30" s="224">
        <v>0</v>
      </c>
      <c r="G30" s="224">
        <v>0</v>
      </c>
      <c r="H30" s="224">
        <v>0</v>
      </c>
      <c r="I30" s="224">
        <v>0</v>
      </c>
      <c r="J30" s="224">
        <v>0</v>
      </c>
      <c r="K30" s="224">
        <v>0</v>
      </c>
      <c r="L30" s="224">
        <v>0</v>
      </c>
      <c r="M30" s="224">
        <v>0</v>
      </c>
      <c r="N30" s="224">
        <v>0</v>
      </c>
      <c r="O30" s="224">
        <v>0</v>
      </c>
      <c r="P30" s="224">
        <v>0</v>
      </c>
      <c r="Q30" s="224">
        <v>0</v>
      </c>
      <c r="R30" s="224">
        <v>0</v>
      </c>
      <c r="S30" s="224">
        <v>0</v>
      </c>
      <c r="T30" s="224">
        <v>0</v>
      </c>
      <c r="U30" s="224">
        <v>0</v>
      </c>
      <c r="V30" s="224">
        <v>0</v>
      </c>
      <c r="W30" s="224">
        <v>0</v>
      </c>
      <c r="X30" s="224"/>
      <c r="Y30" s="224">
        <v>0</v>
      </c>
      <c r="Z30" s="224">
        <v>0</v>
      </c>
      <c r="AA30" s="224">
        <v>0</v>
      </c>
      <c r="AB30" s="224"/>
      <c r="AC30" s="225">
        <v>0</v>
      </c>
      <c r="AD30" s="224">
        <v>0</v>
      </c>
      <c r="AE30" s="225">
        <v>0</v>
      </c>
      <c r="AF30" s="224">
        <v>0</v>
      </c>
      <c r="AG30" s="224">
        <v>0</v>
      </c>
      <c r="AH30" s="224">
        <v>0</v>
      </c>
    </row>
    <row r="31" spans="1:34" x14ac:dyDescent="0.25">
      <c r="A31" s="222" t="s">
        <v>508</v>
      </c>
      <c r="B31" s="224">
        <v>0</v>
      </c>
      <c r="C31" s="224">
        <v>0</v>
      </c>
      <c r="D31" s="224">
        <v>0</v>
      </c>
      <c r="E31" s="224">
        <v>1</v>
      </c>
      <c r="F31" s="224">
        <v>0</v>
      </c>
      <c r="G31" s="224">
        <v>0</v>
      </c>
      <c r="H31" s="224">
        <v>0</v>
      </c>
      <c r="I31" s="224">
        <v>0</v>
      </c>
      <c r="J31" s="224">
        <v>0</v>
      </c>
      <c r="K31" s="224">
        <v>0</v>
      </c>
      <c r="L31" s="224">
        <v>0</v>
      </c>
      <c r="M31" s="224">
        <v>0</v>
      </c>
      <c r="N31" s="224">
        <v>0</v>
      </c>
      <c r="O31" s="224">
        <v>0</v>
      </c>
      <c r="P31" s="224">
        <v>0</v>
      </c>
      <c r="Q31" s="224">
        <v>0</v>
      </c>
      <c r="R31" s="224">
        <v>0</v>
      </c>
      <c r="S31" s="224">
        <v>0</v>
      </c>
      <c r="T31" s="224">
        <v>0</v>
      </c>
      <c r="U31" s="224">
        <v>0</v>
      </c>
      <c r="V31" s="224">
        <v>0</v>
      </c>
      <c r="W31" s="224">
        <v>0</v>
      </c>
      <c r="X31" s="224"/>
      <c r="Y31" s="224">
        <v>0</v>
      </c>
      <c r="Z31" s="224">
        <v>0</v>
      </c>
      <c r="AA31" s="224">
        <v>0</v>
      </c>
      <c r="AB31" s="224"/>
      <c r="AC31" s="225">
        <v>0</v>
      </c>
      <c r="AD31" s="224">
        <v>0</v>
      </c>
      <c r="AE31" s="225">
        <v>0</v>
      </c>
      <c r="AF31" s="224">
        <v>0</v>
      </c>
      <c r="AG31" s="224">
        <v>0</v>
      </c>
      <c r="AH31" s="224">
        <v>0</v>
      </c>
    </row>
    <row r="32" spans="1:34" ht="375.75" thickBot="1" x14ac:dyDescent="0.3">
      <c r="A32" s="226" t="s">
        <v>408</v>
      </c>
      <c r="B32" s="227">
        <v>0</v>
      </c>
      <c r="C32" s="224">
        <v>0</v>
      </c>
      <c r="D32" s="227">
        <v>0</v>
      </c>
      <c r="E32" s="227">
        <v>0</v>
      </c>
      <c r="F32" s="227">
        <v>0</v>
      </c>
      <c r="G32" s="227">
        <v>0</v>
      </c>
      <c r="H32" s="227">
        <v>0</v>
      </c>
      <c r="I32" s="227">
        <v>0</v>
      </c>
      <c r="J32" s="227">
        <v>0</v>
      </c>
      <c r="K32" s="227">
        <v>0</v>
      </c>
      <c r="L32" s="227">
        <v>0</v>
      </c>
      <c r="M32" s="227">
        <v>0</v>
      </c>
      <c r="N32" s="227">
        <v>0</v>
      </c>
      <c r="O32" s="227">
        <v>0</v>
      </c>
      <c r="P32" s="227">
        <v>0</v>
      </c>
      <c r="Q32" s="227">
        <v>0</v>
      </c>
      <c r="R32" s="227">
        <v>0</v>
      </c>
      <c r="S32" s="227">
        <v>0</v>
      </c>
      <c r="T32" s="227">
        <v>0</v>
      </c>
      <c r="U32" s="227">
        <v>0</v>
      </c>
      <c r="V32" s="227">
        <v>0</v>
      </c>
      <c r="W32" s="227">
        <v>0</v>
      </c>
      <c r="X32" s="227"/>
      <c r="Y32" s="227">
        <v>1</v>
      </c>
      <c r="Z32" s="227">
        <v>0</v>
      </c>
      <c r="AA32" s="227">
        <v>0</v>
      </c>
      <c r="AB32" s="227">
        <v>0</v>
      </c>
      <c r="AC32" s="227">
        <v>0</v>
      </c>
      <c r="AD32" s="227">
        <v>0</v>
      </c>
      <c r="AE32" s="227">
        <v>0</v>
      </c>
      <c r="AF32" s="227">
        <v>0</v>
      </c>
      <c r="AG32" s="227">
        <v>0</v>
      </c>
      <c r="AH32" s="227">
        <v>0</v>
      </c>
    </row>
    <row r="33" ht="15.75" thickTop="1" x14ac:dyDescent="0.25"/>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heetView workbookViewId="1"/>
  </sheetViews>
  <sheetFormatPr defaultRowHeight="15" x14ac:dyDescent="0.25"/>
  <cols>
    <col min="4" max="4" width="9.28515625" customWidth="1"/>
  </cols>
  <sheetData>
    <row r="1" spans="1:11" x14ac:dyDescent="0.25">
      <c r="C1" s="261" t="s">
        <v>556</v>
      </c>
      <c r="D1" s="262"/>
      <c r="E1" s="262"/>
      <c r="F1" s="262"/>
      <c r="G1" s="262"/>
      <c r="H1" s="262"/>
      <c r="I1" s="262"/>
      <c r="J1" s="262"/>
      <c r="K1" s="263"/>
    </row>
    <row r="2" spans="1:11" x14ac:dyDescent="0.25">
      <c r="A2" s="196"/>
      <c r="B2" s="197"/>
      <c r="C2" s="198" t="s">
        <v>562</v>
      </c>
      <c r="D2" s="198" t="s">
        <v>563</v>
      </c>
      <c r="E2" s="198" t="s">
        <v>564</v>
      </c>
      <c r="F2" s="198" t="s">
        <v>565</v>
      </c>
      <c r="G2" s="198" t="s">
        <v>475</v>
      </c>
      <c r="H2" s="198" t="s">
        <v>474</v>
      </c>
      <c r="I2" s="198" t="s">
        <v>557</v>
      </c>
      <c r="J2" s="198" t="s">
        <v>558</v>
      </c>
      <c r="K2" s="199" t="s">
        <v>559</v>
      </c>
    </row>
    <row r="3" spans="1:11" x14ac:dyDescent="0.25">
      <c r="A3" s="258" t="s">
        <v>560</v>
      </c>
      <c r="B3" s="194" t="s">
        <v>562</v>
      </c>
      <c r="C3">
        <v>1</v>
      </c>
      <c r="D3">
        <v>1</v>
      </c>
      <c r="E3">
        <v>1</v>
      </c>
      <c r="F3">
        <v>1</v>
      </c>
      <c r="G3">
        <v>1</v>
      </c>
      <c r="H3">
        <v>0</v>
      </c>
      <c r="I3">
        <v>0</v>
      </c>
      <c r="J3">
        <v>1</v>
      </c>
      <c r="K3">
        <v>0</v>
      </c>
    </row>
    <row r="4" spans="1:11" x14ac:dyDescent="0.25">
      <c r="A4" s="259"/>
      <c r="B4" s="194" t="s">
        <v>563</v>
      </c>
      <c r="C4">
        <v>1</v>
      </c>
      <c r="D4">
        <v>1</v>
      </c>
      <c r="E4">
        <v>1</v>
      </c>
      <c r="F4">
        <v>1</v>
      </c>
      <c r="G4">
        <v>1</v>
      </c>
      <c r="H4">
        <v>1</v>
      </c>
      <c r="I4">
        <v>1</v>
      </c>
      <c r="J4">
        <v>1</v>
      </c>
      <c r="K4">
        <v>0</v>
      </c>
    </row>
    <row r="5" spans="1:11" x14ac:dyDescent="0.25">
      <c r="A5" s="259"/>
      <c r="B5" s="194" t="s">
        <v>564</v>
      </c>
      <c r="C5">
        <v>1</v>
      </c>
      <c r="D5">
        <v>1</v>
      </c>
      <c r="E5">
        <v>1</v>
      </c>
      <c r="F5">
        <v>1</v>
      </c>
      <c r="G5">
        <v>1</v>
      </c>
      <c r="H5">
        <v>1</v>
      </c>
      <c r="I5">
        <v>1</v>
      </c>
      <c r="J5">
        <v>1</v>
      </c>
      <c r="K5">
        <v>0</v>
      </c>
    </row>
    <row r="6" spans="1:11" x14ac:dyDescent="0.25">
      <c r="A6" s="259"/>
      <c r="B6" s="194" t="s">
        <v>565</v>
      </c>
      <c r="C6">
        <v>1</v>
      </c>
      <c r="D6">
        <v>1</v>
      </c>
      <c r="E6">
        <v>1</v>
      </c>
      <c r="F6">
        <v>1</v>
      </c>
      <c r="G6">
        <v>1</v>
      </c>
      <c r="H6">
        <v>1</v>
      </c>
      <c r="I6">
        <v>0</v>
      </c>
      <c r="J6">
        <v>1</v>
      </c>
      <c r="K6">
        <v>0</v>
      </c>
    </row>
    <row r="7" spans="1:11" x14ac:dyDescent="0.25">
      <c r="A7" s="259"/>
      <c r="B7" s="194" t="s">
        <v>475</v>
      </c>
      <c r="C7">
        <v>1</v>
      </c>
      <c r="D7">
        <v>1</v>
      </c>
      <c r="E7">
        <v>1</v>
      </c>
      <c r="F7">
        <v>1</v>
      </c>
      <c r="G7">
        <v>1</v>
      </c>
      <c r="H7">
        <v>1</v>
      </c>
      <c r="I7">
        <v>0</v>
      </c>
      <c r="J7">
        <v>1</v>
      </c>
      <c r="K7">
        <v>1</v>
      </c>
    </row>
    <row r="8" spans="1:11" x14ac:dyDescent="0.25">
      <c r="A8" s="259"/>
      <c r="B8" s="194" t="s">
        <v>474</v>
      </c>
      <c r="C8">
        <v>0</v>
      </c>
      <c r="D8">
        <v>1</v>
      </c>
      <c r="E8">
        <v>1</v>
      </c>
      <c r="F8">
        <v>1</v>
      </c>
      <c r="G8">
        <v>1</v>
      </c>
      <c r="H8">
        <v>0</v>
      </c>
      <c r="I8">
        <v>0</v>
      </c>
      <c r="J8">
        <v>1</v>
      </c>
      <c r="K8">
        <v>0</v>
      </c>
    </row>
    <row r="9" spans="1:11" x14ac:dyDescent="0.25">
      <c r="A9" s="259"/>
      <c r="B9" s="194" t="s">
        <v>557</v>
      </c>
      <c r="C9">
        <v>0</v>
      </c>
      <c r="D9">
        <v>1</v>
      </c>
      <c r="E9">
        <v>1</v>
      </c>
      <c r="F9">
        <v>0</v>
      </c>
      <c r="G9">
        <v>0</v>
      </c>
      <c r="H9">
        <v>0</v>
      </c>
      <c r="I9">
        <v>1</v>
      </c>
      <c r="J9">
        <v>0</v>
      </c>
      <c r="K9">
        <v>0</v>
      </c>
    </row>
    <row r="10" spans="1:11" x14ac:dyDescent="0.25">
      <c r="A10" s="259"/>
      <c r="B10" s="194" t="s">
        <v>558</v>
      </c>
      <c r="C10">
        <v>1</v>
      </c>
      <c r="D10">
        <v>1</v>
      </c>
      <c r="E10">
        <v>1</v>
      </c>
      <c r="F10">
        <v>1</v>
      </c>
      <c r="G10">
        <v>1</v>
      </c>
      <c r="H10">
        <v>1</v>
      </c>
      <c r="I10">
        <v>0</v>
      </c>
      <c r="J10">
        <v>1</v>
      </c>
      <c r="K10">
        <v>0</v>
      </c>
    </row>
    <row r="11" spans="1:11" x14ac:dyDescent="0.25">
      <c r="A11" s="260"/>
      <c r="B11" s="195" t="s">
        <v>559</v>
      </c>
      <c r="C11">
        <v>0</v>
      </c>
      <c r="D11">
        <v>0</v>
      </c>
      <c r="E11">
        <v>0</v>
      </c>
      <c r="F11">
        <v>0</v>
      </c>
      <c r="G11">
        <v>1</v>
      </c>
      <c r="H11">
        <v>1</v>
      </c>
      <c r="I11">
        <v>0</v>
      </c>
      <c r="J11">
        <v>0</v>
      </c>
      <c r="K11">
        <v>0</v>
      </c>
    </row>
    <row r="14" spans="1:11" x14ac:dyDescent="0.25">
      <c r="A14" t="s">
        <v>561</v>
      </c>
    </row>
    <row r="15" spans="1:11" x14ac:dyDescent="0.25">
      <c r="A15" t="s">
        <v>604</v>
      </c>
    </row>
  </sheetData>
  <mergeCells count="2">
    <mergeCell ref="A3:A11"/>
    <mergeCell ref="C1:K1"/>
  </mergeCells>
  <conditionalFormatting sqref="C3:K11">
    <cfRule type="cellIs" dxfId="9" priority="1" operator="greater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7"/>
  <sheetViews>
    <sheetView workbookViewId="0"/>
    <sheetView workbookViewId="1"/>
  </sheetViews>
  <sheetFormatPr defaultRowHeight="15" x14ac:dyDescent="0.25"/>
  <cols>
    <col min="1" max="1" width="23.140625" style="186" customWidth="1"/>
    <col min="2" max="4" width="8.5703125" customWidth="1"/>
    <col min="6" max="12" width="8.5703125" customWidth="1"/>
    <col min="18" max="18" width="10.5703125" customWidth="1"/>
    <col min="20" max="20" width="11.28515625" customWidth="1"/>
    <col min="22" max="22" width="11.28515625" customWidth="1"/>
  </cols>
  <sheetData>
    <row r="1" spans="1:27" x14ac:dyDescent="0.25">
      <c r="B1" t="s">
        <v>572</v>
      </c>
    </row>
    <row r="2" spans="1:27" s="200" customFormat="1" ht="60" x14ac:dyDescent="0.25">
      <c r="A2" s="200" t="s">
        <v>571</v>
      </c>
      <c r="B2" s="200" t="s">
        <v>517</v>
      </c>
      <c r="C2" s="200" t="s">
        <v>583</v>
      </c>
      <c r="D2" s="200" t="s">
        <v>473</v>
      </c>
      <c r="E2" s="200" t="s">
        <v>563</v>
      </c>
      <c r="F2" s="200" t="s">
        <v>475</v>
      </c>
      <c r="G2" s="200" t="s">
        <v>526</v>
      </c>
      <c r="H2" s="200" t="s">
        <v>529</v>
      </c>
      <c r="I2" s="200" t="s">
        <v>530</v>
      </c>
      <c r="J2" s="200" t="s">
        <v>536</v>
      </c>
      <c r="K2" s="200" t="s">
        <v>602</v>
      </c>
      <c r="L2" s="200" t="s">
        <v>597</v>
      </c>
      <c r="M2" s="200" t="s">
        <v>541</v>
      </c>
      <c r="N2" s="200" t="s">
        <v>474</v>
      </c>
      <c r="O2" s="200" t="s">
        <v>592</v>
      </c>
      <c r="P2" s="200" t="s">
        <v>595</v>
      </c>
      <c r="Q2" s="200" t="s">
        <v>591</v>
      </c>
      <c r="R2" s="200" t="s">
        <v>593</v>
      </c>
      <c r="S2" s="200" t="s">
        <v>590</v>
      </c>
      <c r="T2" s="200" t="s">
        <v>598</v>
      </c>
      <c r="U2" s="200" t="s">
        <v>594</v>
      </c>
      <c r="V2" s="200" t="s">
        <v>599</v>
      </c>
      <c r="W2" s="200" t="s">
        <v>600</v>
      </c>
      <c r="X2" s="200" t="s">
        <v>586</v>
      </c>
      <c r="Y2" s="200" t="s">
        <v>587</v>
      </c>
      <c r="Z2" s="200" t="s">
        <v>588</v>
      </c>
      <c r="AA2" s="200" t="s">
        <v>589</v>
      </c>
    </row>
    <row r="3" spans="1:27" ht="30" x14ac:dyDescent="0.25">
      <c r="A3" s="186" t="s">
        <v>573</v>
      </c>
      <c r="B3">
        <v>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row>
    <row r="4" spans="1:27" x14ac:dyDescent="0.25">
      <c r="A4" s="186" t="s">
        <v>584</v>
      </c>
      <c r="B4">
        <v>0</v>
      </c>
      <c r="C4">
        <v>1</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row>
    <row r="5" spans="1:27" x14ac:dyDescent="0.25">
      <c r="A5" s="186" t="s">
        <v>585</v>
      </c>
      <c r="B5">
        <v>0</v>
      </c>
      <c r="C5">
        <v>1</v>
      </c>
      <c r="D5">
        <v>1</v>
      </c>
      <c r="E5">
        <v>1</v>
      </c>
      <c r="F5">
        <v>0</v>
      </c>
      <c r="G5">
        <v>0</v>
      </c>
      <c r="H5">
        <v>0</v>
      </c>
      <c r="I5">
        <v>0</v>
      </c>
      <c r="J5">
        <v>1</v>
      </c>
      <c r="K5">
        <v>0</v>
      </c>
      <c r="L5">
        <v>1</v>
      </c>
      <c r="M5">
        <v>0</v>
      </c>
      <c r="N5">
        <v>0</v>
      </c>
      <c r="O5">
        <v>0</v>
      </c>
      <c r="P5">
        <v>0</v>
      </c>
      <c r="Q5">
        <v>0</v>
      </c>
      <c r="R5">
        <v>0</v>
      </c>
      <c r="S5">
        <v>0</v>
      </c>
      <c r="T5">
        <v>1</v>
      </c>
      <c r="U5">
        <v>0</v>
      </c>
      <c r="V5">
        <v>1</v>
      </c>
      <c r="W5">
        <v>0</v>
      </c>
      <c r="X5">
        <v>0</v>
      </c>
      <c r="Y5">
        <v>0</v>
      </c>
      <c r="Z5">
        <v>0</v>
      </c>
      <c r="AA5">
        <v>0</v>
      </c>
    </row>
    <row r="6" spans="1:27" x14ac:dyDescent="0.25">
      <c r="A6" s="186" t="s">
        <v>581</v>
      </c>
      <c r="B6">
        <v>1</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row>
    <row r="7" spans="1:27" x14ac:dyDescent="0.25">
      <c r="A7" s="186" t="s">
        <v>475</v>
      </c>
      <c r="B7">
        <v>1</v>
      </c>
      <c r="C7">
        <v>0</v>
      </c>
      <c r="D7">
        <v>0</v>
      </c>
      <c r="E7">
        <v>0</v>
      </c>
      <c r="F7">
        <v>0</v>
      </c>
      <c r="G7">
        <v>1</v>
      </c>
      <c r="H7">
        <v>1</v>
      </c>
      <c r="I7">
        <v>1</v>
      </c>
      <c r="J7">
        <v>1</v>
      </c>
      <c r="K7">
        <v>0</v>
      </c>
      <c r="L7">
        <v>0</v>
      </c>
      <c r="M7">
        <v>1</v>
      </c>
      <c r="N7">
        <v>0</v>
      </c>
      <c r="O7">
        <v>1</v>
      </c>
      <c r="P7">
        <v>0</v>
      </c>
      <c r="Q7">
        <v>0</v>
      </c>
      <c r="R7">
        <v>1</v>
      </c>
      <c r="S7">
        <v>1</v>
      </c>
      <c r="T7">
        <v>0</v>
      </c>
      <c r="U7">
        <v>0</v>
      </c>
      <c r="V7">
        <v>0</v>
      </c>
      <c r="W7">
        <v>0</v>
      </c>
      <c r="X7">
        <v>0</v>
      </c>
      <c r="Y7">
        <v>0</v>
      </c>
      <c r="Z7">
        <v>0</v>
      </c>
      <c r="AA7">
        <v>0</v>
      </c>
    </row>
    <row r="8" spans="1:27" ht="30" x14ac:dyDescent="0.25">
      <c r="A8" s="186" t="s">
        <v>574</v>
      </c>
      <c r="B8">
        <v>1</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row>
    <row r="9" spans="1:27" x14ac:dyDescent="0.25">
      <c r="A9" s="186" t="s">
        <v>582</v>
      </c>
      <c r="B9">
        <v>0</v>
      </c>
      <c r="C9">
        <v>1</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row>
    <row r="10" spans="1:27" x14ac:dyDescent="0.25">
      <c r="A10" s="186" t="s">
        <v>536</v>
      </c>
      <c r="B10">
        <v>0</v>
      </c>
      <c r="C10">
        <v>1</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row>
    <row r="11" spans="1:27" x14ac:dyDescent="0.25">
      <c r="A11" s="186" t="s">
        <v>602</v>
      </c>
      <c r="B11">
        <v>0</v>
      </c>
      <c r="C11">
        <v>1</v>
      </c>
      <c r="D11">
        <v>0</v>
      </c>
      <c r="E11">
        <v>1</v>
      </c>
      <c r="F11">
        <v>1</v>
      </c>
      <c r="G11">
        <v>0</v>
      </c>
      <c r="H11">
        <v>0</v>
      </c>
      <c r="I11">
        <v>1</v>
      </c>
      <c r="J11">
        <v>1</v>
      </c>
      <c r="K11">
        <v>0</v>
      </c>
      <c r="L11">
        <v>1</v>
      </c>
      <c r="M11">
        <v>1</v>
      </c>
      <c r="N11">
        <v>0</v>
      </c>
      <c r="O11">
        <v>0</v>
      </c>
      <c r="P11">
        <v>0</v>
      </c>
      <c r="Q11">
        <v>1</v>
      </c>
      <c r="R11">
        <v>0</v>
      </c>
      <c r="S11">
        <v>1</v>
      </c>
      <c r="T11">
        <v>0</v>
      </c>
      <c r="U11">
        <v>1</v>
      </c>
      <c r="V11">
        <v>0</v>
      </c>
      <c r="W11">
        <v>0</v>
      </c>
      <c r="X11">
        <v>1</v>
      </c>
      <c r="Y11">
        <v>0</v>
      </c>
      <c r="Z11">
        <v>0</v>
      </c>
      <c r="AA11">
        <v>0</v>
      </c>
    </row>
    <row r="12" spans="1:27" x14ac:dyDescent="0.25">
      <c r="A12" s="186" t="s">
        <v>473</v>
      </c>
      <c r="B12">
        <v>0</v>
      </c>
      <c r="C12">
        <v>0</v>
      </c>
      <c r="D12">
        <v>0</v>
      </c>
      <c r="E12">
        <v>0</v>
      </c>
      <c r="F12">
        <v>0</v>
      </c>
      <c r="G12">
        <v>0</v>
      </c>
      <c r="H12">
        <v>0</v>
      </c>
      <c r="I12">
        <v>0</v>
      </c>
      <c r="J12">
        <v>0</v>
      </c>
      <c r="K12">
        <v>0</v>
      </c>
      <c r="L12">
        <v>0</v>
      </c>
      <c r="M12">
        <v>1</v>
      </c>
      <c r="N12">
        <v>0</v>
      </c>
      <c r="O12">
        <v>0</v>
      </c>
      <c r="P12">
        <v>0</v>
      </c>
      <c r="Q12">
        <v>0</v>
      </c>
      <c r="R12">
        <v>0</v>
      </c>
      <c r="S12">
        <v>0</v>
      </c>
      <c r="T12">
        <v>1</v>
      </c>
      <c r="U12">
        <v>0</v>
      </c>
      <c r="V12">
        <v>0</v>
      </c>
      <c r="W12">
        <v>0</v>
      </c>
      <c r="X12">
        <v>0</v>
      </c>
      <c r="Y12">
        <v>0</v>
      </c>
      <c r="Z12">
        <v>0</v>
      </c>
      <c r="AA12">
        <v>0</v>
      </c>
    </row>
    <row r="13" spans="1:27" x14ac:dyDescent="0.25">
      <c r="A13" s="186" t="s">
        <v>563</v>
      </c>
      <c r="B13">
        <v>0</v>
      </c>
      <c r="C13">
        <v>0</v>
      </c>
      <c r="D13">
        <v>0</v>
      </c>
      <c r="E13">
        <v>0</v>
      </c>
      <c r="F13">
        <v>0</v>
      </c>
      <c r="G13">
        <v>0</v>
      </c>
      <c r="H13">
        <v>0</v>
      </c>
      <c r="I13">
        <v>0</v>
      </c>
      <c r="J13">
        <v>0</v>
      </c>
      <c r="K13">
        <v>0</v>
      </c>
      <c r="L13">
        <v>0</v>
      </c>
      <c r="M13">
        <v>1</v>
      </c>
      <c r="N13">
        <v>0</v>
      </c>
      <c r="O13">
        <v>0</v>
      </c>
      <c r="P13">
        <v>0</v>
      </c>
      <c r="Q13">
        <v>0</v>
      </c>
      <c r="R13">
        <v>0</v>
      </c>
      <c r="S13">
        <v>0</v>
      </c>
      <c r="T13">
        <v>0</v>
      </c>
      <c r="U13">
        <v>0</v>
      </c>
      <c r="V13">
        <v>0</v>
      </c>
      <c r="W13">
        <v>0</v>
      </c>
      <c r="X13">
        <v>0</v>
      </c>
      <c r="Y13">
        <v>0</v>
      </c>
      <c r="Z13">
        <v>0</v>
      </c>
      <c r="AA13">
        <v>0</v>
      </c>
    </row>
    <row r="14" spans="1:27" x14ac:dyDescent="0.25">
      <c r="A14" s="186" t="s">
        <v>517</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row>
    <row r="15" spans="1:27" x14ac:dyDescent="0.25">
      <c r="A15" s="186" t="s">
        <v>583</v>
      </c>
      <c r="B15">
        <v>0</v>
      </c>
      <c r="C15">
        <v>0</v>
      </c>
      <c r="D15">
        <v>0</v>
      </c>
      <c r="E15">
        <v>0</v>
      </c>
      <c r="F15">
        <v>0</v>
      </c>
      <c r="G15">
        <v>0</v>
      </c>
      <c r="H15">
        <v>0</v>
      </c>
      <c r="I15">
        <v>0</v>
      </c>
      <c r="J15">
        <v>0</v>
      </c>
      <c r="K15">
        <v>0</v>
      </c>
      <c r="L15">
        <v>0</v>
      </c>
      <c r="M15">
        <v>0</v>
      </c>
      <c r="N15">
        <v>1</v>
      </c>
      <c r="O15">
        <v>0</v>
      </c>
      <c r="P15">
        <v>0</v>
      </c>
      <c r="Q15">
        <v>0</v>
      </c>
      <c r="R15">
        <v>0</v>
      </c>
      <c r="S15">
        <v>0</v>
      </c>
      <c r="T15">
        <v>0</v>
      </c>
      <c r="U15">
        <v>0</v>
      </c>
      <c r="V15">
        <v>0</v>
      </c>
      <c r="W15">
        <v>1</v>
      </c>
      <c r="X15">
        <v>1</v>
      </c>
      <c r="Y15">
        <v>1</v>
      </c>
      <c r="Z15">
        <v>1</v>
      </c>
      <c r="AA15">
        <v>1</v>
      </c>
    </row>
    <row r="16" spans="1:27" x14ac:dyDescent="0.25">
      <c r="A16" s="186" t="s">
        <v>526</v>
      </c>
      <c r="B16">
        <v>0</v>
      </c>
      <c r="C16">
        <v>0</v>
      </c>
      <c r="D16">
        <v>0</v>
      </c>
      <c r="E16">
        <v>0</v>
      </c>
      <c r="F16">
        <v>0</v>
      </c>
      <c r="G16">
        <v>0</v>
      </c>
      <c r="H16">
        <v>0</v>
      </c>
      <c r="I16">
        <v>0</v>
      </c>
      <c r="J16">
        <v>0</v>
      </c>
      <c r="K16">
        <v>0</v>
      </c>
      <c r="L16">
        <v>0</v>
      </c>
      <c r="M16">
        <v>0</v>
      </c>
      <c r="N16">
        <v>0</v>
      </c>
      <c r="O16">
        <v>0</v>
      </c>
      <c r="P16">
        <v>0</v>
      </c>
      <c r="Q16">
        <v>0</v>
      </c>
      <c r="R16">
        <v>0</v>
      </c>
      <c r="S16">
        <v>0</v>
      </c>
      <c r="T16">
        <v>0</v>
      </c>
      <c r="U16">
        <v>1</v>
      </c>
      <c r="V16">
        <v>0</v>
      </c>
      <c r="W16">
        <v>0</v>
      </c>
      <c r="X16">
        <v>0</v>
      </c>
      <c r="Y16">
        <v>0</v>
      </c>
      <c r="Z16">
        <v>0</v>
      </c>
      <c r="AA16">
        <v>0</v>
      </c>
    </row>
    <row r="17" spans="1:27" x14ac:dyDescent="0.25">
      <c r="A17" s="186" t="s">
        <v>529</v>
      </c>
      <c r="B17">
        <v>0</v>
      </c>
      <c r="C17">
        <v>0</v>
      </c>
      <c r="D17">
        <v>0</v>
      </c>
      <c r="E17">
        <v>0</v>
      </c>
      <c r="F17">
        <v>1</v>
      </c>
      <c r="G17">
        <v>0</v>
      </c>
      <c r="H17">
        <v>0</v>
      </c>
      <c r="I17">
        <v>0</v>
      </c>
      <c r="J17">
        <v>0</v>
      </c>
      <c r="K17">
        <v>0</v>
      </c>
      <c r="L17">
        <v>0</v>
      </c>
      <c r="M17">
        <v>0</v>
      </c>
      <c r="N17">
        <v>0</v>
      </c>
      <c r="O17">
        <v>0</v>
      </c>
      <c r="P17">
        <v>1</v>
      </c>
      <c r="Q17">
        <v>0</v>
      </c>
      <c r="R17">
        <v>0</v>
      </c>
      <c r="S17">
        <v>0</v>
      </c>
      <c r="T17">
        <v>0</v>
      </c>
      <c r="U17">
        <v>0</v>
      </c>
      <c r="V17">
        <v>0</v>
      </c>
      <c r="W17">
        <v>0</v>
      </c>
      <c r="X17">
        <v>0</v>
      </c>
      <c r="Y17">
        <v>0</v>
      </c>
      <c r="Z17">
        <v>0</v>
      </c>
      <c r="AA17">
        <v>0</v>
      </c>
    </row>
    <row r="18" spans="1:27" x14ac:dyDescent="0.25">
      <c r="A18" s="186" t="s">
        <v>530</v>
      </c>
      <c r="B18">
        <v>0</v>
      </c>
      <c r="C18">
        <v>0</v>
      </c>
      <c r="D18">
        <v>0</v>
      </c>
      <c r="E18">
        <v>0</v>
      </c>
      <c r="F18">
        <v>1</v>
      </c>
      <c r="G18">
        <v>0</v>
      </c>
      <c r="H18">
        <v>0</v>
      </c>
      <c r="I18">
        <v>0</v>
      </c>
      <c r="J18">
        <v>0</v>
      </c>
      <c r="K18">
        <v>0</v>
      </c>
      <c r="L18">
        <v>0</v>
      </c>
      <c r="M18">
        <v>0</v>
      </c>
      <c r="N18">
        <v>0</v>
      </c>
      <c r="O18">
        <v>0</v>
      </c>
      <c r="P18">
        <v>0</v>
      </c>
      <c r="Q18">
        <v>1</v>
      </c>
      <c r="R18">
        <v>0</v>
      </c>
      <c r="S18">
        <v>0</v>
      </c>
      <c r="T18">
        <v>0</v>
      </c>
      <c r="U18">
        <v>0</v>
      </c>
      <c r="V18">
        <v>0</v>
      </c>
      <c r="W18">
        <v>0</v>
      </c>
      <c r="X18">
        <v>0</v>
      </c>
      <c r="Y18">
        <v>0</v>
      </c>
      <c r="Z18">
        <v>0</v>
      </c>
      <c r="AA18">
        <v>0</v>
      </c>
    </row>
    <row r="19" spans="1:27" ht="30" x14ac:dyDescent="0.25">
      <c r="A19" s="186" t="s">
        <v>576</v>
      </c>
      <c r="B19">
        <v>0</v>
      </c>
      <c r="C19">
        <v>0</v>
      </c>
      <c r="D19">
        <v>0</v>
      </c>
      <c r="E19">
        <v>0</v>
      </c>
      <c r="F19">
        <v>1</v>
      </c>
      <c r="G19">
        <v>0</v>
      </c>
      <c r="H19">
        <v>0</v>
      </c>
      <c r="I19">
        <v>0</v>
      </c>
      <c r="J19">
        <v>0</v>
      </c>
      <c r="K19">
        <v>1</v>
      </c>
      <c r="L19">
        <v>0</v>
      </c>
      <c r="M19">
        <v>0</v>
      </c>
      <c r="N19">
        <v>0</v>
      </c>
      <c r="O19">
        <v>0</v>
      </c>
      <c r="P19">
        <v>0</v>
      </c>
      <c r="Q19">
        <v>0</v>
      </c>
      <c r="R19">
        <v>0</v>
      </c>
      <c r="S19">
        <v>0</v>
      </c>
      <c r="T19">
        <v>0</v>
      </c>
      <c r="U19">
        <v>0</v>
      </c>
      <c r="V19">
        <v>0</v>
      </c>
      <c r="W19">
        <v>0</v>
      </c>
      <c r="X19">
        <v>0</v>
      </c>
      <c r="Y19">
        <v>0</v>
      </c>
      <c r="Z19">
        <v>0</v>
      </c>
      <c r="AA19">
        <v>0</v>
      </c>
    </row>
    <row r="20" spans="1:27" x14ac:dyDescent="0.25">
      <c r="A20" s="186" t="s">
        <v>510</v>
      </c>
      <c r="B20">
        <v>0</v>
      </c>
      <c r="C20">
        <v>0</v>
      </c>
      <c r="D20">
        <v>0</v>
      </c>
      <c r="E20">
        <v>0</v>
      </c>
      <c r="F20">
        <v>1</v>
      </c>
      <c r="G20">
        <v>0</v>
      </c>
      <c r="H20">
        <v>0</v>
      </c>
      <c r="I20">
        <v>0</v>
      </c>
      <c r="J20">
        <v>0</v>
      </c>
      <c r="K20">
        <v>0</v>
      </c>
      <c r="L20">
        <v>0</v>
      </c>
      <c r="M20">
        <v>0</v>
      </c>
      <c r="N20">
        <v>0</v>
      </c>
      <c r="O20">
        <v>0</v>
      </c>
      <c r="P20">
        <v>0</v>
      </c>
      <c r="Q20">
        <v>0</v>
      </c>
      <c r="R20">
        <v>0</v>
      </c>
      <c r="S20">
        <v>0</v>
      </c>
      <c r="T20">
        <v>0</v>
      </c>
      <c r="U20">
        <v>0</v>
      </c>
      <c r="V20">
        <v>0</v>
      </c>
      <c r="W20">
        <v>0</v>
      </c>
      <c r="X20">
        <v>0</v>
      </c>
      <c r="Y20">
        <v>0</v>
      </c>
      <c r="Z20">
        <v>0</v>
      </c>
      <c r="AA20">
        <v>0</v>
      </c>
    </row>
    <row r="21" spans="1:27" x14ac:dyDescent="0.25">
      <c r="A21" s="186" t="s">
        <v>575</v>
      </c>
      <c r="B21">
        <v>0</v>
      </c>
      <c r="C21">
        <v>0</v>
      </c>
      <c r="D21">
        <v>0</v>
      </c>
      <c r="E21">
        <v>0</v>
      </c>
      <c r="F21">
        <v>1</v>
      </c>
      <c r="G21">
        <v>0</v>
      </c>
      <c r="H21">
        <v>0</v>
      </c>
      <c r="I21">
        <v>0</v>
      </c>
      <c r="J21">
        <v>0</v>
      </c>
      <c r="K21">
        <v>0</v>
      </c>
      <c r="L21">
        <v>0</v>
      </c>
      <c r="M21">
        <v>0</v>
      </c>
      <c r="N21">
        <v>0</v>
      </c>
      <c r="O21">
        <v>0</v>
      </c>
      <c r="P21">
        <v>0</v>
      </c>
      <c r="Q21">
        <v>0</v>
      </c>
      <c r="R21">
        <v>0</v>
      </c>
      <c r="S21">
        <v>0</v>
      </c>
      <c r="T21">
        <v>0</v>
      </c>
      <c r="U21">
        <v>0</v>
      </c>
      <c r="V21">
        <v>0</v>
      </c>
      <c r="W21">
        <v>0</v>
      </c>
      <c r="X21">
        <v>0</v>
      </c>
      <c r="Y21">
        <v>0</v>
      </c>
      <c r="Z21">
        <v>0</v>
      </c>
      <c r="AA21">
        <v>0</v>
      </c>
    </row>
    <row r="22" spans="1:27" x14ac:dyDescent="0.25">
      <c r="A22" s="186" t="s">
        <v>369</v>
      </c>
      <c r="B22">
        <v>0</v>
      </c>
      <c r="C22">
        <v>0</v>
      </c>
      <c r="D22">
        <v>0</v>
      </c>
      <c r="E22">
        <v>0</v>
      </c>
      <c r="F22">
        <v>1</v>
      </c>
      <c r="G22">
        <v>0</v>
      </c>
      <c r="H22">
        <v>0</v>
      </c>
      <c r="I22">
        <v>0</v>
      </c>
      <c r="J22">
        <v>0</v>
      </c>
      <c r="K22">
        <v>0</v>
      </c>
      <c r="L22">
        <v>0</v>
      </c>
      <c r="M22">
        <v>0</v>
      </c>
      <c r="N22">
        <v>0</v>
      </c>
      <c r="O22">
        <v>0</v>
      </c>
      <c r="P22">
        <v>0</v>
      </c>
      <c r="Q22">
        <v>0</v>
      </c>
      <c r="R22">
        <v>0</v>
      </c>
      <c r="S22">
        <v>0</v>
      </c>
      <c r="T22">
        <v>0</v>
      </c>
      <c r="U22">
        <v>0</v>
      </c>
      <c r="V22">
        <v>0</v>
      </c>
      <c r="W22">
        <v>0</v>
      </c>
      <c r="X22">
        <v>0</v>
      </c>
      <c r="Y22">
        <v>0</v>
      </c>
      <c r="Z22">
        <v>0</v>
      </c>
      <c r="AA22">
        <v>0</v>
      </c>
    </row>
    <row r="23" spans="1:27" x14ac:dyDescent="0.25">
      <c r="A23" s="186" t="s">
        <v>577</v>
      </c>
      <c r="B23">
        <v>0</v>
      </c>
      <c r="C23">
        <v>0</v>
      </c>
      <c r="D23">
        <v>0</v>
      </c>
      <c r="E23">
        <v>0</v>
      </c>
      <c r="F23">
        <v>1</v>
      </c>
      <c r="G23">
        <v>0</v>
      </c>
      <c r="H23">
        <v>0</v>
      </c>
      <c r="I23">
        <v>0</v>
      </c>
      <c r="J23">
        <v>0</v>
      </c>
      <c r="K23">
        <v>1</v>
      </c>
      <c r="L23">
        <v>0</v>
      </c>
      <c r="M23">
        <v>0</v>
      </c>
      <c r="N23">
        <v>0</v>
      </c>
      <c r="O23">
        <v>0</v>
      </c>
      <c r="P23">
        <v>0</v>
      </c>
      <c r="Q23">
        <v>0</v>
      </c>
      <c r="R23">
        <v>0</v>
      </c>
      <c r="S23">
        <v>0</v>
      </c>
      <c r="T23">
        <v>0</v>
      </c>
      <c r="U23">
        <v>0</v>
      </c>
      <c r="V23">
        <v>0</v>
      </c>
      <c r="W23">
        <v>0</v>
      </c>
      <c r="X23">
        <v>0</v>
      </c>
      <c r="Y23">
        <v>0</v>
      </c>
      <c r="Z23">
        <v>0</v>
      </c>
      <c r="AA23">
        <v>0</v>
      </c>
    </row>
    <row r="24" spans="1:27" x14ac:dyDescent="0.25">
      <c r="A24" s="186" t="s">
        <v>578</v>
      </c>
      <c r="B24">
        <v>0</v>
      </c>
      <c r="C24">
        <v>0</v>
      </c>
      <c r="D24">
        <v>0</v>
      </c>
      <c r="E24">
        <v>0</v>
      </c>
      <c r="F24">
        <v>1</v>
      </c>
      <c r="G24">
        <v>0</v>
      </c>
      <c r="H24">
        <v>0</v>
      </c>
      <c r="I24">
        <v>0</v>
      </c>
      <c r="J24">
        <v>0</v>
      </c>
      <c r="K24">
        <v>0</v>
      </c>
      <c r="L24">
        <v>0</v>
      </c>
      <c r="M24">
        <v>0</v>
      </c>
      <c r="N24">
        <v>0</v>
      </c>
      <c r="O24">
        <v>0</v>
      </c>
      <c r="P24">
        <v>0</v>
      </c>
      <c r="Q24">
        <v>0</v>
      </c>
      <c r="R24">
        <v>0</v>
      </c>
      <c r="S24">
        <v>0</v>
      </c>
      <c r="T24">
        <v>0</v>
      </c>
      <c r="U24">
        <v>0</v>
      </c>
      <c r="V24">
        <v>0</v>
      </c>
      <c r="W24">
        <v>0</v>
      </c>
      <c r="X24">
        <v>0</v>
      </c>
      <c r="Y24">
        <v>0</v>
      </c>
      <c r="Z24">
        <v>0</v>
      </c>
      <c r="AA24">
        <v>0</v>
      </c>
    </row>
    <row r="25" spans="1:27" x14ac:dyDescent="0.25">
      <c r="A25" s="186" t="s">
        <v>579</v>
      </c>
      <c r="B25">
        <v>0</v>
      </c>
      <c r="C25">
        <v>0</v>
      </c>
      <c r="D25">
        <v>0</v>
      </c>
      <c r="E25">
        <v>0</v>
      </c>
      <c r="F25">
        <v>1</v>
      </c>
      <c r="G25">
        <v>0</v>
      </c>
      <c r="H25">
        <v>0</v>
      </c>
      <c r="I25">
        <v>0</v>
      </c>
      <c r="J25">
        <v>0</v>
      </c>
      <c r="K25">
        <v>0</v>
      </c>
      <c r="L25">
        <v>0</v>
      </c>
      <c r="M25">
        <v>0</v>
      </c>
      <c r="N25">
        <v>0</v>
      </c>
      <c r="O25">
        <v>0</v>
      </c>
      <c r="P25">
        <v>0</v>
      </c>
      <c r="Q25">
        <v>0</v>
      </c>
      <c r="R25">
        <v>0</v>
      </c>
      <c r="S25">
        <v>0</v>
      </c>
      <c r="T25">
        <v>0</v>
      </c>
      <c r="U25">
        <v>0</v>
      </c>
      <c r="V25">
        <v>0</v>
      </c>
      <c r="W25">
        <v>0</v>
      </c>
      <c r="X25">
        <v>0</v>
      </c>
      <c r="Y25">
        <v>0</v>
      </c>
      <c r="Z25">
        <v>0</v>
      </c>
      <c r="AA25">
        <v>0</v>
      </c>
    </row>
    <row r="26" spans="1:27" x14ac:dyDescent="0.25">
      <c r="A26" s="186" t="s">
        <v>508</v>
      </c>
      <c r="B26">
        <v>0</v>
      </c>
      <c r="C26">
        <v>0</v>
      </c>
      <c r="D26">
        <v>0</v>
      </c>
      <c r="E26">
        <v>0</v>
      </c>
      <c r="F26">
        <v>1</v>
      </c>
      <c r="G26">
        <v>0</v>
      </c>
      <c r="H26">
        <v>0</v>
      </c>
      <c r="I26">
        <v>0</v>
      </c>
      <c r="J26">
        <v>0</v>
      </c>
      <c r="K26">
        <v>0</v>
      </c>
      <c r="L26">
        <v>0</v>
      </c>
      <c r="M26">
        <v>0</v>
      </c>
      <c r="N26">
        <v>0</v>
      </c>
      <c r="O26">
        <v>0</v>
      </c>
      <c r="P26">
        <v>0</v>
      </c>
      <c r="Q26">
        <v>0</v>
      </c>
      <c r="R26">
        <v>0</v>
      </c>
      <c r="S26">
        <v>0</v>
      </c>
      <c r="T26">
        <v>0</v>
      </c>
      <c r="U26">
        <v>0</v>
      </c>
      <c r="V26">
        <v>0</v>
      </c>
      <c r="W26">
        <v>0</v>
      </c>
      <c r="X26">
        <v>0</v>
      </c>
      <c r="Y26">
        <v>0</v>
      </c>
      <c r="Z26">
        <v>0</v>
      </c>
      <c r="AA26">
        <v>0</v>
      </c>
    </row>
    <row r="37" spans="1:1" x14ac:dyDescent="0.25">
      <c r="A37" s="192"/>
    </row>
    <row r="47" spans="1:1" s="185" customFormat="1" x14ac:dyDescent="0.25">
      <c r="A47" s="186"/>
    </row>
  </sheetData>
  <conditionalFormatting sqref="B3:AA26">
    <cfRule type="cellIs" dxfId="8" priority="1"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heetView workbookViewId="1"/>
  </sheetViews>
  <sheetFormatPr defaultColWidth="13.85546875" defaultRowHeight="15" x14ac:dyDescent="0.25"/>
  <cols>
    <col min="1" max="1" width="25" style="186" customWidth="1"/>
    <col min="2" max="2" width="13.85546875" style="186"/>
    <col min="3" max="3" width="12.85546875" style="186" customWidth="1"/>
    <col min="4" max="4" width="13.85546875" style="186"/>
    <col min="5" max="5" width="12" style="186" customWidth="1"/>
    <col min="6" max="6" width="12.28515625" style="186" customWidth="1"/>
    <col min="7" max="12" width="13.85546875" style="186"/>
    <col min="13" max="13" width="9.5703125" style="186" customWidth="1"/>
    <col min="14" max="16384" width="13.85546875" style="186"/>
  </cols>
  <sheetData>
    <row r="1" spans="1:14" x14ac:dyDescent="0.25">
      <c r="B1" s="186" t="s">
        <v>568</v>
      </c>
    </row>
    <row r="2" spans="1:14" s="200" customFormat="1" ht="105" x14ac:dyDescent="0.25">
      <c r="A2" s="200" t="s">
        <v>570</v>
      </c>
      <c r="B2" s="200" t="s">
        <v>337</v>
      </c>
      <c r="C2" s="200" t="s">
        <v>186</v>
      </c>
      <c r="D2" s="200" t="s">
        <v>187</v>
      </c>
      <c r="E2" s="200" t="s">
        <v>474</v>
      </c>
      <c r="F2" s="200" t="s">
        <v>462</v>
      </c>
      <c r="G2" s="200" t="s">
        <v>190</v>
      </c>
      <c r="H2" s="200" t="s">
        <v>475</v>
      </c>
      <c r="I2" s="200" t="s">
        <v>569</v>
      </c>
      <c r="J2" s="200" t="s">
        <v>189</v>
      </c>
      <c r="K2" s="200" t="s">
        <v>508</v>
      </c>
      <c r="L2" s="200" t="s">
        <v>510</v>
      </c>
      <c r="M2" s="200" t="s">
        <v>369</v>
      </c>
      <c r="N2" s="200" t="s">
        <v>513</v>
      </c>
    </row>
    <row r="3" spans="1:14" x14ac:dyDescent="0.25">
      <c r="A3" s="186" t="s">
        <v>475</v>
      </c>
      <c r="B3" s="186">
        <v>1</v>
      </c>
      <c r="C3" s="186">
        <v>1</v>
      </c>
      <c r="D3" s="186">
        <v>1</v>
      </c>
      <c r="E3" s="186">
        <v>1</v>
      </c>
      <c r="F3" s="186">
        <v>0</v>
      </c>
      <c r="G3" s="186">
        <v>1</v>
      </c>
      <c r="H3" s="186">
        <v>0</v>
      </c>
      <c r="I3" s="186">
        <v>0</v>
      </c>
      <c r="J3" s="186">
        <v>1</v>
      </c>
      <c r="K3" s="186">
        <v>0</v>
      </c>
      <c r="L3" s="186">
        <v>0</v>
      </c>
      <c r="M3" s="186">
        <v>0</v>
      </c>
      <c r="N3" s="186">
        <v>0</v>
      </c>
    </row>
    <row r="4" spans="1:14" x14ac:dyDescent="0.25">
      <c r="A4" s="186" t="s">
        <v>192</v>
      </c>
      <c r="B4" s="186">
        <v>0</v>
      </c>
      <c r="C4" s="186">
        <v>0</v>
      </c>
      <c r="D4" s="186">
        <v>0</v>
      </c>
      <c r="E4" s="186">
        <v>0</v>
      </c>
      <c r="F4" s="186">
        <v>0</v>
      </c>
      <c r="G4" s="186">
        <v>0</v>
      </c>
      <c r="H4" s="186">
        <v>1</v>
      </c>
      <c r="I4" s="186">
        <v>0</v>
      </c>
      <c r="J4" s="186">
        <v>0</v>
      </c>
      <c r="K4" s="186">
        <v>0</v>
      </c>
      <c r="L4" s="186">
        <v>0</v>
      </c>
      <c r="M4" s="186">
        <v>0</v>
      </c>
      <c r="N4" s="186">
        <v>0</v>
      </c>
    </row>
    <row r="5" spans="1:14" ht="45" x14ac:dyDescent="0.25">
      <c r="A5" s="186" t="s">
        <v>487</v>
      </c>
      <c r="B5" s="186">
        <v>0</v>
      </c>
      <c r="C5" s="186">
        <v>0</v>
      </c>
      <c r="D5" s="186">
        <v>0</v>
      </c>
      <c r="E5" s="186">
        <v>1</v>
      </c>
      <c r="F5" s="186">
        <v>0</v>
      </c>
      <c r="G5" s="186">
        <v>0</v>
      </c>
      <c r="H5" s="186">
        <v>1</v>
      </c>
      <c r="I5" s="186">
        <v>0</v>
      </c>
      <c r="J5" s="186">
        <v>0</v>
      </c>
      <c r="K5" s="186">
        <v>1</v>
      </c>
      <c r="L5" s="186">
        <v>1</v>
      </c>
      <c r="M5" s="186">
        <v>0</v>
      </c>
      <c r="N5" s="186">
        <v>0</v>
      </c>
    </row>
    <row r="6" spans="1:14" x14ac:dyDescent="0.25">
      <c r="A6" s="186" t="s">
        <v>474</v>
      </c>
      <c r="B6" s="186">
        <v>0</v>
      </c>
      <c r="C6" s="186">
        <v>0</v>
      </c>
      <c r="D6" s="186">
        <v>0</v>
      </c>
      <c r="E6" s="186">
        <v>1</v>
      </c>
      <c r="F6" s="186">
        <v>1</v>
      </c>
      <c r="G6" s="186">
        <v>0</v>
      </c>
      <c r="H6" s="186">
        <v>0</v>
      </c>
      <c r="I6" s="186">
        <v>0</v>
      </c>
      <c r="J6" s="186">
        <v>0</v>
      </c>
      <c r="K6" s="186">
        <v>1</v>
      </c>
      <c r="L6" s="186">
        <v>1</v>
      </c>
      <c r="M6" s="186">
        <v>1</v>
      </c>
      <c r="N6" s="186">
        <v>0</v>
      </c>
    </row>
    <row r="7" spans="1:14" ht="30" x14ac:dyDescent="0.25">
      <c r="A7" s="186" t="s">
        <v>131</v>
      </c>
      <c r="B7" s="186">
        <v>0</v>
      </c>
      <c r="C7" s="186">
        <v>0</v>
      </c>
      <c r="D7" s="186">
        <v>0</v>
      </c>
      <c r="E7" s="186">
        <v>1</v>
      </c>
      <c r="F7" s="186">
        <v>0</v>
      </c>
      <c r="G7" s="186">
        <v>0</v>
      </c>
      <c r="H7" s="186">
        <v>0</v>
      </c>
      <c r="I7" s="186">
        <v>0</v>
      </c>
      <c r="J7" s="186">
        <v>0</v>
      </c>
      <c r="K7" s="186">
        <v>0</v>
      </c>
      <c r="L7" s="186">
        <v>0</v>
      </c>
      <c r="M7" s="186">
        <v>1</v>
      </c>
      <c r="N7" s="186">
        <v>0</v>
      </c>
    </row>
    <row r="8" spans="1:14" ht="135" x14ac:dyDescent="0.25">
      <c r="A8" s="186" t="s">
        <v>408</v>
      </c>
      <c r="B8" s="186">
        <v>0</v>
      </c>
      <c r="C8" s="186">
        <v>0</v>
      </c>
      <c r="D8" s="186">
        <v>0</v>
      </c>
      <c r="E8" s="186">
        <v>0</v>
      </c>
      <c r="F8" s="186">
        <v>0</v>
      </c>
      <c r="G8" s="186">
        <v>0</v>
      </c>
      <c r="H8" s="186">
        <v>0</v>
      </c>
      <c r="I8" s="186">
        <v>0</v>
      </c>
      <c r="J8" s="186">
        <v>0</v>
      </c>
      <c r="K8" s="186">
        <v>0</v>
      </c>
      <c r="L8" s="186">
        <v>0</v>
      </c>
      <c r="M8" s="186">
        <v>0</v>
      </c>
      <c r="N8" s="186">
        <v>1</v>
      </c>
    </row>
    <row r="9" spans="1:14" ht="30" x14ac:dyDescent="0.25">
      <c r="A9" s="186" t="s">
        <v>173</v>
      </c>
      <c r="B9" s="186">
        <v>0</v>
      </c>
      <c r="C9" s="186">
        <v>0</v>
      </c>
      <c r="D9" s="186">
        <v>0</v>
      </c>
      <c r="E9" s="186">
        <v>0</v>
      </c>
      <c r="F9" s="186">
        <v>0</v>
      </c>
      <c r="G9" s="186">
        <v>0</v>
      </c>
      <c r="H9" s="186">
        <v>1</v>
      </c>
      <c r="I9" s="186">
        <v>1</v>
      </c>
      <c r="J9" s="186">
        <v>0</v>
      </c>
      <c r="K9" s="186">
        <v>0</v>
      </c>
      <c r="L9" s="186">
        <v>0</v>
      </c>
      <c r="M9" s="186">
        <v>0</v>
      </c>
      <c r="N9" s="186">
        <v>0</v>
      </c>
    </row>
    <row r="10" spans="1:14" x14ac:dyDescent="0.25">
      <c r="A10" s="186" t="s">
        <v>212</v>
      </c>
      <c r="B10" s="186">
        <v>0</v>
      </c>
      <c r="C10" s="186">
        <v>0</v>
      </c>
      <c r="D10" s="186">
        <v>0</v>
      </c>
      <c r="E10" s="186">
        <v>0</v>
      </c>
      <c r="F10" s="186">
        <v>0</v>
      </c>
      <c r="G10" s="186">
        <v>0</v>
      </c>
      <c r="H10" s="186">
        <v>1</v>
      </c>
      <c r="I10" s="186">
        <v>0</v>
      </c>
      <c r="J10" s="186">
        <v>0</v>
      </c>
      <c r="K10" s="186">
        <v>0</v>
      </c>
      <c r="L10" s="186">
        <v>0</v>
      </c>
      <c r="M10" s="186">
        <v>0</v>
      </c>
      <c r="N10" s="186">
        <v>0</v>
      </c>
    </row>
  </sheetData>
  <conditionalFormatting sqref="B3:N10">
    <cfRule type="cellIs" dxfId="7" priority="1" operator="greaterThan">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 workbookViewId="1"/>
  </sheetViews>
  <sheetFormatPr defaultRowHeight="15" x14ac:dyDescent="0.25"/>
  <cols>
    <col min="1" max="1" width="22.7109375" bestFit="1" customWidth="1"/>
    <col min="3" max="3" width="44" customWidth="1"/>
    <col min="4" max="4" width="38.28515625" customWidth="1"/>
  </cols>
  <sheetData>
    <row r="1" spans="1:6" ht="30" x14ac:dyDescent="0.25">
      <c r="A1" s="190" t="s">
        <v>515</v>
      </c>
      <c r="B1" s="190" t="s">
        <v>516</v>
      </c>
      <c r="C1" s="190" t="s">
        <v>566</v>
      </c>
      <c r="D1" s="190" t="s">
        <v>567</v>
      </c>
      <c r="E1" s="190" t="s">
        <v>610</v>
      </c>
    </row>
    <row r="2" spans="1:6" ht="75" x14ac:dyDescent="0.25">
      <c r="A2" t="s">
        <v>514</v>
      </c>
      <c r="B2" t="s">
        <v>517</v>
      </c>
      <c r="C2" s="186" t="s">
        <v>518</v>
      </c>
      <c r="E2" s="191">
        <v>2</v>
      </c>
    </row>
    <row r="3" spans="1:6" ht="90" x14ac:dyDescent="0.25">
      <c r="A3" t="s">
        <v>520</v>
      </c>
      <c r="C3" s="186" t="s">
        <v>519</v>
      </c>
      <c r="D3" s="186" t="s">
        <v>601</v>
      </c>
      <c r="E3" s="191">
        <v>1</v>
      </c>
    </row>
    <row r="4" spans="1:6" x14ac:dyDescent="0.25">
      <c r="A4" s="186" t="s">
        <v>521</v>
      </c>
      <c r="B4" t="s">
        <v>473</v>
      </c>
      <c r="D4" s="186" t="s">
        <v>522</v>
      </c>
      <c r="E4" s="186"/>
      <c r="F4" s="186"/>
    </row>
    <row r="5" spans="1:6" ht="105" x14ac:dyDescent="0.25">
      <c r="A5" t="s">
        <v>523</v>
      </c>
      <c r="B5" t="s">
        <v>475</v>
      </c>
      <c r="C5" s="186" t="s">
        <v>525</v>
      </c>
      <c r="D5" s="186" t="s">
        <v>524</v>
      </c>
    </row>
    <row r="6" spans="1:6" ht="30" x14ac:dyDescent="0.25">
      <c r="A6" t="s">
        <v>526</v>
      </c>
      <c r="D6" s="186" t="s">
        <v>527</v>
      </c>
    </row>
    <row r="7" spans="1:6" ht="30" x14ac:dyDescent="0.25">
      <c r="A7" t="s">
        <v>528</v>
      </c>
      <c r="B7" t="s">
        <v>529</v>
      </c>
      <c r="C7" s="186" t="s">
        <v>532</v>
      </c>
      <c r="D7" s="186" t="s">
        <v>538</v>
      </c>
    </row>
    <row r="8" spans="1:6" x14ac:dyDescent="0.25">
      <c r="A8" t="s">
        <v>531</v>
      </c>
      <c r="B8" t="s">
        <v>530</v>
      </c>
      <c r="C8" s="186" t="s">
        <v>533</v>
      </c>
      <c r="D8" t="s">
        <v>534</v>
      </c>
    </row>
    <row r="9" spans="1:6" ht="60" x14ac:dyDescent="0.25">
      <c r="A9" t="s">
        <v>535</v>
      </c>
      <c r="B9" t="s">
        <v>536</v>
      </c>
      <c r="C9" s="186" t="s">
        <v>533</v>
      </c>
      <c r="D9" s="186" t="s">
        <v>537</v>
      </c>
    </row>
    <row r="10" spans="1:6" ht="105" x14ac:dyDescent="0.25">
      <c r="A10" s="186" t="s">
        <v>539</v>
      </c>
      <c r="B10" t="s">
        <v>540</v>
      </c>
      <c r="C10" s="186" t="s">
        <v>580</v>
      </c>
      <c r="D10" s="186" t="s">
        <v>549</v>
      </c>
      <c r="E10" s="191">
        <v>3</v>
      </c>
    </row>
    <row r="11" spans="1:6" ht="30" x14ac:dyDescent="0.25">
      <c r="A11" s="186" t="s">
        <v>550</v>
      </c>
      <c r="B11" t="s">
        <v>551</v>
      </c>
      <c r="C11" s="192" t="s">
        <v>552</v>
      </c>
      <c r="D11" s="192" t="s">
        <v>552</v>
      </c>
    </row>
    <row r="12" spans="1:6" ht="60" x14ac:dyDescent="0.25">
      <c r="A12" s="186" t="s">
        <v>541</v>
      </c>
      <c r="B12" t="s">
        <v>542</v>
      </c>
      <c r="C12" s="186" t="s">
        <v>554</v>
      </c>
      <c r="D12" s="186" t="s">
        <v>553</v>
      </c>
      <c r="E12" s="193" t="s">
        <v>555</v>
      </c>
    </row>
    <row r="13" spans="1:6" ht="30" x14ac:dyDescent="0.25">
      <c r="A13" s="186" t="s">
        <v>543</v>
      </c>
      <c r="B13" t="s">
        <v>544</v>
      </c>
      <c r="E13" s="193" t="s">
        <v>555</v>
      </c>
    </row>
    <row r="14" spans="1:6" ht="30" x14ac:dyDescent="0.25">
      <c r="A14" s="186" t="s">
        <v>545</v>
      </c>
      <c r="B14" t="s">
        <v>546</v>
      </c>
      <c r="E14" s="193" t="s">
        <v>555</v>
      </c>
    </row>
    <row r="15" spans="1:6" ht="30" x14ac:dyDescent="0.25">
      <c r="A15" s="186" t="s">
        <v>547</v>
      </c>
      <c r="B15" t="s">
        <v>548</v>
      </c>
      <c r="E15" s="193" t="s">
        <v>555</v>
      </c>
    </row>
    <row r="16" spans="1:6" x14ac:dyDescent="0.25">
      <c r="A16" s="186"/>
    </row>
  </sheetData>
  <conditionalFormatting sqref="C4">
    <cfRule type="containsText" dxfId="6" priority="1" operator="containsText" text="DRG">
      <formula>NOT(ISERROR(SEARCH("DRG",C4)))</formula>
    </cfRule>
    <cfRule type="containsText" dxfId="5" priority="2" operator="containsText" text="VRC">
      <formula>NOT(ISERROR(SEARCH("VRC",C4)))</formula>
    </cfRule>
    <cfRule type="containsText" dxfId="4" priority="3" operator="containsText" text="PRG">
      <formula>NOT(ISERROR(SEARCH("PRG",C4)))</formula>
    </cfRule>
  </conditionalFormatting>
  <hyperlinks>
    <hyperlink ref="E3" r:id="rId1" display="https://www.jneurosci.org/content/29/12/3824"/>
    <hyperlink ref="E2" r:id="rId2" display="https://www.sciencedirect.com/science/article/pii/S0006899397007567"/>
    <hyperlink ref="E10" r:id="rId3" display="https://www.sciencedirect.com/science/article/pii/S016622361930173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cranialAdjacencies_CN_modality</vt:lpstr>
      <vt:lpstr>cranialAdjacencies_modality</vt:lpstr>
      <vt:lpstr>connections_patestas17.4</vt:lpstr>
      <vt:lpstr>allAdjacencies</vt:lpstr>
      <vt:lpstr>allAdjacencies_csv</vt:lpstr>
      <vt:lpstr>InternalBRN_OConnor_adjacency</vt:lpstr>
      <vt:lpstr>groups_gross_adjacency</vt:lpstr>
      <vt:lpstr>tracts_adjacency</vt:lpstr>
      <vt:lpstr>BRN_groups_gross</vt:lpstr>
      <vt:lpstr>processedTracts_BRN</vt:lpstr>
      <vt:lpstr>semiprocessedTracts_BRN</vt:lpstr>
      <vt:lpstr>Tracts.xlsx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Shelley Fong</dc:creator>
  <cp:lastModifiedBy>Shelley Fong</cp:lastModifiedBy>
  <dcterms:created xsi:type="dcterms:W3CDTF">2021-02-24T03:00:37Z</dcterms:created>
  <dcterms:modified xsi:type="dcterms:W3CDTF">2021-03-15T20:25:08Z</dcterms:modified>
</cp:coreProperties>
</file>