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<sst xmlns="http://schemas.openxmlformats.org/spreadsheetml/2006/main" count="11" uniqueCount="11">
  <si>
    <t>abzahlen</t>
  </si>
  <si>
    <t>mehr dazu</t>
  </si>
  <si>
    <t>１０月</t>
  </si>
  <si>
    <t>１１月</t>
  </si>
  <si>
    <t>１２月</t>
  </si>
  <si>
    <t>１月</t>
  </si>
  <si>
    <t>２月</t>
  </si>
  <si>
    <t>３月</t>
  </si>
  <si>
    <t>４月</t>
  </si>
  <si>
    <t>５月</t>
  </si>
  <si>
    <t>６月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</si>
</sst>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-(1000000-552729)</f>
        <v>-447271</v>
      </c>
      <c r="B1" s="1"/>
      <c r="C1" s="1" t="s">
        <v>0</v>
      </c>
      <c r="D1" s="1" t="s">
        <v>1</v>
      </c>
      <c r="E1" s="2"/>
      <c r="F1" s="2"/>
      <c r="G1" s="2"/>
    </row>
    <row r="2">
      <c r="A2" s="1" t="s">
        <v>2</v>
      </c>
      <c r="B2" s="2">
        <f>A1+C2</f>
        <v>-367271</v>
      </c>
      <c r="C2" s="1">
        <v>80000.0</v>
      </c>
      <c r="D2" s="2">
        <f t="shared" ref="D2:D10" si="1">SUM(E2+F2+G2)</f>
        <v>-61142</v>
      </c>
      <c r="E2" s="1">
        <v>-16000.0</v>
      </c>
      <c r="F2" s="1">
        <v>-40000.0</v>
      </c>
      <c r="G2" s="2">
        <f t="shared" ref="G2:G10" si="2">ROUND(B2*0.014,0)</f>
        <v>-5142</v>
      </c>
    </row>
    <row r="3">
      <c r="A3" s="1" t="s">
        <v>3</v>
      </c>
      <c r="B3" s="2">
        <f t="shared" ref="B3:B10" si="3">B2+C3+D2</f>
        <v>-328413</v>
      </c>
      <c r="C3" s="1">
        <v>100000.0</v>
      </c>
      <c r="D3" s="2">
        <f t="shared" si="1"/>
        <v>-60598</v>
      </c>
      <c r="E3" s="1">
        <v>-16000.0</v>
      </c>
      <c r="F3" s="1">
        <v>-40000.0</v>
      </c>
      <c r="G3" s="2">
        <f t="shared" si="2"/>
        <v>-4598</v>
      </c>
    </row>
    <row r="4">
      <c r="A4" s="1" t="s">
        <v>4</v>
      </c>
      <c r="B4" s="2">
        <f t="shared" si="3"/>
        <v>-289011</v>
      </c>
      <c r="C4" s="1">
        <v>100000.0</v>
      </c>
      <c r="D4" s="2">
        <f t="shared" si="1"/>
        <v>-60046</v>
      </c>
      <c r="E4" s="1">
        <v>-16000.0</v>
      </c>
      <c r="F4" s="1">
        <v>-40000.0</v>
      </c>
      <c r="G4" s="2">
        <f t="shared" si="2"/>
        <v>-4046</v>
      </c>
    </row>
    <row r="5">
      <c r="A5" s="1" t="s">
        <v>5</v>
      </c>
      <c r="B5" s="2">
        <f t="shared" si="3"/>
        <v>-249057</v>
      </c>
      <c r="C5" s="1">
        <v>100000.0</v>
      </c>
      <c r="D5" s="2">
        <f t="shared" si="1"/>
        <v>-59487</v>
      </c>
      <c r="E5" s="1">
        <v>-16000.0</v>
      </c>
      <c r="F5" s="1">
        <v>-40000.0</v>
      </c>
      <c r="G5" s="2">
        <f t="shared" si="2"/>
        <v>-3487</v>
      </c>
    </row>
    <row r="6">
      <c r="A6" s="1" t="s">
        <v>6</v>
      </c>
      <c r="B6" s="2">
        <f t="shared" si="3"/>
        <v>-208544</v>
      </c>
      <c r="C6" s="1">
        <v>100000.0</v>
      </c>
      <c r="D6" s="2">
        <f t="shared" si="1"/>
        <v>-58920</v>
      </c>
      <c r="E6" s="1">
        <v>-16000.0</v>
      </c>
      <c r="F6" s="1">
        <v>-40000.0</v>
      </c>
      <c r="G6" s="2">
        <f t="shared" si="2"/>
        <v>-2920</v>
      </c>
    </row>
    <row r="7">
      <c r="A7" s="1" t="s">
        <v>7</v>
      </c>
      <c r="B7" s="2">
        <f t="shared" si="3"/>
        <v>-167464</v>
      </c>
      <c r="C7" s="1">
        <v>100000.0</v>
      </c>
      <c r="D7" s="2">
        <f t="shared" si="1"/>
        <v>-58344</v>
      </c>
      <c r="E7" s="1">
        <v>-16000.0</v>
      </c>
      <c r="F7" s="1">
        <v>-40000.0</v>
      </c>
      <c r="G7" s="2">
        <f t="shared" si="2"/>
        <v>-2344</v>
      </c>
    </row>
    <row r="8">
      <c r="A8" s="1" t="s">
        <v>8</v>
      </c>
      <c r="B8" s="2">
        <f t="shared" si="3"/>
        <v>-125808</v>
      </c>
      <c r="C8" s="1">
        <v>100000.0</v>
      </c>
      <c r="D8" s="2">
        <f t="shared" si="1"/>
        <v>-57761</v>
      </c>
      <c r="E8" s="1">
        <v>-16000.0</v>
      </c>
      <c r="F8" s="1">
        <v>-40000.0</v>
      </c>
      <c r="G8" s="2">
        <f t="shared" si="2"/>
        <v>-1761</v>
      </c>
    </row>
    <row r="9">
      <c r="A9" s="1" t="s">
        <v>9</v>
      </c>
      <c r="B9" s="2">
        <f t="shared" si="3"/>
        <v>-83569</v>
      </c>
      <c r="C9" s="1">
        <v>100000.0</v>
      </c>
      <c r="D9" s="2">
        <f t="shared" si="1"/>
        <v>-57170</v>
      </c>
      <c r="E9" s="1">
        <v>-16000.0</v>
      </c>
      <c r="F9" s="1">
        <v>-40000.0</v>
      </c>
      <c r="G9" s="2">
        <f t="shared" si="2"/>
        <v>-1170</v>
      </c>
    </row>
    <row r="10">
      <c r="A10" s="1" t="s">
        <v>10</v>
      </c>
      <c r="B10" s="2">
        <f t="shared" si="3"/>
        <v>-40739</v>
      </c>
      <c r="C10" s="1">
        <v>100000.0</v>
      </c>
      <c r="D10" s="2">
        <f t="shared" si="1"/>
        <v>-56570</v>
      </c>
      <c r="E10" s="1">
        <v>-16000.0</v>
      </c>
      <c r="F10" s="1">
        <v>-40000.0</v>
      </c>
      <c r="G10" s="2">
        <f t="shared" si="2"/>
        <v>-570</v>
      </c>
    </row>
  </sheetData>
  <drawing r:id="rId1"/>
</worksheet>
</file>