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hiro.nii\Downloads\"/>
    </mc:Choice>
  </mc:AlternateContent>
  <bookViews>
    <workbookView xWindow="0" yWindow="0" windowWidth="23040" windowHeight="9612" firstSheet="1" activeTab="3"/>
  </bookViews>
  <sheets>
    <sheet name="スカウトを送った時の候補者の開封率" sheetId="1" r:id="rId1"/>
    <sheet name="求職者からのいいね！数" sheetId="3" r:id="rId2"/>
    <sheet name="弊社求人を見ているPV数" sheetId="4" r:id="rId3"/>
    <sheet name="スカウトがどの時間帯に開封されているのか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5" i="1"/>
  <c r="R6" i="1"/>
  <c r="R7" i="1"/>
  <c r="R8" i="1"/>
  <c r="R9" i="1"/>
  <c r="R10" i="1"/>
  <c r="R11" i="1"/>
  <c r="R5" i="1"/>
  <c r="P6" i="1"/>
  <c r="P7" i="1"/>
  <c r="P8" i="1"/>
  <c r="P9" i="1"/>
  <c r="P10" i="1"/>
  <c r="P11" i="1"/>
  <c r="P5" i="1"/>
  <c r="N6" i="1"/>
  <c r="N7" i="1"/>
  <c r="N8" i="1"/>
  <c r="N9" i="1"/>
  <c r="N10" i="1"/>
  <c r="N11" i="1"/>
  <c r="N5" i="1"/>
  <c r="L6" i="1"/>
  <c r="L7" i="1"/>
  <c r="L8" i="1"/>
  <c r="L9" i="1"/>
  <c r="L10" i="1"/>
  <c r="L11" i="1"/>
  <c r="L5" i="1"/>
  <c r="J6" i="1"/>
  <c r="J7" i="1"/>
  <c r="J8" i="1"/>
  <c r="J9" i="1"/>
  <c r="J10" i="1"/>
  <c r="J11" i="1"/>
  <c r="J5" i="1"/>
  <c r="H6" i="1"/>
  <c r="H7" i="1"/>
  <c r="H8" i="1"/>
  <c r="H9" i="1"/>
  <c r="H10" i="1"/>
  <c r="H11" i="1"/>
  <c r="H5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<sst xmlns="http://schemas.openxmlformats.org/spreadsheetml/2006/main" count="305" uniqueCount="73">
  <si>
    <t>Webエンジニア募集！</t>
  </si>
  <si>
    <t>デザイナー★デジタルクリエイティブを駆使した幅広い領域のデザインを担当！</t>
  </si>
  <si>
    <t>Webやスマホアプリ制作ディレクター★企画提案、システム構築から運用まで</t>
  </si>
  <si>
    <t>PM(プロジェクトマネージャー)クライアントの価値を最大化するソリューション開発</t>
  </si>
  <si>
    <t>3DCGアニメーター★多岐に渡るアウトプットの制作！</t>
  </si>
  <si>
    <t>マーケティングディレクター★コンバージョンにコミットするスペシャリスト！</t>
  </si>
  <si>
    <t>ディレクター★チームラボの自社プロダクトを世の中に輩出していく！</t>
  </si>
  <si>
    <t>プロダクトエンジニア(電子工作／回路設計／組み込み系ソフトウェア)募集中！</t>
  </si>
  <si>
    <t>DevOpsエンジニア募集！</t>
  </si>
  <si>
    <t>＜未経験者歓迎！＞チームラボの未来をつくる！採用担当募集！</t>
  </si>
  <si>
    <t>スカウトを送った時の候補者の開封率</t>
    <phoneticPr fontId="2"/>
  </si>
  <si>
    <t>詳細を開いた場合</t>
    <rPh sb="0" eb="2">
      <t>ショウサイ</t>
    </rPh>
    <rPh sb="3" eb="4">
      <t>ヒラ</t>
    </rPh>
    <rPh sb="6" eb="8">
      <t>バアイ</t>
    </rPh>
    <phoneticPr fontId="2"/>
  </si>
  <si>
    <t>未開封の場合</t>
    <rPh sb="0" eb="3">
      <t>ミカイフウ</t>
    </rPh>
    <rPh sb="4" eb="6">
      <t>バアイ</t>
    </rPh>
    <phoneticPr fontId="2"/>
  </si>
  <si>
    <t>マッチング</t>
    <phoneticPr fontId="2"/>
  </si>
  <si>
    <t>あとで</t>
    <phoneticPr fontId="2"/>
  </si>
  <si>
    <t>非表示</t>
    <rPh sb="0" eb="3">
      <t>ヒヒョウジ</t>
    </rPh>
    <phoneticPr fontId="2"/>
  </si>
  <si>
    <t>求人SEQ</t>
    <rPh sb="0" eb="2">
      <t>キュウジン</t>
    </rPh>
    <phoneticPr fontId="2"/>
  </si>
  <si>
    <t>タイトル</t>
    <phoneticPr fontId="2"/>
  </si>
  <si>
    <t>ディレクター★国内・海外のアート展示/空間演出/プロモーション担当！</t>
  </si>
  <si>
    <t>プロジェクトマネージャー★国内・海外のアート展示/空間演出/プロモーション担当！</t>
  </si>
  <si>
    <t>フロントエンドエンジニア★クリエイティブで面白いものを創りたいメンバーを募集中！</t>
  </si>
  <si>
    <t>マークアップエンジニア(HTMLコーダー)募集中！</t>
  </si>
  <si>
    <t>求職者からのいいね！数</t>
  </si>
  <si>
    <t>タイトル</t>
    <phoneticPr fontId="2"/>
  </si>
  <si>
    <t>いいね数</t>
    <rPh sb="3" eb="4">
      <t>スウ</t>
    </rPh>
    <phoneticPr fontId="2"/>
  </si>
  <si>
    <t>その他</t>
    <rPh sb="2" eb="3">
      <t>タ</t>
    </rPh>
    <phoneticPr fontId="2"/>
  </si>
  <si>
    <t>いいね</t>
    <phoneticPr fontId="2"/>
  </si>
  <si>
    <r>
      <rPr>
        <sz val="18"/>
        <color rgb="FF000000"/>
        <rFont val="ＭＳ Ｐゴシック"/>
        <family val="3"/>
        <charset val="128"/>
      </rPr>
      <t>求人を見ている</t>
    </r>
    <r>
      <rPr>
        <sz val="18"/>
        <color rgb="FF000000"/>
        <rFont val="Arial"/>
        <family val="2"/>
      </rPr>
      <t>PV</t>
    </r>
    <r>
      <rPr>
        <sz val="18"/>
        <color rgb="FF000000"/>
        <rFont val="ＭＳ Ｐゴシック"/>
        <family val="3"/>
        <charset val="128"/>
      </rPr>
      <t>数</t>
    </r>
    <phoneticPr fontId="2"/>
  </si>
  <si>
    <t>その他（スカウトを開封してアクションをしていない）</t>
    <rPh sb="2" eb="3">
      <t>タ</t>
    </rPh>
    <rPh sb="9" eb="11">
      <t>カイフウ</t>
    </rPh>
    <phoneticPr fontId="2"/>
  </si>
  <si>
    <t>その他（スカウトの開封をしていない）</t>
    <rPh sb="2" eb="3">
      <t>タ</t>
    </rPh>
    <rPh sb="9" eb="11">
      <t>カイフウ</t>
    </rPh>
    <phoneticPr fontId="2"/>
  </si>
  <si>
    <t>スカウト数（件）</t>
    <rPh sb="4" eb="5">
      <t>スウ</t>
    </rPh>
    <rPh sb="6" eb="7">
      <t>ケン</t>
    </rPh>
    <phoneticPr fontId="2"/>
  </si>
  <si>
    <t>開封率</t>
    <rPh sb="0" eb="2">
      <t>カイフウ</t>
    </rPh>
    <rPh sb="2" eb="3">
      <t>リツ</t>
    </rPh>
    <phoneticPr fontId="2"/>
  </si>
  <si>
    <t>マッチング</t>
    <phoneticPr fontId="2"/>
  </si>
  <si>
    <t>あとで</t>
    <phoneticPr fontId="2"/>
  </si>
  <si>
    <t>PV数</t>
    <rPh sb="2" eb="3">
      <t>スウ</t>
    </rPh>
    <phoneticPr fontId="2"/>
  </si>
  <si>
    <t>↓</t>
    <phoneticPr fontId="2"/>
  </si>
  <si>
    <t>「弊社求人を見ているPV数」タブの合計（詳細をあけた＋未開封）</t>
    <rPh sb="17" eb="19">
      <t>ゴウケイ</t>
    </rPh>
    <rPh sb="20" eb="22">
      <t>ショウサイ</t>
    </rPh>
    <rPh sb="27" eb="30">
      <t>ミカイフウ</t>
    </rPh>
    <phoneticPr fontId="2"/>
  </si>
  <si>
    <t>インタラクティブ（グラフィック・モーション/プログラミング）</t>
  </si>
  <si>
    <t>新しい技術を追い求めるスマートフォンアプリエンジニア募集！</t>
  </si>
  <si>
    <t>その他
(スカウト未開封）</t>
    <rPh sb="2" eb="3">
      <t>タ</t>
    </rPh>
    <rPh sb="9" eb="12">
      <t>ミカイフウ</t>
    </rPh>
    <phoneticPr fontId="2"/>
  </si>
  <si>
    <t>その他(スカウト未開封）</t>
    <rPh sb="2" eb="3">
      <t>タ</t>
    </rPh>
    <rPh sb="8" eb="11">
      <t>ミカイフウ</t>
    </rPh>
    <phoneticPr fontId="2"/>
  </si>
  <si>
    <t>その他
(いいねせず閲覧しただけ）</t>
    <rPh sb="2" eb="3">
      <t>タ</t>
    </rPh>
    <rPh sb="10" eb="12">
      <t>エツラン</t>
    </rPh>
    <phoneticPr fontId="2"/>
  </si>
  <si>
    <t>スカウトがどの時間帯に開封されているのか</t>
    <phoneticPr fontId="2"/>
  </si>
  <si>
    <t>時間</t>
    <rPh sb="0" eb="2">
      <t>ジカン</t>
    </rPh>
    <phoneticPr fontId="2"/>
  </si>
  <si>
    <t>タイトル</t>
    <phoneticPr fontId="2"/>
  </si>
  <si>
    <t>0時</t>
    <rPh sb="1" eb="2">
      <t>ジ</t>
    </rPh>
    <phoneticPr fontId="2"/>
  </si>
  <si>
    <t>1時</t>
    <rPh sb="1" eb="2">
      <t>ジ</t>
    </rPh>
    <phoneticPr fontId="2"/>
  </si>
  <si>
    <t>2時</t>
    <rPh sb="1" eb="2">
      <t>ジ</t>
    </rPh>
    <phoneticPr fontId="2"/>
  </si>
  <si>
    <t>3時</t>
    <rPh sb="1" eb="2">
      <t>ジ</t>
    </rPh>
    <phoneticPr fontId="2"/>
  </si>
  <si>
    <t>4時</t>
    <rPh sb="1" eb="2">
      <t>ジ</t>
    </rPh>
    <phoneticPr fontId="2"/>
  </si>
  <si>
    <t>5時</t>
    <rPh sb="1" eb="2">
      <t>ジ</t>
    </rPh>
    <phoneticPr fontId="2"/>
  </si>
  <si>
    <t>6時</t>
    <rPh sb="1" eb="2">
      <t>ジ</t>
    </rPh>
    <phoneticPr fontId="2"/>
  </si>
  <si>
    <t>7時</t>
    <rPh sb="1" eb="2">
      <t>ジ</t>
    </rPh>
    <phoneticPr fontId="2"/>
  </si>
  <si>
    <t>8時</t>
    <rPh sb="1" eb="2">
      <t>ジ</t>
    </rPh>
    <phoneticPr fontId="2"/>
  </si>
  <si>
    <t>9時</t>
    <rPh sb="1" eb="2">
      <t>ジ</t>
    </rPh>
    <phoneticPr fontId="2"/>
  </si>
  <si>
    <t>10時</t>
    <rPh sb="2" eb="3">
      <t>ジ</t>
    </rPh>
    <phoneticPr fontId="2"/>
  </si>
  <si>
    <t>11時</t>
    <rPh sb="2" eb="3">
      <t>ジ</t>
    </rPh>
    <phoneticPr fontId="2"/>
  </si>
  <si>
    <t>12時</t>
    <rPh sb="2" eb="3">
      <t>ジ</t>
    </rPh>
    <phoneticPr fontId="2"/>
  </si>
  <si>
    <t>13時</t>
    <rPh sb="2" eb="3">
      <t>ジ</t>
    </rPh>
    <phoneticPr fontId="2"/>
  </si>
  <si>
    <t>14時</t>
    <rPh sb="2" eb="3">
      <t>ジ</t>
    </rPh>
    <phoneticPr fontId="2"/>
  </si>
  <si>
    <t>15時</t>
    <rPh sb="2" eb="3">
      <t>ジ</t>
    </rPh>
    <phoneticPr fontId="2"/>
  </si>
  <si>
    <t>16時</t>
    <rPh sb="2" eb="3">
      <t>ジ</t>
    </rPh>
    <phoneticPr fontId="2"/>
  </si>
  <si>
    <t>17時</t>
    <rPh sb="2" eb="3">
      <t>ジ</t>
    </rPh>
    <phoneticPr fontId="2"/>
  </si>
  <si>
    <t>18時</t>
    <rPh sb="2" eb="3">
      <t>ジ</t>
    </rPh>
    <phoneticPr fontId="2"/>
  </si>
  <si>
    <t>19時</t>
    <rPh sb="2" eb="3">
      <t>ジ</t>
    </rPh>
    <phoneticPr fontId="2"/>
  </si>
  <si>
    <t>20時</t>
    <rPh sb="2" eb="3">
      <t>ジ</t>
    </rPh>
    <phoneticPr fontId="2"/>
  </si>
  <si>
    <t>21時</t>
    <rPh sb="2" eb="3">
      <t>ジ</t>
    </rPh>
    <phoneticPr fontId="2"/>
  </si>
  <si>
    <t>22時</t>
    <rPh sb="2" eb="3">
      <t>ジ</t>
    </rPh>
    <phoneticPr fontId="2"/>
  </si>
  <si>
    <t>23時</t>
    <rPh sb="2" eb="3">
      <t>ジ</t>
    </rPh>
    <phoneticPr fontId="2"/>
  </si>
  <si>
    <t>該当なし</t>
    <rPh sb="0" eb="2">
      <t>ガイトウ</t>
    </rPh>
    <phoneticPr fontId="2"/>
  </si>
  <si>
    <t>詳細を開いていない場合</t>
    <rPh sb="0" eb="2">
      <t>ショウサイ</t>
    </rPh>
    <rPh sb="3" eb="4">
      <t>ヒラ</t>
    </rPh>
    <rPh sb="9" eb="11">
      <t>バアイ</t>
    </rPh>
    <phoneticPr fontId="2"/>
  </si>
  <si>
    <t>該当なし</t>
    <rPh sb="0" eb="2">
      <t>ガイトウ</t>
    </rPh>
    <phoneticPr fontId="2"/>
  </si>
  <si>
    <t>該当無し</t>
    <rPh sb="0" eb="2">
      <t>ガイトウ</t>
    </rPh>
    <rPh sb="2" eb="3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</si>
</sst>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ＭＳ Ｐゴシック"/>
      <family val="3"/>
      <charset val="128"/>
    </font>
    <font>
      <sz val="18"/>
      <color rgb="FF000000"/>
      <name val="Arial"/>
      <family val="2"/>
    </font>
    <font>
      <sz val="18"/>
      <color rgb="FF00000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6"/>
      <color rgb="FF000000"/>
      <name val="ＭＳ Ｐ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7" xfId="0" applyBorder="1" applyAlignment="1">
      <alignment horizontal="right" vertical="center"/>
    </xf>
    <xf numFmtId="0" fontId="1" fillId="2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0" fontId="0" fillId="0" borderId="0" xfId="1" applyNumberFormat="1" applyFo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49" fontId="0" fillId="0" borderId="2" xfId="0" applyNumberFormat="1" applyBorder="1">
      <alignment vertical="center"/>
    </xf>
    <xf numFmtId="10" fontId="0" fillId="0" borderId="2" xfId="1" applyNumberFormat="1" applyFont="1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49" fontId="0" fillId="0" borderId="3" xfId="0" applyNumberFormat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1" fillId="5" borderId="6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49" fontId="0" fillId="0" borderId="0" xfId="0" applyNumberFormat="1" applyBorder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B1" zoomScale="90" zoomScaleNormal="90" workbookViewId="0">
      <selection activeCell="C24" sqref="C24"/>
    </sheetView>
  </sheetViews>
  <sheetFormatPr defaultRowHeight="13.2" x14ac:dyDescent="0.2"/>
  <cols>
    <col min="2" max="2" width="17.6640625" bestFit="1" customWidth="1"/>
    <col min="3" max="3" width="59.21875" customWidth="1"/>
    <col min="4" max="4" width="17.77734375" customWidth="1"/>
    <col min="5" max="12" width="6.88671875" customWidth="1"/>
    <col min="13" max="13" width="10.44140625" bestFit="1" customWidth="1"/>
    <col min="14" max="16" width="6.88671875" customWidth="1"/>
  </cols>
  <sheetData>
    <row r="1" spans="1:20" ht="21" x14ac:dyDescent="0.2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23"/>
    </row>
    <row r="2" spans="1:20" ht="21" x14ac:dyDescent="0.2">
      <c r="A2" s="23"/>
      <c r="B2" s="23"/>
      <c r="C2" s="23"/>
      <c r="D2" s="23"/>
      <c r="F2" s="23"/>
      <c r="G2" s="23"/>
      <c r="H2" s="23"/>
      <c r="I2" s="23"/>
      <c r="J2" s="23"/>
    </row>
    <row r="3" spans="1:20" ht="16.2" x14ac:dyDescent="0.2">
      <c r="A3" s="4"/>
      <c r="B3" s="21" t="s">
        <v>31</v>
      </c>
      <c r="C3" s="27"/>
      <c r="D3" s="27"/>
      <c r="E3" s="40" t="s">
        <v>11</v>
      </c>
      <c r="F3" s="40"/>
      <c r="G3" s="40"/>
      <c r="H3" s="40"/>
      <c r="I3" s="40"/>
      <c r="J3" s="40"/>
      <c r="K3" s="40"/>
      <c r="L3" s="40"/>
      <c r="M3" s="41" t="s">
        <v>12</v>
      </c>
      <c r="N3" s="41"/>
      <c r="O3" s="41"/>
      <c r="P3" s="41"/>
      <c r="Q3" s="41"/>
      <c r="R3" s="41"/>
      <c r="S3" s="41"/>
      <c r="T3" s="41"/>
    </row>
    <row r="4" spans="1:20" x14ac:dyDescent="0.2">
      <c r="B4" s="21" t="s">
        <v>16</v>
      </c>
      <c r="C4" s="22" t="s">
        <v>17</v>
      </c>
      <c r="D4" s="11" t="s">
        <v>30</v>
      </c>
      <c r="E4" s="25" t="s">
        <v>32</v>
      </c>
      <c r="F4" s="25" t="s">
        <v>31</v>
      </c>
      <c r="G4" s="25" t="s">
        <v>33</v>
      </c>
      <c r="H4" s="25" t="s">
        <v>31</v>
      </c>
      <c r="I4" s="25" t="s">
        <v>15</v>
      </c>
      <c r="J4" s="25" t="s">
        <v>31</v>
      </c>
      <c r="K4" s="25" t="s">
        <v>25</v>
      </c>
      <c r="L4" s="25" t="s">
        <v>31</v>
      </c>
      <c r="M4" s="26" t="s">
        <v>32</v>
      </c>
      <c r="N4" s="26" t="s">
        <v>31</v>
      </c>
      <c r="O4" s="26" t="s">
        <v>33</v>
      </c>
      <c r="P4" s="26" t="s">
        <v>31</v>
      </c>
      <c r="Q4" s="26" t="s">
        <v>15</v>
      </c>
      <c r="R4" s="26" t="s">
        <v>31</v>
      </c>
      <c r="S4" s="26" t="s">
        <v>25</v>
      </c>
      <c r="T4" s="26" t="s">
        <v>31</v>
      </c>
    </row>
    <row r="5" spans="1:20" x14ac:dyDescent="0.2">
      <c r="B5" s="10">
        <v>2039</v>
      </c>
      <c r="C5" s="28" t="s">
        <v>0</v>
      </c>
      <c r="D5" s="12">
        <v>2</v>
      </c>
      <c r="E5" s="7">
        <v>0</v>
      </c>
      <c r="F5" s="29">
        <f>E5/$D$5</f>
        <v>0</v>
      </c>
      <c r="G5" s="12">
        <v>0</v>
      </c>
      <c r="H5" s="29">
        <f>G5/D5</f>
        <v>0</v>
      </c>
      <c r="I5" s="12">
        <v>0</v>
      </c>
      <c r="J5" s="29">
        <f>I5/D5</f>
        <v>0</v>
      </c>
      <c r="K5" s="12">
        <v>0</v>
      </c>
      <c r="L5" s="29">
        <f>K5/D5</f>
        <v>0</v>
      </c>
      <c r="M5" s="12">
        <v>0</v>
      </c>
      <c r="N5" s="29">
        <f>M5/D5</f>
        <v>0</v>
      </c>
      <c r="O5" s="12">
        <v>1</v>
      </c>
      <c r="P5" s="29">
        <f>O5/D5</f>
        <v>0.5</v>
      </c>
      <c r="Q5" s="12">
        <v>0</v>
      </c>
      <c r="R5" s="29">
        <f>Q5/D5</f>
        <v>0</v>
      </c>
      <c r="S5" s="12">
        <v>1</v>
      </c>
      <c r="T5" s="29">
        <f>S5/D5</f>
        <v>0.5</v>
      </c>
    </row>
    <row r="6" spans="1:20" x14ac:dyDescent="0.2">
      <c r="B6" s="10">
        <v>2041</v>
      </c>
      <c r="C6" s="28" t="s">
        <v>2</v>
      </c>
      <c r="D6" s="12">
        <v>10</v>
      </c>
      <c r="E6" s="12">
        <v>0</v>
      </c>
      <c r="F6" s="29">
        <f t="shared" ref="F6:F11" si="0">E6/D6</f>
        <v>0</v>
      </c>
      <c r="G6" s="12">
        <v>0</v>
      </c>
      <c r="H6" s="29">
        <f t="shared" ref="H6:H11" si="1">G6/D6</f>
        <v>0</v>
      </c>
      <c r="I6" s="12">
        <v>1</v>
      </c>
      <c r="J6" s="29">
        <f t="shared" ref="J6:J11" si="2">I6/D6</f>
        <v>0.1</v>
      </c>
      <c r="K6" s="12">
        <v>0</v>
      </c>
      <c r="L6" s="29">
        <f t="shared" ref="L6:L11" si="3">K6/D6</f>
        <v>0</v>
      </c>
      <c r="M6" s="12">
        <v>2</v>
      </c>
      <c r="N6" s="29">
        <f t="shared" ref="N6:N11" si="4">M6/D6</f>
        <v>0.2</v>
      </c>
      <c r="O6" s="12">
        <v>0</v>
      </c>
      <c r="P6" s="29">
        <f t="shared" ref="P6:P11" si="5">O6/D6</f>
        <v>0</v>
      </c>
      <c r="Q6" s="12">
        <v>0</v>
      </c>
      <c r="R6" s="29">
        <f t="shared" ref="R6:R11" si="6">Q6/D6</f>
        <v>0</v>
      </c>
      <c r="S6" s="12">
        <v>7</v>
      </c>
      <c r="T6" s="29">
        <f t="shared" ref="T6:T11" si="7">S6/D6</f>
        <v>0.7</v>
      </c>
    </row>
    <row r="7" spans="1:20" x14ac:dyDescent="0.2">
      <c r="B7" s="10">
        <v>2490</v>
      </c>
      <c r="C7" s="28" t="s">
        <v>5</v>
      </c>
      <c r="D7" s="12">
        <v>2</v>
      </c>
      <c r="E7" s="12">
        <v>0</v>
      </c>
      <c r="F7" s="29">
        <f t="shared" si="0"/>
        <v>0</v>
      </c>
      <c r="G7" s="12">
        <v>0</v>
      </c>
      <c r="H7" s="29">
        <f t="shared" si="1"/>
        <v>0</v>
      </c>
      <c r="I7" s="12">
        <v>0</v>
      </c>
      <c r="J7" s="29">
        <f t="shared" si="2"/>
        <v>0</v>
      </c>
      <c r="K7" s="12">
        <v>0</v>
      </c>
      <c r="L7" s="29">
        <f t="shared" si="3"/>
        <v>0</v>
      </c>
      <c r="M7" s="12">
        <v>0</v>
      </c>
      <c r="N7" s="29">
        <f t="shared" si="4"/>
        <v>0</v>
      </c>
      <c r="O7" s="12">
        <v>0</v>
      </c>
      <c r="P7" s="29">
        <f t="shared" si="5"/>
        <v>0</v>
      </c>
      <c r="Q7" s="12">
        <v>0</v>
      </c>
      <c r="R7" s="29">
        <f t="shared" si="6"/>
        <v>0</v>
      </c>
      <c r="S7" s="12">
        <v>2</v>
      </c>
      <c r="T7" s="29">
        <f t="shared" si="7"/>
        <v>1</v>
      </c>
    </row>
    <row r="8" spans="1:20" x14ac:dyDescent="0.2">
      <c r="B8" s="10">
        <v>2491</v>
      </c>
      <c r="C8" s="28" t="s">
        <v>6</v>
      </c>
      <c r="D8" s="12">
        <v>2</v>
      </c>
      <c r="E8" s="12">
        <v>0</v>
      </c>
      <c r="F8" s="29">
        <f t="shared" si="0"/>
        <v>0</v>
      </c>
      <c r="G8" s="12">
        <v>0</v>
      </c>
      <c r="H8" s="29">
        <f t="shared" si="1"/>
        <v>0</v>
      </c>
      <c r="I8" s="12">
        <v>0</v>
      </c>
      <c r="J8" s="29">
        <f t="shared" si="2"/>
        <v>0</v>
      </c>
      <c r="K8" s="12">
        <v>0</v>
      </c>
      <c r="L8" s="29">
        <f t="shared" si="3"/>
        <v>0</v>
      </c>
      <c r="M8" s="12">
        <v>0</v>
      </c>
      <c r="N8" s="29">
        <f t="shared" si="4"/>
        <v>0</v>
      </c>
      <c r="O8" s="12">
        <v>0</v>
      </c>
      <c r="P8" s="29">
        <f t="shared" si="5"/>
        <v>0</v>
      </c>
      <c r="Q8" s="12">
        <v>0</v>
      </c>
      <c r="R8" s="29">
        <f t="shared" si="6"/>
        <v>0</v>
      </c>
      <c r="S8" s="12">
        <v>2</v>
      </c>
      <c r="T8" s="29">
        <f t="shared" si="7"/>
        <v>1</v>
      </c>
    </row>
    <row r="9" spans="1:20" x14ac:dyDescent="0.2">
      <c r="B9" s="10">
        <v>2496</v>
      </c>
      <c r="C9" s="28" t="s">
        <v>7</v>
      </c>
      <c r="D9" s="12">
        <v>1</v>
      </c>
      <c r="E9" s="12">
        <v>0</v>
      </c>
      <c r="F9" s="29">
        <f t="shared" si="0"/>
        <v>0</v>
      </c>
      <c r="G9" s="12">
        <v>0</v>
      </c>
      <c r="H9" s="29">
        <f t="shared" si="1"/>
        <v>0</v>
      </c>
      <c r="I9" s="12">
        <v>0</v>
      </c>
      <c r="J9" s="29">
        <f t="shared" si="2"/>
        <v>0</v>
      </c>
      <c r="K9" s="12">
        <v>0</v>
      </c>
      <c r="L9" s="29">
        <f t="shared" si="3"/>
        <v>0</v>
      </c>
      <c r="M9" s="12">
        <v>0</v>
      </c>
      <c r="N9" s="29">
        <f t="shared" si="4"/>
        <v>0</v>
      </c>
      <c r="O9" s="12">
        <v>0</v>
      </c>
      <c r="P9" s="29">
        <f t="shared" si="5"/>
        <v>0</v>
      </c>
      <c r="Q9" s="12">
        <v>0</v>
      </c>
      <c r="R9" s="29">
        <f t="shared" si="6"/>
        <v>0</v>
      </c>
      <c r="S9" s="12">
        <v>1</v>
      </c>
      <c r="T9" s="29">
        <f t="shared" si="7"/>
        <v>1</v>
      </c>
    </row>
    <row r="10" spans="1:20" x14ac:dyDescent="0.2">
      <c r="B10" s="10">
        <v>2954</v>
      </c>
      <c r="C10" s="28" t="s">
        <v>8</v>
      </c>
      <c r="D10" s="12">
        <v>1</v>
      </c>
      <c r="E10" s="12">
        <v>0</v>
      </c>
      <c r="F10" s="29">
        <f t="shared" si="0"/>
        <v>0</v>
      </c>
      <c r="G10" s="12">
        <v>0</v>
      </c>
      <c r="H10" s="29">
        <f t="shared" si="1"/>
        <v>0</v>
      </c>
      <c r="I10" s="12">
        <v>0</v>
      </c>
      <c r="J10" s="29">
        <f t="shared" si="2"/>
        <v>0</v>
      </c>
      <c r="K10" s="12">
        <v>0</v>
      </c>
      <c r="L10" s="29">
        <f t="shared" si="3"/>
        <v>0</v>
      </c>
      <c r="M10" s="12">
        <v>0</v>
      </c>
      <c r="N10" s="29">
        <f t="shared" si="4"/>
        <v>0</v>
      </c>
      <c r="O10" s="12">
        <v>0</v>
      </c>
      <c r="P10" s="29">
        <f t="shared" si="5"/>
        <v>0</v>
      </c>
      <c r="Q10" s="12">
        <v>0</v>
      </c>
      <c r="R10" s="29">
        <f t="shared" si="6"/>
        <v>0</v>
      </c>
      <c r="S10" s="12">
        <v>1</v>
      </c>
      <c r="T10" s="29">
        <f t="shared" si="7"/>
        <v>1</v>
      </c>
    </row>
    <row r="11" spans="1:20" x14ac:dyDescent="0.2">
      <c r="B11" s="10">
        <v>4796</v>
      </c>
      <c r="C11" s="28" t="s">
        <v>9</v>
      </c>
      <c r="D11" s="12">
        <v>2</v>
      </c>
      <c r="E11" s="12">
        <v>0</v>
      </c>
      <c r="F11" s="29">
        <f t="shared" si="0"/>
        <v>0</v>
      </c>
      <c r="G11" s="12">
        <v>1</v>
      </c>
      <c r="H11" s="29">
        <f t="shared" si="1"/>
        <v>0.5</v>
      </c>
      <c r="I11" s="12">
        <v>0</v>
      </c>
      <c r="J11" s="29">
        <f t="shared" si="2"/>
        <v>0</v>
      </c>
      <c r="K11" s="12">
        <v>0</v>
      </c>
      <c r="L11" s="29">
        <f t="shared" si="3"/>
        <v>0</v>
      </c>
      <c r="M11" s="12">
        <v>0</v>
      </c>
      <c r="N11" s="29">
        <f t="shared" si="4"/>
        <v>0</v>
      </c>
      <c r="O11" s="12">
        <v>0</v>
      </c>
      <c r="P11" s="29">
        <f t="shared" si="5"/>
        <v>0</v>
      </c>
      <c r="Q11" s="12">
        <v>0</v>
      </c>
      <c r="R11" s="29">
        <f t="shared" si="6"/>
        <v>0</v>
      </c>
      <c r="S11" s="12">
        <v>1</v>
      </c>
      <c r="T11" s="29">
        <f t="shared" si="7"/>
        <v>0.5</v>
      </c>
    </row>
    <row r="12" spans="1:20" x14ac:dyDescent="0.2">
      <c r="H12" s="24"/>
      <c r="J12" s="24"/>
      <c r="K12" t="s">
        <v>28</v>
      </c>
      <c r="S12" t="s">
        <v>29</v>
      </c>
    </row>
  </sheetData>
  <mergeCells count="3">
    <mergeCell ref="A1:I1"/>
    <mergeCell ref="E3:L3"/>
    <mergeCell ref="M3:T3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5"/>
  <sheetViews>
    <sheetView workbookViewId="0">
      <selection activeCell="J20" sqref="J20"/>
    </sheetView>
  </sheetViews>
  <sheetFormatPr defaultRowHeight="13.2" x14ac:dyDescent="0.2"/>
  <cols>
    <col min="2" max="2" width="9.88671875" bestFit="1" customWidth="1"/>
    <col min="3" max="3" width="78.109375" bestFit="1" customWidth="1"/>
    <col min="4" max="4" width="16.109375" customWidth="1"/>
    <col min="5" max="5" width="9.44140625" bestFit="1" customWidth="1"/>
  </cols>
  <sheetData>
    <row r="1" spans="1:5" ht="22.8" x14ac:dyDescent="0.2">
      <c r="A1" s="8" t="s">
        <v>22</v>
      </c>
      <c r="D1" t="s">
        <v>36</v>
      </c>
    </row>
    <row r="2" spans="1:5" x14ac:dyDescent="0.2">
      <c r="D2" t="s">
        <v>35</v>
      </c>
    </row>
    <row r="3" spans="1:5" x14ac:dyDescent="0.2">
      <c r="B3" s="14" t="s">
        <v>16</v>
      </c>
      <c r="C3" s="6" t="s">
        <v>23</v>
      </c>
      <c r="D3" s="6" t="s">
        <v>34</v>
      </c>
      <c r="E3" s="30" t="s">
        <v>24</v>
      </c>
    </row>
    <row r="4" spans="1:5" x14ac:dyDescent="0.2">
      <c r="B4" s="12">
        <v>2039</v>
      </c>
      <c r="C4" s="28" t="s">
        <v>0</v>
      </c>
      <c r="D4" s="7">
        <v>3</v>
      </c>
      <c r="E4" s="12">
        <v>3</v>
      </c>
    </row>
    <row r="5" spans="1:5" x14ac:dyDescent="0.2">
      <c r="B5" s="12">
        <v>2040</v>
      </c>
      <c r="C5" s="28" t="s">
        <v>1</v>
      </c>
      <c r="D5" s="7">
        <v>1</v>
      </c>
      <c r="E5" s="12">
        <v>1</v>
      </c>
    </row>
    <row r="6" spans="1:5" x14ac:dyDescent="0.2">
      <c r="B6" s="12">
        <v>2041</v>
      </c>
      <c r="C6" s="28" t="s">
        <v>2</v>
      </c>
      <c r="D6" s="7">
        <v>3</v>
      </c>
      <c r="E6" s="12">
        <v>3</v>
      </c>
    </row>
    <row r="7" spans="1:5" x14ac:dyDescent="0.2">
      <c r="B7" s="12">
        <v>2342</v>
      </c>
      <c r="C7" s="28" t="s">
        <v>3</v>
      </c>
      <c r="D7" s="7">
        <v>1</v>
      </c>
      <c r="E7" s="12">
        <v>1</v>
      </c>
    </row>
    <row r="8" spans="1:5" x14ac:dyDescent="0.2">
      <c r="B8" s="12">
        <v>2343</v>
      </c>
      <c r="C8" s="28" t="s">
        <v>4</v>
      </c>
      <c r="D8" s="7">
        <v>1</v>
      </c>
      <c r="E8" s="12">
        <v>1</v>
      </c>
    </row>
    <row r="9" spans="1:5" x14ac:dyDescent="0.2">
      <c r="B9" s="12">
        <v>2487</v>
      </c>
      <c r="C9" s="28" t="s">
        <v>18</v>
      </c>
      <c r="D9" s="7">
        <v>31</v>
      </c>
      <c r="E9" s="12">
        <v>31</v>
      </c>
    </row>
    <row r="10" spans="1:5" x14ac:dyDescent="0.2">
      <c r="B10" s="12">
        <v>2488</v>
      </c>
      <c r="C10" s="28" t="s">
        <v>19</v>
      </c>
      <c r="D10" s="7">
        <v>5</v>
      </c>
      <c r="E10" s="12">
        <v>5</v>
      </c>
    </row>
    <row r="11" spans="1:5" x14ac:dyDescent="0.2">
      <c r="B11" s="12">
        <v>2490</v>
      </c>
      <c r="C11" s="28" t="s">
        <v>5</v>
      </c>
      <c r="D11" s="7">
        <v>10</v>
      </c>
      <c r="E11" s="12">
        <v>10</v>
      </c>
    </row>
    <row r="12" spans="1:5" x14ac:dyDescent="0.2">
      <c r="B12" s="12">
        <v>2491</v>
      </c>
      <c r="C12" s="28" t="s">
        <v>6</v>
      </c>
      <c r="D12" s="7">
        <v>7</v>
      </c>
      <c r="E12" s="12">
        <v>7</v>
      </c>
    </row>
    <row r="13" spans="1:5" x14ac:dyDescent="0.2">
      <c r="B13" s="12">
        <v>2504</v>
      </c>
      <c r="C13" s="28" t="s">
        <v>20</v>
      </c>
      <c r="D13" s="7">
        <v>2</v>
      </c>
      <c r="E13" s="12">
        <v>2</v>
      </c>
    </row>
    <row r="14" spans="1:5" x14ac:dyDescent="0.2">
      <c r="B14" s="12">
        <v>2505</v>
      </c>
      <c r="C14" s="28" t="s">
        <v>21</v>
      </c>
      <c r="D14" s="7">
        <v>4</v>
      </c>
      <c r="E14" s="12">
        <v>4</v>
      </c>
    </row>
    <row r="15" spans="1:5" x14ac:dyDescent="0.2">
      <c r="B15" s="12">
        <v>2954</v>
      </c>
      <c r="C15" s="28" t="s">
        <v>8</v>
      </c>
      <c r="D15" s="7">
        <v>2</v>
      </c>
      <c r="E15" s="12">
        <v>2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8"/>
  <sheetViews>
    <sheetView workbookViewId="0">
      <selection activeCell="C5" sqref="C5"/>
    </sheetView>
  </sheetViews>
  <sheetFormatPr defaultRowHeight="13.2" x14ac:dyDescent="0.2"/>
  <cols>
    <col min="2" max="2" width="17.6640625" bestFit="1" customWidth="1"/>
    <col min="3" max="3" width="73.88671875" bestFit="1" customWidth="1"/>
    <col min="4" max="4" width="16.44140625" bestFit="1" customWidth="1"/>
    <col min="5" max="5" width="13" bestFit="1" customWidth="1"/>
    <col min="6" max="6" width="7.6640625" customWidth="1"/>
    <col min="7" max="7" width="10.88671875" bestFit="1" customWidth="1"/>
    <col min="8" max="8" width="9.44140625" bestFit="1" customWidth="1"/>
    <col min="9" max="9" width="18.44140625" customWidth="1"/>
  </cols>
  <sheetData>
    <row r="1" spans="1:9" ht="22.8" x14ac:dyDescent="0.2">
      <c r="A1" s="8" t="s">
        <v>27</v>
      </c>
    </row>
    <row r="3" spans="1:9" x14ac:dyDescent="0.2">
      <c r="B3" t="s">
        <v>11</v>
      </c>
    </row>
    <row r="4" spans="1:9" ht="39.6" x14ac:dyDescent="0.2">
      <c r="B4" s="5" t="s">
        <v>16</v>
      </c>
      <c r="C4" s="1" t="s">
        <v>23</v>
      </c>
      <c r="D4" s="6" t="s">
        <v>26</v>
      </c>
      <c r="E4" s="5" t="s">
        <v>13</v>
      </c>
      <c r="F4" s="9" t="s">
        <v>14</v>
      </c>
      <c r="G4" s="11" t="s">
        <v>15</v>
      </c>
      <c r="H4" s="11" t="s">
        <v>40</v>
      </c>
      <c r="I4" s="35" t="s">
        <v>41</v>
      </c>
    </row>
    <row r="5" spans="1:9" x14ac:dyDescent="0.2">
      <c r="A5" s="13"/>
      <c r="B5" s="18">
        <v>2039</v>
      </c>
      <c r="C5" s="31" t="s">
        <v>0</v>
      </c>
      <c r="D5" s="12">
        <v>2</v>
      </c>
      <c r="E5" s="32">
        <v>0</v>
      </c>
      <c r="F5" s="10">
        <v>0</v>
      </c>
      <c r="G5" s="12">
        <v>0</v>
      </c>
      <c r="H5" s="12">
        <v>0</v>
      </c>
      <c r="I5" s="2">
        <v>15</v>
      </c>
    </row>
    <row r="6" spans="1:9" x14ac:dyDescent="0.2">
      <c r="A6" s="13"/>
      <c r="B6" s="18">
        <v>2040</v>
      </c>
      <c r="C6" s="31" t="s">
        <v>1</v>
      </c>
      <c r="D6" s="12">
        <v>1</v>
      </c>
      <c r="E6" s="32">
        <v>0</v>
      </c>
      <c r="F6" s="2">
        <v>0</v>
      </c>
      <c r="G6" s="2">
        <v>0</v>
      </c>
      <c r="H6" s="2">
        <v>0</v>
      </c>
      <c r="I6" s="2">
        <v>7</v>
      </c>
    </row>
    <row r="7" spans="1:9" x14ac:dyDescent="0.2">
      <c r="A7" s="13"/>
      <c r="B7" s="18">
        <v>2041</v>
      </c>
      <c r="C7" s="31" t="s">
        <v>2</v>
      </c>
      <c r="D7" s="12">
        <v>2</v>
      </c>
      <c r="E7" s="32">
        <v>0</v>
      </c>
      <c r="F7" s="10">
        <v>0</v>
      </c>
      <c r="G7" s="12">
        <v>1</v>
      </c>
      <c r="H7" s="12">
        <v>0</v>
      </c>
      <c r="I7" s="2">
        <v>10</v>
      </c>
    </row>
    <row r="8" spans="1:9" x14ac:dyDescent="0.2">
      <c r="A8" s="13"/>
      <c r="B8" s="18">
        <v>2342</v>
      </c>
      <c r="C8" s="31" t="s">
        <v>3</v>
      </c>
      <c r="D8" s="12">
        <v>0</v>
      </c>
      <c r="E8" s="32">
        <v>0</v>
      </c>
      <c r="F8" s="2">
        <v>0</v>
      </c>
      <c r="G8" s="2">
        <v>0</v>
      </c>
      <c r="H8" s="2">
        <v>0</v>
      </c>
      <c r="I8" s="2">
        <v>5</v>
      </c>
    </row>
    <row r="9" spans="1:9" x14ac:dyDescent="0.2">
      <c r="A9" s="13"/>
      <c r="B9" s="18">
        <v>2343</v>
      </c>
      <c r="C9" s="31" t="s">
        <v>4</v>
      </c>
      <c r="D9" s="12">
        <v>1</v>
      </c>
      <c r="E9" s="32">
        <v>0</v>
      </c>
      <c r="F9" s="2">
        <v>0</v>
      </c>
      <c r="G9" s="2">
        <v>0</v>
      </c>
      <c r="H9" s="2">
        <v>0</v>
      </c>
      <c r="I9" s="34">
        <v>0</v>
      </c>
    </row>
    <row r="10" spans="1:9" x14ac:dyDescent="0.2">
      <c r="A10" s="13"/>
      <c r="B10" s="2">
        <v>2486</v>
      </c>
      <c r="C10" s="3" t="s">
        <v>37</v>
      </c>
      <c r="D10" s="32">
        <v>0</v>
      </c>
      <c r="E10" s="32">
        <v>0</v>
      </c>
      <c r="F10" s="32">
        <v>0</v>
      </c>
      <c r="G10" s="32">
        <v>0</v>
      </c>
      <c r="H10" s="2">
        <v>10</v>
      </c>
      <c r="I10" s="2">
        <v>10</v>
      </c>
    </row>
    <row r="11" spans="1:9" x14ac:dyDescent="0.2">
      <c r="A11" s="13"/>
      <c r="B11" s="18">
        <v>2487</v>
      </c>
      <c r="C11" s="31" t="s">
        <v>18</v>
      </c>
      <c r="D11" s="12">
        <v>25</v>
      </c>
      <c r="E11" s="32">
        <v>0</v>
      </c>
      <c r="F11" s="2">
        <v>0</v>
      </c>
      <c r="G11" s="2">
        <v>0</v>
      </c>
      <c r="H11" s="2">
        <v>0</v>
      </c>
      <c r="I11" s="2">
        <v>163</v>
      </c>
    </row>
    <row r="12" spans="1:9" x14ac:dyDescent="0.2">
      <c r="A12" s="13"/>
      <c r="B12" s="18">
        <v>2488</v>
      </c>
      <c r="C12" s="31" t="s">
        <v>19</v>
      </c>
      <c r="D12" s="12">
        <v>3</v>
      </c>
      <c r="E12" s="32">
        <v>0</v>
      </c>
      <c r="F12" s="2">
        <v>0</v>
      </c>
      <c r="G12" s="2">
        <v>0</v>
      </c>
      <c r="H12" s="2">
        <v>0</v>
      </c>
      <c r="I12" s="2">
        <v>5</v>
      </c>
    </row>
    <row r="13" spans="1:9" x14ac:dyDescent="0.2">
      <c r="A13" s="13"/>
      <c r="B13" s="18">
        <v>2490</v>
      </c>
      <c r="C13" s="31" t="s">
        <v>5</v>
      </c>
      <c r="D13" s="12">
        <v>6</v>
      </c>
      <c r="E13" s="32">
        <v>0</v>
      </c>
      <c r="F13" s="10">
        <v>0</v>
      </c>
      <c r="G13" s="12">
        <v>0</v>
      </c>
      <c r="H13" s="12">
        <v>0</v>
      </c>
      <c r="I13" s="2">
        <v>8</v>
      </c>
    </row>
    <row r="14" spans="1:9" x14ac:dyDescent="0.2">
      <c r="A14" s="13"/>
      <c r="B14" s="18">
        <v>2491</v>
      </c>
      <c r="C14" s="31" t="s">
        <v>6</v>
      </c>
      <c r="D14" s="12">
        <v>6</v>
      </c>
      <c r="E14" s="32">
        <v>0</v>
      </c>
      <c r="F14" s="10">
        <v>0</v>
      </c>
      <c r="G14" s="12">
        <v>0</v>
      </c>
      <c r="H14" s="12">
        <v>0</v>
      </c>
      <c r="I14" s="2">
        <v>13</v>
      </c>
    </row>
    <row r="15" spans="1:9" x14ac:dyDescent="0.2">
      <c r="A15" s="13"/>
      <c r="B15" s="2">
        <v>2503</v>
      </c>
      <c r="C15" s="3" t="s">
        <v>38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2">
        <v>2</v>
      </c>
    </row>
    <row r="16" spans="1:9" x14ac:dyDescent="0.2">
      <c r="A16" s="13"/>
      <c r="B16" s="18">
        <v>2504</v>
      </c>
      <c r="C16" s="31" t="s">
        <v>20</v>
      </c>
      <c r="D16" s="12">
        <v>0</v>
      </c>
      <c r="E16" s="32">
        <v>0</v>
      </c>
      <c r="F16" s="2">
        <v>0</v>
      </c>
      <c r="G16" s="2">
        <v>0</v>
      </c>
      <c r="H16" s="2">
        <v>0</v>
      </c>
      <c r="I16" s="2">
        <v>7</v>
      </c>
    </row>
    <row r="17" spans="1:9" x14ac:dyDescent="0.2">
      <c r="A17" s="13"/>
      <c r="B17" s="18">
        <v>2505</v>
      </c>
      <c r="C17" s="31" t="s">
        <v>21</v>
      </c>
      <c r="D17" s="12">
        <v>4</v>
      </c>
      <c r="E17" s="32">
        <v>0</v>
      </c>
      <c r="F17" s="2">
        <v>0</v>
      </c>
      <c r="G17" s="2">
        <v>0</v>
      </c>
      <c r="H17" s="2">
        <v>0</v>
      </c>
      <c r="I17" s="2">
        <v>14</v>
      </c>
    </row>
    <row r="18" spans="1:9" x14ac:dyDescent="0.2">
      <c r="A18" s="13"/>
      <c r="B18" s="18">
        <v>2954</v>
      </c>
      <c r="C18" s="31" t="s">
        <v>8</v>
      </c>
      <c r="D18" s="12">
        <v>0</v>
      </c>
      <c r="E18" s="32">
        <v>0</v>
      </c>
      <c r="F18" s="10">
        <v>0</v>
      </c>
      <c r="G18" s="12">
        <v>0</v>
      </c>
      <c r="H18" s="12">
        <v>0</v>
      </c>
      <c r="I18" s="2">
        <v>12</v>
      </c>
    </row>
    <row r="19" spans="1:9" x14ac:dyDescent="0.2">
      <c r="A19" s="17"/>
      <c r="B19" s="18">
        <v>4796</v>
      </c>
      <c r="C19" s="31" t="s">
        <v>9</v>
      </c>
      <c r="D19" s="12">
        <v>0</v>
      </c>
      <c r="E19" s="32">
        <v>0</v>
      </c>
      <c r="F19" s="10">
        <v>1</v>
      </c>
      <c r="G19" s="12">
        <v>0</v>
      </c>
      <c r="H19" s="12">
        <v>0</v>
      </c>
      <c r="I19" s="34">
        <v>0</v>
      </c>
    </row>
    <row r="20" spans="1:9" x14ac:dyDescent="0.2">
      <c r="A20" s="17"/>
      <c r="B20" s="20">
        <v>2496</v>
      </c>
      <c r="C20" s="31" t="s">
        <v>7</v>
      </c>
      <c r="D20" s="12">
        <v>0</v>
      </c>
      <c r="E20" s="33">
        <v>0</v>
      </c>
      <c r="F20" s="12">
        <v>0</v>
      </c>
      <c r="G20" s="12">
        <v>0</v>
      </c>
      <c r="H20" s="12">
        <v>1</v>
      </c>
      <c r="I20" s="2">
        <v>5</v>
      </c>
    </row>
    <row r="21" spans="1:9" x14ac:dyDescent="0.2">
      <c r="A21" s="17"/>
      <c r="B21" t="s">
        <v>12</v>
      </c>
    </row>
    <row r="22" spans="1:9" x14ac:dyDescent="0.2">
      <c r="A22" s="17"/>
    </row>
    <row r="23" spans="1:9" ht="39.6" x14ac:dyDescent="0.2">
      <c r="A23" s="17"/>
      <c r="B23" s="19" t="s">
        <v>16</v>
      </c>
      <c r="C23" s="1" t="s">
        <v>23</v>
      </c>
      <c r="D23" s="6" t="s">
        <v>26</v>
      </c>
      <c r="E23" s="14" t="s">
        <v>13</v>
      </c>
      <c r="F23" s="15" t="s">
        <v>14</v>
      </c>
      <c r="G23" s="16" t="s">
        <v>15</v>
      </c>
      <c r="H23" s="16" t="s">
        <v>39</v>
      </c>
    </row>
    <row r="24" spans="1:9" x14ac:dyDescent="0.2">
      <c r="A24" s="13"/>
      <c r="B24" s="20">
        <v>2039</v>
      </c>
      <c r="C24" s="3" t="s">
        <v>0</v>
      </c>
      <c r="D24" s="2">
        <v>1</v>
      </c>
      <c r="E24" s="12">
        <v>0</v>
      </c>
      <c r="F24" s="12">
        <v>1</v>
      </c>
      <c r="G24" s="12">
        <v>0</v>
      </c>
      <c r="H24" s="12">
        <v>1</v>
      </c>
    </row>
    <row r="25" spans="1:9" x14ac:dyDescent="0.2">
      <c r="A25" s="13"/>
      <c r="B25" s="20">
        <v>2040</v>
      </c>
      <c r="C25" s="3" t="s">
        <v>1</v>
      </c>
      <c r="D25" s="2">
        <v>0</v>
      </c>
      <c r="E25" s="7">
        <v>0</v>
      </c>
      <c r="F25" s="7">
        <v>0</v>
      </c>
      <c r="G25" s="7">
        <v>0</v>
      </c>
      <c r="H25" s="7">
        <v>0</v>
      </c>
    </row>
    <row r="26" spans="1:9" x14ac:dyDescent="0.2">
      <c r="A26" s="13"/>
      <c r="B26" s="20">
        <v>2041</v>
      </c>
      <c r="C26" s="3" t="s">
        <v>2</v>
      </c>
      <c r="D26" s="2">
        <v>1</v>
      </c>
      <c r="E26" s="12">
        <v>2</v>
      </c>
      <c r="F26" s="12">
        <v>0</v>
      </c>
      <c r="G26" s="12">
        <v>0</v>
      </c>
      <c r="H26" s="12">
        <v>7</v>
      </c>
    </row>
    <row r="27" spans="1:9" x14ac:dyDescent="0.2">
      <c r="A27" s="13"/>
      <c r="B27" s="20">
        <v>2342</v>
      </c>
      <c r="C27" s="3" t="s">
        <v>3</v>
      </c>
      <c r="D27" s="2">
        <v>1</v>
      </c>
      <c r="E27" s="7">
        <v>0</v>
      </c>
      <c r="F27" s="7">
        <v>0</v>
      </c>
      <c r="G27" s="7">
        <v>0</v>
      </c>
      <c r="H27" s="7">
        <v>0</v>
      </c>
    </row>
    <row r="28" spans="1:9" x14ac:dyDescent="0.2">
      <c r="A28" s="13"/>
      <c r="B28" s="20">
        <v>2343</v>
      </c>
      <c r="C28" s="3" t="s">
        <v>4</v>
      </c>
      <c r="D28" s="2">
        <v>0</v>
      </c>
      <c r="E28" s="7">
        <v>0</v>
      </c>
      <c r="F28" s="7">
        <v>0</v>
      </c>
      <c r="G28" s="7">
        <v>0</v>
      </c>
      <c r="H28" s="7">
        <v>0</v>
      </c>
    </row>
    <row r="29" spans="1:9" x14ac:dyDescent="0.2">
      <c r="A29" s="13"/>
      <c r="B29" s="20">
        <v>2487</v>
      </c>
      <c r="C29" s="3" t="s">
        <v>18</v>
      </c>
      <c r="D29" s="2">
        <v>6</v>
      </c>
      <c r="E29" s="7">
        <v>0</v>
      </c>
      <c r="F29" s="7">
        <v>0</v>
      </c>
      <c r="G29" s="7">
        <v>0</v>
      </c>
      <c r="H29" s="7">
        <v>0</v>
      </c>
    </row>
    <row r="30" spans="1:9" x14ac:dyDescent="0.2">
      <c r="A30" s="13"/>
      <c r="B30" s="20">
        <v>2488</v>
      </c>
      <c r="C30" s="3" t="s">
        <v>19</v>
      </c>
      <c r="D30" s="2">
        <v>2</v>
      </c>
      <c r="E30" s="7">
        <v>0</v>
      </c>
      <c r="F30" s="7">
        <v>0</v>
      </c>
      <c r="G30" s="7">
        <v>0</v>
      </c>
      <c r="H30" s="7">
        <v>0</v>
      </c>
    </row>
    <row r="31" spans="1:9" x14ac:dyDescent="0.2">
      <c r="A31" s="13"/>
      <c r="B31" s="20">
        <v>2490</v>
      </c>
      <c r="C31" s="3" t="s">
        <v>5</v>
      </c>
      <c r="D31" s="2">
        <v>4</v>
      </c>
      <c r="E31" s="12">
        <v>0</v>
      </c>
      <c r="F31" s="12">
        <v>0</v>
      </c>
      <c r="G31" s="12">
        <v>0</v>
      </c>
      <c r="H31" s="12">
        <v>2</v>
      </c>
    </row>
    <row r="32" spans="1:9" x14ac:dyDescent="0.2">
      <c r="A32" s="13"/>
      <c r="B32" s="20">
        <v>2491</v>
      </c>
      <c r="C32" s="3" t="s">
        <v>6</v>
      </c>
      <c r="D32" s="2">
        <v>1</v>
      </c>
      <c r="E32" s="12">
        <v>0</v>
      </c>
      <c r="F32" s="12">
        <v>0</v>
      </c>
      <c r="G32" s="12">
        <v>0</v>
      </c>
      <c r="H32" s="12">
        <v>2</v>
      </c>
    </row>
    <row r="33" spans="1:8" x14ac:dyDescent="0.2">
      <c r="A33" s="13"/>
      <c r="B33" s="20">
        <v>2496</v>
      </c>
      <c r="C33" s="3" t="s">
        <v>7</v>
      </c>
      <c r="D33" s="2">
        <v>0</v>
      </c>
      <c r="E33" s="12">
        <v>0</v>
      </c>
      <c r="F33" s="12">
        <v>0</v>
      </c>
      <c r="G33" s="12">
        <v>0</v>
      </c>
      <c r="H33" s="12">
        <v>1</v>
      </c>
    </row>
    <row r="34" spans="1:8" x14ac:dyDescent="0.2">
      <c r="A34" s="17"/>
      <c r="B34" s="20">
        <v>2504</v>
      </c>
      <c r="C34" s="3" t="s">
        <v>20</v>
      </c>
      <c r="D34" s="2">
        <v>2</v>
      </c>
      <c r="E34" s="7">
        <v>0</v>
      </c>
      <c r="F34" s="7">
        <v>0</v>
      </c>
      <c r="G34" s="7">
        <v>0</v>
      </c>
      <c r="H34" s="7">
        <v>0</v>
      </c>
    </row>
    <row r="35" spans="1:8" x14ac:dyDescent="0.2">
      <c r="A35" s="17"/>
      <c r="B35" s="20">
        <v>2505</v>
      </c>
      <c r="C35" s="3" t="s">
        <v>21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</row>
    <row r="36" spans="1:8" x14ac:dyDescent="0.2">
      <c r="A36" s="13"/>
      <c r="B36" s="20">
        <v>2954</v>
      </c>
      <c r="C36" s="3" t="s">
        <v>8</v>
      </c>
      <c r="D36" s="7">
        <v>2</v>
      </c>
      <c r="E36" s="12">
        <v>0</v>
      </c>
      <c r="F36" s="12">
        <v>0</v>
      </c>
      <c r="G36" s="12">
        <v>0</v>
      </c>
      <c r="H36" s="12">
        <v>1</v>
      </c>
    </row>
    <row r="37" spans="1:8" x14ac:dyDescent="0.2">
      <c r="A37" s="17"/>
      <c r="B37" s="20">
        <v>4796</v>
      </c>
      <c r="C37" s="3" t="s">
        <v>9</v>
      </c>
      <c r="D37" s="7">
        <v>0</v>
      </c>
      <c r="E37" s="12">
        <v>0</v>
      </c>
      <c r="F37" s="12">
        <v>0</v>
      </c>
      <c r="G37" s="12">
        <v>0</v>
      </c>
      <c r="H37" s="12">
        <v>1</v>
      </c>
    </row>
    <row r="38" spans="1:8" x14ac:dyDescent="0.2">
      <c r="A38" s="17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A33"/>
  <sheetViews>
    <sheetView tabSelected="1" zoomScale="80" zoomScaleNormal="80" workbookViewId="0">
      <selection activeCell="E34" sqref="E34"/>
    </sheetView>
  </sheetViews>
  <sheetFormatPr defaultRowHeight="13.2" x14ac:dyDescent="0.2"/>
  <cols>
    <col min="3" max="3" width="74.109375" bestFit="1" customWidth="1"/>
  </cols>
  <sheetData>
    <row r="1" spans="1:27" ht="19.2" x14ac:dyDescent="0.2">
      <c r="A1" s="36" t="s">
        <v>42</v>
      </c>
    </row>
    <row r="3" spans="1:27" ht="16.2" x14ac:dyDescent="0.2">
      <c r="B3" s="38" t="s">
        <v>11</v>
      </c>
    </row>
    <row r="5" spans="1:27" x14ac:dyDescent="0.2">
      <c r="B5" t="s">
        <v>13</v>
      </c>
      <c r="D5" t="s">
        <v>43</v>
      </c>
    </row>
    <row r="6" spans="1:27" ht="26.4" x14ac:dyDescent="0.2">
      <c r="B6" s="1" t="s">
        <v>16</v>
      </c>
      <c r="C6" s="1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 t="s">
        <v>57</v>
      </c>
      <c r="Q6" s="11" t="s">
        <v>58</v>
      </c>
      <c r="R6" s="11" t="s">
        <v>59</v>
      </c>
      <c r="S6" s="11" t="s">
        <v>60</v>
      </c>
      <c r="T6" s="11" t="s">
        <v>61</v>
      </c>
      <c r="U6" s="11" t="s">
        <v>62</v>
      </c>
      <c r="V6" s="11" t="s">
        <v>63</v>
      </c>
      <c r="W6" s="11" t="s">
        <v>64</v>
      </c>
      <c r="X6" s="11" t="s">
        <v>65</v>
      </c>
      <c r="Y6" s="11" t="s">
        <v>66</v>
      </c>
      <c r="Z6" s="11" t="s">
        <v>67</v>
      </c>
      <c r="AA6" s="11" t="s">
        <v>68</v>
      </c>
    </row>
    <row r="7" spans="1:27" x14ac:dyDescent="0.2">
      <c r="B7" t="s">
        <v>69</v>
      </c>
    </row>
    <row r="9" spans="1:27" x14ac:dyDescent="0.2">
      <c r="B9" t="s">
        <v>14</v>
      </c>
      <c r="D9" t="s">
        <v>43</v>
      </c>
    </row>
    <row r="10" spans="1:27" ht="26.4" x14ac:dyDescent="0.2">
      <c r="B10" s="6" t="s">
        <v>16</v>
      </c>
      <c r="C10" s="6" t="s">
        <v>44</v>
      </c>
      <c r="D10" s="16" t="s">
        <v>45</v>
      </c>
      <c r="E10" s="16" t="s">
        <v>46</v>
      </c>
      <c r="F10" s="16" t="s">
        <v>47</v>
      </c>
      <c r="G10" s="16" t="s">
        <v>48</v>
      </c>
      <c r="H10" s="16" t="s">
        <v>49</v>
      </c>
      <c r="I10" s="16" t="s">
        <v>50</v>
      </c>
      <c r="J10" s="16" t="s">
        <v>51</v>
      </c>
      <c r="K10" s="16" t="s">
        <v>52</v>
      </c>
      <c r="L10" s="16" t="s">
        <v>53</v>
      </c>
      <c r="M10" s="16" t="s">
        <v>54</v>
      </c>
      <c r="N10" s="16" t="s">
        <v>55</v>
      </c>
      <c r="O10" s="16" t="s">
        <v>56</v>
      </c>
      <c r="P10" s="16" t="s">
        <v>57</v>
      </c>
      <c r="Q10" s="16" t="s">
        <v>58</v>
      </c>
      <c r="R10" s="16" t="s">
        <v>59</v>
      </c>
      <c r="S10" s="16" t="s">
        <v>60</v>
      </c>
      <c r="T10" s="16" t="s">
        <v>61</v>
      </c>
      <c r="U10" s="16" t="s">
        <v>62</v>
      </c>
      <c r="V10" s="16" t="s">
        <v>63</v>
      </c>
      <c r="W10" s="16" t="s">
        <v>64</v>
      </c>
      <c r="X10" s="16" t="s">
        <v>65</v>
      </c>
      <c r="Y10" s="16" t="s">
        <v>66</v>
      </c>
      <c r="Z10" s="16" t="s">
        <v>67</v>
      </c>
      <c r="AA10" s="16" t="s">
        <v>68</v>
      </c>
    </row>
    <row r="11" spans="1:27" x14ac:dyDescent="0.2">
      <c r="B11" s="7">
        <v>4796</v>
      </c>
      <c r="C11" s="28" t="s">
        <v>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1</v>
      </c>
      <c r="Y11" s="7"/>
      <c r="Z11" s="7"/>
      <c r="AA11" s="7"/>
    </row>
    <row r="13" spans="1:27" x14ac:dyDescent="0.2">
      <c r="B13" t="s">
        <v>15</v>
      </c>
      <c r="D13" t="s">
        <v>43</v>
      </c>
    </row>
    <row r="14" spans="1:27" ht="26.4" x14ac:dyDescent="0.2">
      <c r="B14" s="6" t="s">
        <v>16</v>
      </c>
      <c r="C14" s="6" t="s">
        <v>44</v>
      </c>
      <c r="D14" s="16" t="s">
        <v>45</v>
      </c>
      <c r="E14" s="16" t="s">
        <v>46</v>
      </c>
      <c r="F14" s="16" t="s">
        <v>47</v>
      </c>
      <c r="G14" s="16" t="s">
        <v>48</v>
      </c>
      <c r="H14" s="16" t="s">
        <v>49</v>
      </c>
      <c r="I14" s="16" t="s">
        <v>50</v>
      </c>
      <c r="J14" s="16" t="s">
        <v>51</v>
      </c>
      <c r="K14" s="16" t="s">
        <v>52</v>
      </c>
      <c r="L14" s="16" t="s">
        <v>53</v>
      </c>
      <c r="M14" s="16" t="s">
        <v>54</v>
      </c>
      <c r="N14" s="16" t="s">
        <v>55</v>
      </c>
      <c r="O14" s="16" t="s">
        <v>56</v>
      </c>
      <c r="P14" s="16" t="s">
        <v>57</v>
      </c>
      <c r="Q14" s="16" t="s">
        <v>58</v>
      </c>
      <c r="R14" s="16" t="s">
        <v>59</v>
      </c>
      <c r="S14" s="16" t="s">
        <v>60</v>
      </c>
      <c r="T14" s="16" t="s">
        <v>61</v>
      </c>
      <c r="U14" s="16" t="s">
        <v>62</v>
      </c>
      <c r="V14" s="16" t="s">
        <v>63</v>
      </c>
      <c r="W14" s="16" t="s">
        <v>64</v>
      </c>
      <c r="X14" s="16" t="s">
        <v>65</v>
      </c>
      <c r="Y14" s="16" t="s">
        <v>66</v>
      </c>
      <c r="Z14" s="16" t="s">
        <v>67</v>
      </c>
      <c r="AA14" s="16" t="s">
        <v>68</v>
      </c>
    </row>
    <row r="15" spans="1:27" x14ac:dyDescent="0.2">
      <c r="B15" s="12">
        <v>2041</v>
      </c>
      <c r="C15" s="28" t="s">
        <v>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1</v>
      </c>
      <c r="AA15" s="7"/>
    </row>
    <row r="16" spans="1:27" x14ac:dyDescent="0.2">
      <c r="B16" s="13"/>
      <c r="C16" s="3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2:27" x14ac:dyDescent="0.2">
      <c r="B17" t="s">
        <v>25</v>
      </c>
      <c r="D17" t="s">
        <v>43</v>
      </c>
    </row>
    <row r="18" spans="2:27" ht="26.4" x14ac:dyDescent="0.2">
      <c r="B18" s="1" t="s">
        <v>16</v>
      </c>
      <c r="C18" s="1" t="s">
        <v>44</v>
      </c>
      <c r="D18" s="11" t="s">
        <v>45</v>
      </c>
      <c r="E18" s="11" t="s">
        <v>46</v>
      </c>
      <c r="F18" s="11" t="s">
        <v>47</v>
      </c>
      <c r="G18" s="11" t="s">
        <v>48</v>
      </c>
      <c r="H18" s="11" t="s">
        <v>49</v>
      </c>
      <c r="I18" s="11" t="s">
        <v>50</v>
      </c>
      <c r="J18" s="11" t="s">
        <v>51</v>
      </c>
      <c r="K18" s="11" t="s">
        <v>52</v>
      </c>
      <c r="L18" s="11" t="s">
        <v>53</v>
      </c>
      <c r="M18" s="11" t="s">
        <v>54</v>
      </c>
      <c r="N18" s="11" t="s">
        <v>55</v>
      </c>
      <c r="O18" s="11" t="s">
        <v>56</v>
      </c>
      <c r="P18" s="11" t="s">
        <v>57</v>
      </c>
      <c r="Q18" s="11" t="s">
        <v>58</v>
      </c>
      <c r="R18" s="11" t="s">
        <v>59</v>
      </c>
      <c r="S18" s="11" t="s">
        <v>60</v>
      </c>
      <c r="T18" s="11" t="s">
        <v>61</v>
      </c>
      <c r="U18" s="11" t="s">
        <v>62</v>
      </c>
      <c r="V18" s="11" t="s">
        <v>63</v>
      </c>
      <c r="W18" s="11" t="s">
        <v>64</v>
      </c>
      <c r="X18" s="11" t="s">
        <v>65</v>
      </c>
      <c r="Y18" s="11" t="s">
        <v>66</v>
      </c>
      <c r="Z18" s="11" t="s">
        <v>67</v>
      </c>
      <c r="AA18" s="11" t="s">
        <v>68</v>
      </c>
    </row>
    <row r="19" spans="2:27" x14ac:dyDescent="0.2">
      <c r="B19" s="13" t="s">
        <v>72</v>
      </c>
      <c r="C19" s="37"/>
      <c r="D19" s="37"/>
    </row>
    <row r="20" spans="2:27" x14ac:dyDescent="0.2">
      <c r="B20" s="13"/>
      <c r="C20" s="37"/>
      <c r="D20" s="37"/>
    </row>
    <row r="21" spans="2:27" ht="16.2" x14ac:dyDescent="0.2">
      <c r="B21" s="38" t="s">
        <v>70</v>
      </c>
    </row>
    <row r="23" spans="2:27" x14ac:dyDescent="0.2">
      <c r="B23" t="s">
        <v>13</v>
      </c>
      <c r="D23" t="s">
        <v>43</v>
      </c>
    </row>
    <row r="24" spans="2:27" ht="26.4" x14ac:dyDescent="0.2">
      <c r="B24" s="9" t="s">
        <v>16</v>
      </c>
      <c r="C24" s="11" t="s">
        <v>44</v>
      </c>
      <c r="D24" s="11" t="s">
        <v>45</v>
      </c>
      <c r="E24" s="11" t="s">
        <v>46</v>
      </c>
      <c r="F24" s="11" t="s">
        <v>47</v>
      </c>
      <c r="G24" s="11" t="s">
        <v>48</v>
      </c>
      <c r="H24" s="11" t="s">
        <v>49</v>
      </c>
      <c r="I24" s="11" t="s">
        <v>50</v>
      </c>
      <c r="J24" s="11" t="s">
        <v>51</v>
      </c>
      <c r="K24" s="11" t="s">
        <v>52</v>
      </c>
      <c r="L24" s="11" t="s">
        <v>53</v>
      </c>
      <c r="M24" s="11" t="s">
        <v>54</v>
      </c>
      <c r="N24" s="11" t="s">
        <v>55</v>
      </c>
      <c r="O24" s="11" t="s">
        <v>56</v>
      </c>
      <c r="P24" s="11" t="s">
        <v>57</v>
      </c>
      <c r="Q24" s="11" t="s">
        <v>58</v>
      </c>
      <c r="R24" s="11" t="s">
        <v>59</v>
      </c>
      <c r="S24" s="11" t="s">
        <v>60</v>
      </c>
      <c r="T24" s="11" t="s">
        <v>61</v>
      </c>
      <c r="U24" s="11" t="s">
        <v>62</v>
      </c>
      <c r="V24" s="11" t="s">
        <v>63</v>
      </c>
      <c r="W24" s="11" t="s">
        <v>64</v>
      </c>
      <c r="X24" s="11" t="s">
        <v>65</v>
      </c>
      <c r="Y24" s="11" t="s">
        <v>66</v>
      </c>
      <c r="Z24" s="11" t="s">
        <v>67</v>
      </c>
      <c r="AA24" s="11" t="s">
        <v>68</v>
      </c>
    </row>
    <row r="25" spans="2:27" x14ac:dyDescent="0.2">
      <c r="B25" s="10">
        <v>2041</v>
      </c>
      <c r="C25" s="28" t="s">
        <v>2</v>
      </c>
      <c r="D25" s="7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">
      <c r="B26" s="13"/>
      <c r="C26" s="37"/>
    </row>
    <row r="27" spans="2:27" x14ac:dyDescent="0.2">
      <c r="B27" t="s">
        <v>14</v>
      </c>
      <c r="D27" t="s">
        <v>43</v>
      </c>
    </row>
    <row r="28" spans="2:27" ht="26.4" x14ac:dyDescent="0.2">
      <c r="B28" s="11" t="s">
        <v>16</v>
      </c>
      <c r="C28" s="11" t="s">
        <v>44</v>
      </c>
      <c r="D28" s="11" t="s">
        <v>45</v>
      </c>
      <c r="E28" s="11" t="s">
        <v>46</v>
      </c>
      <c r="F28" s="11" t="s">
        <v>47</v>
      </c>
      <c r="G28" s="11" t="s">
        <v>48</v>
      </c>
      <c r="H28" s="11" t="s">
        <v>49</v>
      </c>
      <c r="I28" s="11" t="s">
        <v>50</v>
      </c>
      <c r="J28" s="11" t="s">
        <v>51</v>
      </c>
      <c r="K28" s="11" t="s">
        <v>52</v>
      </c>
      <c r="L28" s="11" t="s">
        <v>53</v>
      </c>
      <c r="M28" s="11" t="s">
        <v>54</v>
      </c>
      <c r="N28" s="11" t="s">
        <v>55</v>
      </c>
      <c r="O28" s="11" t="s">
        <v>56</v>
      </c>
      <c r="P28" s="11" t="s">
        <v>57</v>
      </c>
      <c r="Q28" s="11" t="s">
        <v>58</v>
      </c>
      <c r="R28" s="11" t="s">
        <v>59</v>
      </c>
      <c r="S28" s="11" t="s">
        <v>60</v>
      </c>
      <c r="T28" s="11" t="s">
        <v>61</v>
      </c>
      <c r="U28" s="11" t="s">
        <v>62</v>
      </c>
      <c r="V28" s="11" t="s">
        <v>63</v>
      </c>
      <c r="W28" s="11" t="s">
        <v>64</v>
      </c>
      <c r="X28" s="11" t="s">
        <v>65</v>
      </c>
      <c r="Y28" s="11" t="s">
        <v>66</v>
      </c>
      <c r="Z28" s="11" t="s">
        <v>67</v>
      </c>
      <c r="AA28" s="11" t="s">
        <v>68</v>
      </c>
    </row>
    <row r="29" spans="2:27" x14ac:dyDescent="0.2">
      <c r="B29" s="7">
        <v>2039</v>
      </c>
      <c r="C29" s="28" t="s"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1</v>
      </c>
      <c r="S29" s="7"/>
      <c r="T29" s="7"/>
      <c r="U29" s="7"/>
      <c r="V29" s="7"/>
      <c r="W29" s="7"/>
      <c r="X29" s="7"/>
      <c r="Y29" s="7"/>
      <c r="Z29" s="7"/>
      <c r="AA29" s="7"/>
    </row>
    <row r="31" spans="2:27" x14ac:dyDescent="0.2">
      <c r="B31" t="s">
        <v>15</v>
      </c>
      <c r="D31" t="s">
        <v>43</v>
      </c>
    </row>
    <row r="32" spans="2:27" ht="26.4" x14ac:dyDescent="0.2">
      <c r="B32" s="1" t="s">
        <v>16</v>
      </c>
      <c r="C32" s="1" t="s">
        <v>44</v>
      </c>
      <c r="D32" s="11" t="s">
        <v>45</v>
      </c>
      <c r="E32" s="11" t="s">
        <v>46</v>
      </c>
      <c r="F32" s="11" t="s">
        <v>47</v>
      </c>
      <c r="G32" s="11" t="s">
        <v>48</v>
      </c>
      <c r="H32" s="11" t="s">
        <v>49</v>
      </c>
      <c r="I32" s="11" t="s">
        <v>50</v>
      </c>
      <c r="J32" s="11" t="s">
        <v>51</v>
      </c>
      <c r="K32" s="11" t="s">
        <v>52</v>
      </c>
      <c r="L32" s="11" t="s">
        <v>53</v>
      </c>
      <c r="M32" s="11" t="s">
        <v>54</v>
      </c>
      <c r="N32" s="11" t="s">
        <v>55</v>
      </c>
      <c r="O32" s="11" t="s">
        <v>56</v>
      </c>
      <c r="P32" s="11" t="s">
        <v>57</v>
      </c>
      <c r="Q32" s="11" t="s">
        <v>58</v>
      </c>
      <c r="R32" s="11" t="s">
        <v>59</v>
      </c>
      <c r="S32" s="11" t="s">
        <v>60</v>
      </c>
      <c r="T32" s="11" t="s">
        <v>61</v>
      </c>
      <c r="U32" s="11" t="s">
        <v>62</v>
      </c>
      <c r="V32" s="11" t="s">
        <v>63</v>
      </c>
      <c r="W32" s="11" t="s">
        <v>64</v>
      </c>
      <c r="X32" s="11" t="s">
        <v>65</v>
      </c>
      <c r="Y32" s="11" t="s">
        <v>66</v>
      </c>
      <c r="Z32" s="11" t="s">
        <v>67</v>
      </c>
      <c r="AA32" s="11" t="s">
        <v>68</v>
      </c>
    </row>
    <row r="33" spans="2:2" x14ac:dyDescent="0.2">
      <c r="B33" t="s">
        <v>71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スカウトを送った時の候補者の開封率</vt:lpstr>
      <vt:lpstr>求職者からのいいね！数</vt:lpstr>
      <vt:lpstr>弊社求人を見ているPV数</vt:lpstr>
      <vt:lpstr>スカウトがどの時間帯に開封されているのか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takahiro.nii</dc:creator>
  <cp:lastModifiedBy>takahiro.nii</cp:lastModifiedBy>
  <dcterms:created xsi:type="dcterms:W3CDTF">2016-11-14T03:24:20Z</dcterms:created>
  <dcterms:modified xsi:type="dcterms:W3CDTF">2016-11-15T02:27:02Z</dcterms:modified>
</cp:coreProperties>
</file>