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gz813\Desktop\R\misc_figures\data\"/>
    </mc:Choice>
  </mc:AlternateContent>
  <xr:revisionPtr revIDLastSave="0" documentId="13_ncr:1_{63171712-8353-4968-90A7-6C002B52D460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</calcChain>
</file>

<file path=xl/sharedStrings.xml><?xml version="1.0" encoding="utf-8"?>
<sst xmlns="http://schemas.openxmlformats.org/spreadsheetml/2006/main" count="98" uniqueCount="23">
  <si>
    <t>id</t>
  </si>
  <si>
    <t>trial</t>
  </si>
  <si>
    <t>treatment</t>
  </si>
  <si>
    <t>thigh_lean</t>
  </si>
  <si>
    <t>time</t>
  </si>
  <si>
    <t>flow</t>
  </si>
  <si>
    <t>Glu_a</t>
  </si>
  <si>
    <t>Glu_v</t>
  </si>
  <si>
    <t>Hct_a</t>
  </si>
  <si>
    <t>Hct_v</t>
  </si>
  <si>
    <t>day</t>
  </si>
  <si>
    <t>glu_exchange</t>
  </si>
  <si>
    <t>glu_exchange_adjusted_for_hb</t>
  </si>
  <si>
    <t>glu_exchange_adjusted_for_lean</t>
  </si>
  <si>
    <t>a</t>
  </si>
  <si>
    <t>T0</t>
  </si>
  <si>
    <t>TTE</t>
  </si>
  <si>
    <t>R1</t>
  </si>
  <si>
    <t>R2</t>
  </si>
  <si>
    <t>R3</t>
  </si>
  <si>
    <t>R5</t>
  </si>
  <si>
    <t>R10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</si>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</sst>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0</xdr:rowOff>
    </xdr:from>
    <xdr:to>
      <xdr:col>26</xdr:col>
      <xdr:colOff>132495</xdr:colOff>
      <xdr:row>5</xdr:row>
      <xdr:rowOff>76143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7B2176-BFA8-6B98-9478-E35AF301A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571500"/>
          <a:ext cx="6838095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O44" sqref="O44"/>
    </sheetView>
  </sheetViews>
  <sheetFormatPr defaultRowHeight="15" x14ac:dyDescent="0.25"/>
  <cols>
    <col min="1" max="1" width="2.7109375" bestFit="1" customWidth="1"/>
    <col min="2" max="2" width="4.5703125" bestFit="1" customWidth="1"/>
    <col min="3" max="3" width="10" bestFit="1" customWidth="1"/>
    <col min="4" max="4" width="12" bestFit="1" customWidth="1"/>
    <col min="5" max="5" width="6" bestFit="1" customWidth="1"/>
    <col min="6" max="10" width="12" bestFit="1" customWidth="1"/>
    <col min="11" max="11" width="4.140625" bestFit="1" customWidth="1"/>
    <col min="12" max="12" width="13.28515625" bestFit="1" customWidth="1"/>
    <col min="13" max="13" width="29.28515625" bestFit="1" customWidth="1"/>
    <col min="14" max="14" width="31" bestFit="1" customWidth="1"/>
    <col min="15" max="15" width="10.285156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25">
      <c r="A2">
        <v>2</v>
      </c>
      <c r="B2">
        <v>0</v>
      </c>
      <c r="C2">
        <v>0</v>
      </c>
      <c r="D2">
        <v>7.0628942552984997</v>
      </c>
      <c r="E2" t="s">
        <v>15</v>
      </c>
      <c r="F2" s="2">
        <v>0.14599999999999999</v>
      </c>
      <c r="G2" s="3">
        <v>5.4</v>
      </c>
      <c r="H2" s="3">
        <v>5.0999999999999996</v>
      </c>
      <c r="I2" s="3">
        <v>0.41099999999999998</v>
      </c>
      <c r="J2" s="3">
        <v>0.44</v>
      </c>
      <c r="K2" t="s">
        <v>14</v>
      </c>
      <c r="L2" s="4">
        <v>4.3800000000000103E-2</v>
      </c>
      <c r="M2" s="4">
        <v>4.7391600000000027E-2</v>
      </c>
      <c r="N2" s="4">
        <v>6.7099404701475478E-3</v>
      </c>
      <c r="O2" s="5">
        <f>L2/D2</f>
        <v>6.20142372472048E-3</v>
      </c>
    </row>
    <row r="3" spans="1:15" x14ac:dyDescent="0.25">
      <c r="A3">
        <v>2</v>
      </c>
      <c r="B3">
        <v>0</v>
      </c>
      <c r="C3">
        <v>0</v>
      </c>
      <c r="D3">
        <v>7.0628942552984997</v>
      </c>
      <c r="E3" t="s">
        <v>16</v>
      </c>
      <c r="F3" s="2">
        <v>3.702</v>
      </c>
      <c r="G3" s="3">
        <v>5.0999999999999996</v>
      </c>
      <c r="H3" s="3">
        <v>5.2</v>
      </c>
      <c r="I3" s="3">
        <v>0.46600000000000003</v>
      </c>
      <c r="J3" s="3">
        <v>0.47099999999999997</v>
      </c>
      <c r="K3" t="s">
        <v>14</v>
      </c>
      <c r="L3" s="4">
        <v>-0.37020000000000203</v>
      </c>
      <c r="M3" s="4">
        <v>-0.1014347999999987</v>
      </c>
      <c r="N3" s="4">
        <v>-1.4361647836353139E-2</v>
      </c>
      <c r="O3" s="5">
        <f t="shared" ref="O3:O43" si="0">L3/D3</f>
        <v>-5.2414773125377373E-2</v>
      </c>
    </row>
    <row r="4" spans="1:15" x14ac:dyDescent="0.25">
      <c r="A4">
        <v>2</v>
      </c>
      <c r="B4">
        <v>0</v>
      </c>
      <c r="C4">
        <v>0</v>
      </c>
      <c r="D4">
        <v>7.0628942552984997</v>
      </c>
      <c r="E4" t="s">
        <v>17</v>
      </c>
      <c r="F4" s="2">
        <v>3.8045</v>
      </c>
      <c r="G4" s="3">
        <v>6.0627044345444663</v>
      </c>
      <c r="H4" s="3">
        <v>5.9024862457420584</v>
      </c>
      <c r="I4" s="3">
        <v>0.48507689566676943</v>
      </c>
      <c r="J4" s="3">
        <v>0.48427677247181422</v>
      </c>
      <c r="K4" t="s">
        <v>14</v>
      </c>
      <c r="L4" s="4">
        <v>0.60955009929876092</v>
      </c>
      <c r="M4" s="4">
        <v>0.29590385577299178</v>
      </c>
      <c r="N4" s="4">
        <v>4.189555231568251E-2</v>
      </c>
      <c r="O4" s="5">
        <f t="shared" si="0"/>
        <v>8.6303160894909858E-2</v>
      </c>
    </row>
    <row r="5" spans="1:15" x14ac:dyDescent="0.25">
      <c r="A5">
        <v>2</v>
      </c>
      <c r="B5">
        <v>0</v>
      </c>
      <c r="C5">
        <v>0</v>
      </c>
      <c r="D5">
        <v>7.0628942552984997</v>
      </c>
      <c r="E5" t="s">
        <v>18</v>
      </c>
      <c r="F5" s="2">
        <v>3.8195000000000001</v>
      </c>
      <c r="G5" s="3">
        <v>5.7292835238672124</v>
      </c>
      <c r="H5" s="3">
        <v>5.8516109033366099</v>
      </c>
      <c r="I5" s="3">
        <v>0.47252363156822469</v>
      </c>
      <c r="J5" s="3">
        <v>0.49186193452218879</v>
      </c>
      <c r="K5" t="s">
        <v>14</v>
      </c>
      <c r="L5" s="4">
        <v>-0.4672294258833673</v>
      </c>
      <c r="M5" s="4">
        <v>0.18576299637300361</v>
      </c>
      <c r="N5" s="4">
        <v>2.6301256915130279E-2</v>
      </c>
      <c r="O5" s="5">
        <f t="shared" si="0"/>
        <v>-6.6152685994535082E-2</v>
      </c>
    </row>
    <row r="6" spans="1:15" x14ac:dyDescent="0.25">
      <c r="A6">
        <v>2</v>
      </c>
      <c r="B6">
        <v>0</v>
      </c>
      <c r="C6">
        <v>0</v>
      </c>
      <c r="D6">
        <v>7.0628942552984997</v>
      </c>
      <c r="E6" t="s">
        <v>19</v>
      </c>
      <c r="F6" s="2">
        <v>3.4005000000000001</v>
      </c>
      <c r="G6" s="3">
        <v>5.7823937952296802</v>
      </c>
      <c r="H6" s="3">
        <v>5.3979703614780821</v>
      </c>
      <c r="I6" s="3">
        <v>0.47955464686644222</v>
      </c>
      <c r="J6" s="3">
        <v>0.49075335023460009</v>
      </c>
      <c r="K6" t="s">
        <v>14</v>
      </c>
      <c r="L6" s="4">
        <v>1.30723188647231</v>
      </c>
      <c r="M6" s="4">
        <v>0.88590390006918707</v>
      </c>
      <c r="N6" s="4">
        <v>0.12543071834957639</v>
      </c>
      <c r="O6" s="5">
        <f t="shared" si="0"/>
        <v>0.18508444827580989</v>
      </c>
    </row>
    <row r="7" spans="1:15" x14ac:dyDescent="0.25">
      <c r="A7">
        <v>2</v>
      </c>
      <c r="B7">
        <v>0</v>
      </c>
      <c r="C7">
        <v>0</v>
      </c>
      <c r="D7">
        <v>7.0628942552984997</v>
      </c>
      <c r="E7" t="s">
        <v>20</v>
      </c>
      <c r="F7" s="2">
        <v>3.1985000000000001</v>
      </c>
      <c r="G7" s="3">
        <v>5.0999999999999996</v>
      </c>
      <c r="H7" s="3">
        <v>5.4</v>
      </c>
      <c r="I7" s="3">
        <v>0.439</v>
      </c>
      <c r="J7" s="3">
        <v>0.45100000000000001</v>
      </c>
      <c r="K7" t="s">
        <v>14</v>
      </c>
      <c r="L7" s="4">
        <v>-0.95955000000000235</v>
      </c>
      <c r="M7" s="4">
        <v>-0.33104475000000122</v>
      </c>
      <c r="N7" s="4">
        <v>-4.6870976406259417E-2</v>
      </c>
      <c r="O7" s="5">
        <f t="shared" si="0"/>
        <v>-0.13585790262683875</v>
      </c>
    </row>
    <row r="8" spans="1:15" x14ac:dyDescent="0.25">
      <c r="A8">
        <v>2</v>
      </c>
      <c r="B8">
        <v>0</v>
      </c>
      <c r="C8">
        <v>0</v>
      </c>
      <c r="D8">
        <v>7.0628942552984997</v>
      </c>
      <c r="E8" t="s">
        <v>21</v>
      </c>
      <c r="F8" s="2">
        <v>1.7490000000000001</v>
      </c>
      <c r="G8" s="3">
        <v>5.6</v>
      </c>
      <c r="H8" s="3">
        <v>5.4</v>
      </c>
      <c r="I8" s="3">
        <v>0.44800000000000001</v>
      </c>
      <c r="J8" s="3">
        <v>0.435</v>
      </c>
      <c r="K8" t="s">
        <v>14</v>
      </c>
      <c r="L8" s="4">
        <v>0.34979999999999878</v>
      </c>
      <c r="M8" s="4">
        <v>7.0309800000000811E-2</v>
      </c>
      <c r="N8" s="4">
        <v>9.9548141963551606E-3</v>
      </c>
      <c r="O8" s="5">
        <f t="shared" si="0"/>
        <v>4.9526438787835872E-2</v>
      </c>
    </row>
    <row r="9" spans="1:15" x14ac:dyDescent="0.25">
      <c r="A9">
        <v>6</v>
      </c>
      <c r="B9">
        <v>0</v>
      </c>
      <c r="C9">
        <v>0</v>
      </c>
      <c r="D9">
        <v>5.9250970707449993</v>
      </c>
      <c r="E9" t="s">
        <v>15</v>
      </c>
      <c r="F9" s="2">
        <v>0.55200000000000005</v>
      </c>
      <c r="G9" s="3">
        <v>5.6</v>
      </c>
      <c r="H9" s="3">
        <v>4.0999999999999996</v>
      </c>
      <c r="I9" s="3">
        <v>0.47499999999999998</v>
      </c>
      <c r="J9" s="3">
        <v>0.48699999999999999</v>
      </c>
      <c r="K9" t="s">
        <v>14</v>
      </c>
      <c r="L9" s="4">
        <v>0.82800000000000007</v>
      </c>
      <c r="M9" s="4">
        <v>0.46185840000000028</v>
      </c>
      <c r="N9" s="4">
        <v>7.7949507744001903E-2</v>
      </c>
      <c r="O9" s="5">
        <f t="shared" si="0"/>
        <v>0.13974454597347052</v>
      </c>
    </row>
    <row r="10" spans="1:15" x14ac:dyDescent="0.25">
      <c r="A10">
        <v>6</v>
      </c>
      <c r="B10">
        <v>0</v>
      </c>
      <c r="C10">
        <v>0</v>
      </c>
      <c r="D10">
        <v>5.9250970707449993</v>
      </c>
      <c r="E10" t="s">
        <v>16</v>
      </c>
      <c r="F10" s="2">
        <v>3.4754999999999998</v>
      </c>
      <c r="G10" s="3">
        <v>4.7</v>
      </c>
      <c r="H10" s="3">
        <v>4.5</v>
      </c>
      <c r="I10" s="3">
        <v>0.51100000000000001</v>
      </c>
      <c r="J10" s="3">
        <v>0.505</v>
      </c>
      <c r="K10" t="s">
        <v>14</v>
      </c>
      <c r="L10" s="4">
        <v>0.69510000000000061</v>
      </c>
      <c r="M10" s="4">
        <v>0.24606540000000071</v>
      </c>
      <c r="N10" s="4">
        <v>4.152934493089433E-2</v>
      </c>
      <c r="O10" s="5">
        <f t="shared" si="0"/>
        <v>0.11731453370309111</v>
      </c>
    </row>
    <row r="11" spans="1:15" x14ac:dyDescent="0.25">
      <c r="A11">
        <v>6</v>
      </c>
      <c r="B11">
        <v>0</v>
      </c>
      <c r="C11">
        <v>0</v>
      </c>
      <c r="D11">
        <v>5.9250970707449993</v>
      </c>
      <c r="E11" t="s">
        <v>17</v>
      </c>
      <c r="F11" s="2">
        <v>3.4344999999999999</v>
      </c>
      <c r="G11" s="3">
        <v>5.2</v>
      </c>
      <c r="H11" s="3">
        <v>4.9000000000000004</v>
      </c>
      <c r="I11" s="3">
        <v>0.50900000000000001</v>
      </c>
      <c r="J11" s="3">
        <v>0.505</v>
      </c>
      <c r="K11" t="s">
        <v>14</v>
      </c>
      <c r="L11" s="4">
        <v>1.030349999999999</v>
      </c>
      <c r="M11" s="4">
        <v>0.43858564999999983</v>
      </c>
      <c r="N11" s="4">
        <v>7.4021681799190109E-2</v>
      </c>
      <c r="O11" s="5">
        <f t="shared" si="0"/>
        <v>0.17389588519778407</v>
      </c>
    </row>
    <row r="12" spans="1:15" x14ac:dyDescent="0.25">
      <c r="A12">
        <v>6</v>
      </c>
      <c r="B12">
        <v>0</v>
      </c>
      <c r="C12">
        <v>0</v>
      </c>
      <c r="D12">
        <v>5.9250970707449993</v>
      </c>
      <c r="E12" t="s">
        <v>18</v>
      </c>
      <c r="F12" s="2">
        <v>3.057500000000001</v>
      </c>
      <c r="G12" s="3">
        <v>5.2</v>
      </c>
      <c r="H12" s="3">
        <v>4.9000000000000004</v>
      </c>
      <c r="I12" s="3">
        <v>0.51500000000000001</v>
      </c>
      <c r="J12" s="3">
        <v>0.50700000000000001</v>
      </c>
      <c r="K12" t="s">
        <v>14</v>
      </c>
      <c r="L12" s="4">
        <v>0.91724999999999968</v>
      </c>
      <c r="M12" s="4">
        <v>0.32501224999999889</v>
      </c>
      <c r="N12" s="4">
        <v>5.4853489507326013E-2</v>
      </c>
      <c r="O12" s="5">
        <f t="shared" si="0"/>
        <v>0.1548075903311181</v>
      </c>
    </row>
    <row r="13" spans="1:15" x14ac:dyDescent="0.25">
      <c r="A13">
        <v>6</v>
      </c>
      <c r="B13">
        <v>0</v>
      </c>
      <c r="C13">
        <v>0</v>
      </c>
      <c r="D13">
        <v>5.9250970707449993</v>
      </c>
      <c r="E13" t="s">
        <v>19</v>
      </c>
      <c r="F13" s="2">
        <v>2.9504999999999999</v>
      </c>
      <c r="G13" s="3">
        <v>5.0999999999999996</v>
      </c>
      <c r="H13" s="3">
        <v>4.7</v>
      </c>
      <c r="I13" s="3">
        <v>0.51500000000000001</v>
      </c>
      <c r="J13" s="3">
        <v>0.503</v>
      </c>
      <c r="K13" t="s">
        <v>14</v>
      </c>
      <c r="L13" s="4">
        <v>1.1801999999999979</v>
      </c>
      <c r="M13" s="4">
        <v>0.40598879999999848</v>
      </c>
      <c r="N13" s="4">
        <v>6.8520193872359803E-2</v>
      </c>
      <c r="O13" s="5">
        <f t="shared" si="0"/>
        <v>0.19918661009406957</v>
      </c>
    </row>
    <row r="14" spans="1:15" x14ac:dyDescent="0.25">
      <c r="A14">
        <v>6</v>
      </c>
      <c r="B14">
        <v>0</v>
      </c>
      <c r="C14">
        <v>0</v>
      </c>
      <c r="D14">
        <v>5.9250970707449993</v>
      </c>
      <c r="E14" t="s">
        <v>20</v>
      </c>
      <c r="F14" s="2">
        <v>2.0670000000000002</v>
      </c>
      <c r="G14" s="3">
        <v>5.0999999999999996</v>
      </c>
      <c r="H14" s="3">
        <v>4.9000000000000004</v>
      </c>
      <c r="I14" s="3">
        <v>0.502</v>
      </c>
      <c r="J14" s="3">
        <v>0.50900000000000001</v>
      </c>
      <c r="K14" t="s">
        <v>14</v>
      </c>
      <c r="L14" s="4">
        <v>0.41339999999999849</v>
      </c>
      <c r="M14" s="4">
        <v>0.27677129999999939</v>
      </c>
      <c r="N14" s="4">
        <v>4.6711690406989269E-2</v>
      </c>
      <c r="O14" s="5">
        <f t="shared" si="0"/>
        <v>6.9771008822986105E-2</v>
      </c>
    </row>
    <row r="15" spans="1:15" x14ac:dyDescent="0.25">
      <c r="A15">
        <v>6</v>
      </c>
      <c r="B15">
        <v>0</v>
      </c>
      <c r="C15">
        <v>0</v>
      </c>
      <c r="D15">
        <v>5.9250970707449993</v>
      </c>
      <c r="E15" t="s">
        <v>21</v>
      </c>
      <c r="F15" s="2">
        <v>0.80449999999999999</v>
      </c>
      <c r="G15" s="3">
        <v>5.4</v>
      </c>
      <c r="H15" s="3">
        <v>4.8</v>
      </c>
      <c r="I15" s="3">
        <v>0.49399999999999999</v>
      </c>
      <c r="J15" s="3">
        <v>0.47899999999999998</v>
      </c>
      <c r="K15" t="s">
        <v>14</v>
      </c>
      <c r="L15" s="4">
        <v>0.48270000000000041</v>
      </c>
      <c r="M15" s="4">
        <v>0.18632220000000019</v>
      </c>
      <c r="N15" s="4">
        <v>3.1446269618089613E-2</v>
      </c>
      <c r="O15" s="5">
        <f t="shared" si="0"/>
        <v>8.1467019735983415E-2</v>
      </c>
    </row>
    <row r="16" spans="1:15" x14ac:dyDescent="0.25">
      <c r="A16">
        <v>1</v>
      </c>
      <c r="B16">
        <v>0</v>
      </c>
      <c r="C16">
        <v>0</v>
      </c>
      <c r="D16">
        <v>6.9514017591330006</v>
      </c>
      <c r="E16" t="s">
        <v>15</v>
      </c>
      <c r="F16" s="2">
        <v>0.32100000000000001</v>
      </c>
      <c r="G16" s="3">
        <v>5.0999999999999996</v>
      </c>
      <c r="H16" s="3">
        <v>4.7</v>
      </c>
      <c r="I16" s="3">
        <v>0.45500000000000002</v>
      </c>
      <c r="J16" s="3">
        <v>0.46600000000000003</v>
      </c>
      <c r="K16" t="s">
        <v>22</v>
      </c>
      <c r="L16" s="4">
        <v>0.12839999999999979</v>
      </c>
      <c r="M16" s="4">
        <v>8.6573699999999809E-2</v>
      </c>
      <c r="N16" s="4">
        <v>1.2454135582978809E-2</v>
      </c>
      <c r="O16" s="5">
        <f t="shared" si="0"/>
        <v>1.8471094672567769E-2</v>
      </c>
    </row>
    <row r="17" spans="1:15" x14ac:dyDescent="0.25">
      <c r="A17">
        <v>1</v>
      </c>
      <c r="B17">
        <v>0</v>
      </c>
      <c r="C17">
        <v>0</v>
      </c>
      <c r="D17">
        <v>6.9514017591330006</v>
      </c>
      <c r="E17" t="s">
        <v>16</v>
      </c>
      <c r="F17" s="2">
        <v>4.5869999999999997</v>
      </c>
      <c r="G17" s="3">
        <v>5.7</v>
      </c>
      <c r="H17" s="3">
        <v>5.8</v>
      </c>
      <c r="I17" s="3">
        <v>0.48099999999999998</v>
      </c>
      <c r="J17" s="3">
        <v>0.5</v>
      </c>
      <c r="K17" t="s">
        <v>22</v>
      </c>
      <c r="L17" s="4">
        <v>-0.45869999999999828</v>
      </c>
      <c r="M17" s="4">
        <v>0.26742209999999811</v>
      </c>
      <c r="N17" s="4">
        <v>3.8470240861657769E-2</v>
      </c>
      <c r="O17" s="5">
        <f t="shared" si="0"/>
        <v>-6.5986691014850607E-2</v>
      </c>
    </row>
    <row r="18" spans="1:15" x14ac:dyDescent="0.25">
      <c r="A18">
        <v>1</v>
      </c>
      <c r="B18">
        <v>0</v>
      </c>
      <c r="C18">
        <v>0</v>
      </c>
      <c r="D18">
        <v>6.9514017591330006</v>
      </c>
      <c r="E18" t="s">
        <v>17</v>
      </c>
      <c r="F18" s="2">
        <v>4.0814999999999992</v>
      </c>
      <c r="G18" s="3">
        <v>6.1</v>
      </c>
      <c r="H18" s="3">
        <v>6</v>
      </c>
      <c r="I18" s="3">
        <v>0.47099999999999997</v>
      </c>
      <c r="J18" s="3">
        <v>0.48</v>
      </c>
      <c r="K18" t="s">
        <v>22</v>
      </c>
      <c r="L18" s="4">
        <v>0.40814999999999851</v>
      </c>
      <c r="M18" s="4">
        <v>0.4363123499999963</v>
      </c>
      <c r="N18" s="4">
        <v>6.2766095978664088E-2</v>
      </c>
      <c r="O18" s="5">
        <f t="shared" si="0"/>
        <v>5.871477640660841E-2</v>
      </c>
    </row>
    <row r="19" spans="1:15" x14ac:dyDescent="0.25">
      <c r="A19">
        <v>1</v>
      </c>
      <c r="B19">
        <v>0</v>
      </c>
      <c r="C19">
        <v>0</v>
      </c>
      <c r="D19">
        <v>6.9514017591330006</v>
      </c>
      <c r="E19" t="s">
        <v>18</v>
      </c>
      <c r="F19" s="2">
        <v>3.8475000000000001</v>
      </c>
      <c r="G19" s="3">
        <v>6.2</v>
      </c>
      <c r="H19" s="3">
        <v>6.1</v>
      </c>
      <c r="I19" s="3">
        <v>0.46899999999999997</v>
      </c>
      <c r="J19" s="3">
        <v>0.47899999999999998</v>
      </c>
      <c r="K19" t="s">
        <v>22</v>
      </c>
      <c r="L19" s="4">
        <v>0.38475000000000209</v>
      </c>
      <c r="M19" s="4">
        <v>0.43899975000000041</v>
      </c>
      <c r="N19" s="4">
        <v>6.3152694263890988E-2</v>
      </c>
      <c r="O19" s="5">
        <f t="shared" si="0"/>
        <v>5.5348548872823207E-2</v>
      </c>
    </row>
    <row r="20" spans="1:15" x14ac:dyDescent="0.25">
      <c r="A20">
        <v>1</v>
      </c>
      <c r="B20">
        <v>0</v>
      </c>
      <c r="C20">
        <v>0</v>
      </c>
      <c r="D20">
        <v>6.9514017591330006</v>
      </c>
      <c r="E20" t="s">
        <v>19</v>
      </c>
      <c r="F20" s="2">
        <v>3.2360000000000002</v>
      </c>
      <c r="G20" s="3">
        <v>5.9</v>
      </c>
      <c r="H20" s="3">
        <v>5.9</v>
      </c>
      <c r="I20" s="3">
        <v>0.47899999999999998</v>
      </c>
      <c r="J20" s="3">
        <v>0.50800000000000001</v>
      </c>
      <c r="K20" t="s">
        <v>22</v>
      </c>
      <c r="L20" s="4">
        <v>0</v>
      </c>
      <c r="M20" s="4">
        <v>0.55367960000000016</v>
      </c>
      <c r="N20" s="4">
        <v>7.9650064718609609E-2</v>
      </c>
      <c r="O20" s="5">
        <f t="shared" si="0"/>
        <v>0</v>
      </c>
    </row>
    <row r="21" spans="1:15" x14ac:dyDescent="0.25">
      <c r="A21">
        <v>1</v>
      </c>
      <c r="B21">
        <v>0</v>
      </c>
      <c r="C21">
        <v>0</v>
      </c>
      <c r="D21">
        <v>6.9514017591330006</v>
      </c>
      <c r="E21" t="s">
        <v>20</v>
      </c>
      <c r="F21" s="2">
        <v>2.6890000000000001</v>
      </c>
      <c r="G21" s="3">
        <v>5.7</v>
      </c>
      <c r="H21" s="3">
        <v>5.8</v>
      </c>
      <c r="I21" s="3">
        <v>0.52</v>
      </c>
      <c r="J21" s="3">
        <v>0.51600000000000001</v>
      </c>
      <c r="K21" t="s">
        <v>22</v>
      </c>
      <c r="L21" s="4">
        <v>-0.26889999999999897</v>
      </c>
      <c r="M21" s="4">
        <v>-0.1914568000000004</v>
      </c>
      <c r="N21" s="4">
        <v>-2.7542185969679799E-2</v>
      </c>
      <c r="O21" s="5">
        <f t="shared" si="0"/>
        <v>-3.8682845463033196E-2</v>
      </c>
    </row>
    <row r="22" spans="1:15" x14ac:dyDescent="0.25">
      <c r="A22">
        <v>1</v>
      </c>
      <c r="B22">
        <v>0</v>
      </c>
      <c r="C22">
        <v>0</v>
      </c>
      <c r="D22">
        <v>6.9514017591330006</v>
      </c>
      <c r="E22" t="s">
        <v>21</v>
      </c>
      <c r="F22" s="2">
        <v>1.2845</v>
      </c>
      <c r="G22" s="3">
        <v>5.6</v>
      </c>
      <c r="H22" s="3">
        <v>5.4</v>
      </c>
      <c r="I22" s="3">
        <v>0.501</v>
      </c>
      <c r="J22" s="3">
        <v>0.45400000000000001</v>
      </c>
      <c r="K22" t="s">
        <v>22</v>
      </c>
      <c r="L22" s="4">
        <v>0.25689999999999907</v>
      </c>
      <c r="M22" s="4">
        <v>-0.19781300000000049</v>
      </c>
      <c r="N22" s="4">
        <v>-2.8456562698322922E-2</v>
      </c>
      <c r="O22" s="5">
        <f t="shared" si="0"/>
        <v>3.695657493288669E-2</v>
      </c>
    </row>
    <row r="23" spans="1:15" x14ac:dyDescent="0.25">
      <c r="A23">
        <v>3</v>
      </c>
      <c r="B23">
        <v>0</v>
      </c>
      <c r="C23">
        <v>0</v>
      </c>
      <c r="D23">
        <v>8.070274084647</v>
      </c>
      <c r="E23" t="s">
        <v>15</v>
      </c>
      <c r="F23" s="2">
        <v>0.36299999999999999</v>
      </c>
      <c r="G23" s="3">
        <v>5.9</v>
      </c>
      <c r="H23" s="3">
        <v>4.9000000000000004</v>
      </c>
      <c r="I23" s="3">
        <v>0.40600000000000003</v>
      </c>
      <c r="J23" s="3">
        <v>0.39300000000000002</v>
      </c>
      <c r="K23" t="s">
        <v>22</v>
      </c>
      <c r="L23" s="4">
        <v>0.36299999999999999</v>
      </c>
      <c r="M23" s="4">
        <v>0.1924989</v>
      </c>
      <c r="N23" s="4">
        <v>2.385283299934169E-2</v>
      </c>
      <c r="O23" s="5">
        <f t="shared" si="0"/>
        <v>4.4979884969529864E-2</v>
      </c>
    </row>
    <row r="24" spans="1:15" x14ac:dyDescent="0.25">
      <c r="A24">
        <v>3</v>
      </c>
      <c r="B24">
        <v>0</v>
      </c>
      <c r="C24">
        <v>0</v>
      </c>
      <c r="D24">
        <v>8.070274084647</v>
      </c>
      <c r="E24" t="s">
        <v>16</v>
      </c>
      <c r="F24" s="2">
        <v>4.3719999999999999</v>
      </c>
      <c r="G24" s="3">
        <v>5.883174536137517</v>
      </c>
      <c r="H24" s="3">
        <v>5.7</v>
      </c>
      <c r="I24" s="3">
        <v>0.49700338537527672</v>
      </c>
      <c r="J24" s="3">
        <v>0.46300000000000002</v>
      </c>
      <c r="K24" t="s">
        <v>22</v>
      </c>
      <c r="L24" s="4">
        <v>0.80083907199322335</v>
      </c>
      <c r="M24" s="4">
        <v>-0.44455862283424941</v>
      </c>
      <c r="N24" s="4">
        <v>-5.5085938615143659E-2</v>
      </c>
      <c r="O24" s="5">
        <f t="shared" si="0"/>
        <v>9.9233193766832595E-2</v>
      </c>
    </row>
    <row r="25" spans="1:15" x14ac:dyDescent="0.25">
      <c r="A25">
        <v>3</v>
      </c>
      <c r="B25">
        <v>0</v>
      </c>
      <c r="C25">
        <v>0</v>
      </c>
      <c r="D25">
        <v>8.070274084647</v>
      </c>
      <c r="E25" t="s">
        <v>17</v>
      </c>
      <c r="F25" s="2">
        <v>4.3375000000000004</v>
      </c>
      <c r="G25" s="3">
        <v>5.7181499005449394</v>
      </c>
      <c r="H25" s="3">
        <v>5.0999999999999996</v>
      </c>
      <c r="I25" s="3">
        <v>0.49621456272410458</v>
      </c>
      <c r="J25" s="3">
        <v>0.434</v>
      </c>
      <c r="K25" t="s">
        <v>22</v>
      </c>
      <c r="L25" s="4">
        <v>2.6812251936136731</v>
      </c>
      <c r="M25" s="4">
        <v>-2.5501689060788361E-2</v>
      </c>
      <c r="N25" s="4">
        <v>-3.1599532795674339E-3</v>
      </c>
      <c r="O25" s="5">
        <f t="shared" si="0"/>
        <v>0.33223471290949991</v>
      </c>
    </row>
    <row r="26" spans="1:15" x14ac:dyDescent="0.25">
      <c r="A26">
        <v>3</v>
      </c>
      <c r="B26">
        <v>0</v>
      </c>
      <c r="C26">
        <v>0</v>
      </c>
      <c r="D26">
        <v>8.070274084647</v>
      </c>
      <c r="E26" t="s">
        <v>18</v>
      </c>
      <c r="F26" s="2">
        <v>3.8010000000000002</v>
      </c>
      <c r="G26" s="3">
        <v>6.2687715050438104</v>
      </c>
      <c r="H26" s="3">
        <v>5.2</v>
      </c>
      <c r="I26" s="3">
        <v>0.47821186591777221</v>
      </c>
      <c r="J26" s="3">
        <v>0.434</v>
      </c>
      <c r="K26" t="s">
        <v>22</v>
      </c>
      <c r="L26" s="4">
        <v>4.0624004906715232</v>
      </c>
      <c r="M26" s="4">
        <v>1.245855999684268</v>
      </c>
      <c r="N26" s="4">
        <v>0.15437592163745731</v>
      </c>
      <c r="O26" s="5">
        <f t="shared" si="0"/>
        <v>0.50337825556629978</v>
      </c>
    </row>
    <row r="27" spans="1:15" x14ac:dyDescent="0.25">
      <c r="A27">
        <v>3</v>
      </c>
      <c r="B27">
        <v>0</v>
      </c>
      <c r="C27">
        <v>0</v>
      </c>
      <c r="D27">
        <v>8.070274084647</v>
      </c>
      <c r="E27" t="s">
        <v>19</v>
      </c>
      <c r="F27" s="2">
        <v>3.569</v>
      </c>
      <c r="G27" s="3">
        <v>5.6717861362048474</v>
      </c>
      <c r="H27" s="3">
        <v>6.03350813937349</v>
      </c>
      <c r="I27" s="3">
        <v>0.47821445068379193</v>
      </c>
      <c r="J27" s="3">
        <v>0.48957061912632333</v>
      </c>
      <c r="K27" t="s">
        <v>22</v>
      </c>
      <c r="L27" s="4">
        <v>-1.2909858293088881</v>
      </c>
      <c r="M27" s="4">
        <v>-0.42907866865361738</v>
      </c>
      <c r="N27" s="4">
        <v>-5.3167793826222401E-2</v>
      </c>
      <c r="O27" s="5">
        <f t="shared" si="0"/>
        <v>-0.15996802782260855</v>
      </c>
    </row>
    <row r="28" spans="1:15" x14ac:dyDescent="0.25">
      <c r="A28">
        <v>3</v>
      </c>
      <c r="B28">
        <v>0</v>
      </c>
      <c r="C28">
        <v>0</v>
      </c>
      <c r="D28">
        <v>8.070274084647</v>
      </c>
      <c r="E28" t="s">
        <v>20</v>
      </c>
      <c r="F28" s="2">
        <v>3.2440000000000002</v>
      </c>
      <c r="G28" s="3">
        <v>5.3274083664659626</v>
      </c>
      <c r="H28" s="3">
        <v>5.3</v>
      </c>
      <c r="I28" s="3">
        <v>0.48938150809852488</v>
      </c>
      <c r="J28" s="3">
        <v>0.41499999999999998</v>
      </c>
      <c r="K28" t="s">
        <v>22</v>
      </c>
      <c r="L28" s="4">
        <v>8.8912740815583285E-2</v>
      </c>
      <c r="M28" s="4">
        <v>-1.2334556554134779</v>
      </c>
      <c r="N28" s="4">
        <v>-0.15283937602070061</v>
      </c>
      <c r="O28" s="5">
        <f t="shared" si="0"/>
        <v>1.1017313647962974E-2</v>
      </c>
    </row>
    <row r="29" spans="1:15" x14ac:dyDescent="0.25">
      <c r="A29">
        <v>3</v>
      </c>
      <c r="B29">
        <v>0</v>
      </c>
      <c r="C29">
        <v>0</v>
      </c>
      <c r="D29">
        <v>8.070274084647</v>
      </c>
      <c r="E29" t="s">
        <v>21</v>
      </c>
      <c r="F29" s="2">
        <v>1.7929999999999999</v>
      </c>
      <c r="G29" s="3">
        <v>5.8944017108633888</v>
      </c>
      <c r="H29" s="3">
        <v>5.3</v>
      </c>
      <c r="I29" s="3">
        <v>0.47300464187390739</v>
      </c>
      <c r="J29" s="3">
        <v>0.45600000000000002</v>
      </c>
      <c r="K29" t="s">
        <v>22</v>
      </c>
      <c r="L29" s="4">
        <v>1.065762267578056</v>
      </c>
      <c r="M29" s="4">
        <v>0.40005835661601918</v>
      </c>
      <c r="N29" s="4">
        <v>4.9571842594180987E-2</v>
      </c>
      <c r="O29" s="5">
        <f t="shared" si="0"/>
        <v>0.13206023195737265</v>
      </c>
    </row>
    <row r="30" spans="1:15" x14ac:dyDescent="0.25">
      <c r="A30">
        <v>5</v>
      </c>
      <c r="B30">
        <v>0</v>
      </c>
      <c r="C30">
        <v>0</v>
      </c>
      <c r="D30">
        <v>5.2358069911699996</v>
      </c>
      <c r="E30" t="s">
        <v>15</v>
      </c>
      <c r="F30" s="2">
        <v>0.17349999999999999</v>
      </c>
      <c r="G30" s="3">
        <v>5.0999999999999996</v>
      </c>
      <c r="H30" s="3">
        <v>4.5</v>
      </c>
      <c r="I30" s="3">
        <v>0.44800000000000001</v>
      </c>
      <c r="J30" s="3">
        <v>0.442</v>
      </c>
      <c r="K30" t="s">
        <v>22</v>
      </c>
      <c r="L30" s="4">
        <v>0.1040999999999999</v>
      </c>
      <c r="M30" s="4">
        <v>5.2778699999999963E-2</v>
      </c>
      <c r="N30" s="4">
        <v>1.0080337202843679E-2</v>
      </c>
      <c r="O30" s="5">
        <f t="shared" si="0"/>
        <v>1.9882321899099949E-2</v>
      </c>
    </row>
    <row r="31" spans="1:15" x14ac:dyDescent="0.25">
      <c r="A31">
        <v>5</v>
      </c>
      <c r="B31">
        <v>0</v>
      </c>
      <c r="C31">
        <v>0</v>
      </c>
      <c r="D31">
        <v>5.2358069911699996</v>
      </c>
      <c r="E31" t="s">
        <v>16</v>
      </c>
      <c r="F31" s="2">
        <v>2.9950000000000001</v>
      </c>
      <c r="G31" s="3">
        <v>5.8</v>
      </c>
      <c r="H31" s="3">
        <v>5.8</v>
      </c>
      <c r="I31" s="3">
        <v>0.48599999999999999</v>
      </c>
      <c r="J31" s="3">
        <v>0.499</v>
      </c>
      <c r="K31" t="s">
        <v>22</v>
      </c>
      <c r="L31" s="4">
        <v>0</v>
      </c>
      <c r="M31" s="4">
        <v>0.22582300000000041</v>
      </c>
      <c r="N31" s="4">
        <v>4.3130505074163883E-2</v>
      </c>
      <c r="O31" s="5">
        <f t="shared" si="0"/>
        <v>0</v>
      </c>
    </row>
    <row r="32" spans="1:15" x14ac:dyDescent="0.25">
      <c r="A32">
        <v>5</v>
      </c>
      <c r="B32">
        <v>0</v>
      </c>
      <c r="C32">
        <v>0</v>
      </c>
      <c r="D32">
        <v>5.2358069911699996</v>
      </c>
      <c r="E32" t="s">
        <v>17</v>
      </c>
      <c r="F32" s="2">
        <v>2.9575</v>
      </c>
      <c r="G32" s="3">
        <v>5.9</v>
      </c>
      <c r="H32" s="3">
        <v>5.8</v>
      </c>
      <c r="I32" s="3">
        <v>0.48199999999999998</v>
      </c>
      <c r="J32" s="3">
        <v>0.47299999999999998</v>
      </c>
      <c r="K32" t="s">
        <v>22</v>
      </c>
      <c r="L32" s="4">
        <v>0.29575000000000162</v>
      </c>
      <c r="M32" s="4">
        <v>-1.1829999999985561E-3</v>
      </c>
      <c r="N32" s="4">
        <v>-2.259441576042897E-4</v>
      </c>
      <c r="O32" s="5">
        <f t="shared" si="0"/>
        <v>5.648603940114167E-2</v>
      </c>
    </row>
    <row r="33" spans="1:15" x14ac:dyDescent="0.25">
      <c r="A33">
        <v>5</v>
      </c>
      <c r="B33">
        <v>0</v>
      </c>
      <c r="C33">
        <v>0</v>
      </c>
      <c r="D33">
        <v>5.2358069911699996</v>
      </c>
      <c r="E33" t="s">
        <v>18</v>
      </c>
      <c r="F33" s="2">
        <v>2.8254999999999999</v>
      </c>
      <c r="G33" s="3">
        <v>5.9</v>
      </c>
      <c r="H33" s="3">
        <v>5.9</v>
      </c>
      <c r="I33" s="3">
        <v>0.48499999999999999</v>
      </c>
      <c r="J33" s="3">
        <v>0.48699999999999999</v>
      </c>
      <c r="K33" t="s">
        <v>22</v>
      </c>
      <c r="L33" s="4">
        <v>0</v>
      </c>
      <c r="M33" s="4">
        <v>3.3340900000002602E-2</v>
      </c>
      <c r="N33" s="4">
        <v>6.3678626916979231E-3</v>
      </c>
      <c r="O33" s="5">
        <f t="shared" si="0"/>
        <v>0</v>
      </c>
    </row>
    <row r="34" spans="1:15" x14ac:dyDescent="0.25">
      <c r="A34">
        <v>5</v>
      </c>
      <c r="B34">
        <v>0</v>
      </c>
      <c r="C34">
        <v>0</v>
      </c>
      <c r="D34">
        <v>5.2358069911699996</v>
      </c>
      <c r="E34" t="s">
        <v>19</v>
      </c>
      <c r="F34" s="2">
        <v>2.3085</v>
      </c>
      <c r="G34" s="3">
        <v>5.8</v>
      </c>
      <c r="H34" s="3">
        <v>5.7</v>
      </c>
      <c r="I34" s="3">
        <v>0.49700000000000011</v>
      </c>
      <c r="J34" s="3">
        <v>0.495</v>
      </c>
      <c r="K34" t="s">
        <v>22</v>
      </c>
      <c r="L34" s="4">
        <v>0.23084999999999919</v>
      </c>
      <c r="M34" s="4">
        <v>8.9800649999997803E-2</v>
      </c>
      <c r="N34" s="4">
        <v>1.7151252930339742E-2</v>
      </c>
      <c r="O34" s="5">
        <f t="shared" si="0"/>
        <v>4.4090624499588969E-2</v>
      </c>
    </row>
    <row r="35" spans="1:15" x14ac:dyDescent="0.25">
      <c r="A35">
        <v>5</v>
      </c>
      <c r="B35">
        <v>0</v>
      </c>
      <c r="C35">
        <v>0</v>
      </c>
      <c r="D35">
        <v>5.2358069911699996</v>
      </c>
      <c r="E35" t="s">
        <v>20</v>
      </c>
      <c r="F35" s="2">
        <v>2.2629999999999999</v>
      </c>
      <c r="G35" s="3">
        <v>5.8</v>
      </c>
      <c r="H35" s="3">
        <v>5.6</v>
      </c>
      <c r="I35" s="3">
        <v>0.47899999999999998</v>
      </c>
      <c r="J35" s="3">
        <v>0.47699999999999998</v>
      </c>
      <c r="K35" t="s">
        <v>22</v>
      </c>
      <c r="L35" s="4">
        <v>0.45260000000000039</v>
      </c>
      <c r="M35" s="4">
        <v>0.2104590000000009</v>
      </c>
      <c r="N35" s="4">
        <v>4.019609591318634E-2</v>
      </c>
      <c r="O35" s="5">
        <f t="shared" si="0"/>
        <v>8.644321701760474E-2</v>
      </c>
    </row>
    <row r="36" spans="1:15" x14ac:dyDescent="0.25">
      <c r="A36">
        <v>5</v>
      </c>
      <c r="B36">
        <v>0</v>
      </c>
      <c r="C36">
        <v>0</v>
      </c>
      <c r="D36">
        <v>5.2358069911699996</v>
      </c>
      <c r="E36" t="s">
        <v>21</v>
      </c>
      <c r="F36" s="2">
        <v>1.734</v>
      </c>
      <c r="G36" s="3">
        <v>5.5</v>
      </c>
      <c r="H36" s="3">
        <v>5.5</v>
      </c>
      <c r="I36" s="3">
        <v>0.45300000000000001</v>
      </c>
      <c r="J36" s="3">
        <v>0.49399999999999999</v>
      </c>
      <c r="K36" t="s">
        <v>22</v>
      </c>
      <c r="L36" s="4">
        <v>0</v>
      </c>
      <c r="M36" s="4">
        <v>0.39101700000000039</v>
      </c>
      <c r="N36" s="4">
        <v>7.4681324322962331E-2</v>
      </c>
      <c r="O36" s="5">
        <f t="shared" si="0"/>
        <v>0</v>
      </c>
    </row>
    <row r="37" spans="1:15" x14ac:dyDescent="0.25">
      <c r="A37">
        <v>8</v>
      </c>
      <c r="B37">
        <v>0</v>
      </c>
      <c r="C37">
        <v>0</v>
      </c>
      <c r="D37">
        <v>6.0716325426964994</v>
      </c>
      <c r="E37" t="s">
        <v>15</v>
      </c>
      <c r="F37" s="2">
        <v>0.2205</v>
      </c>
      <c r="G37" s="3">
        <v>5.0999999999999996</v>
      </c>
      <c r="H37" s="3">
        <v>4.8</v>
      </c>
      <c r="I37" s="3">
        <v>0.43099999999999999</v>
      </c>
      <c r="J37" s="3">
        <v>0.39500000000000002</v>
      </c>
      <c r="K37" t="s">
        <v>22</v>
      </c>
      <c r="L37" s="4">
        <v>6.6149999999999959E-2</v>
      </c>
      <c r="M37" s="4">
        <v>-4.630500000000959E-4</v>
      </c>
      <c r="N37" s="4">
        <v>-7.6264496697365787E-5</v>
      </c>
      <c r="O37" s="5">
        <f t="shared" si="0"/>
        <v>1.0894928099621422E-2</v>
      </c>
    </row>
    <row r="38" spans="1:15" x14ac:dyDescent="0.25">
      <c r="A38">
        <v>8</v>
      </c>
      <c r="B38">
        <v>0</v>
      </c>
      <c r="C38">
        <v>0</v>
      </c>
      <c r="D38">
        <v>6.0716325426964994</v>
      </c>
      <c r="E38" t="s">
        <v>16</v>
      </c>
      <c r="F38" s="2">
        <v>3.6440000000000001</v>
      </c>
      <c r="G38" s="3">
        <v>5.2</v>
      </c>
      <c r="H38" s="3">
        <v>5.0999999999999996</v>
      </c>
      <c r="I38" s="3">
        <v>0.51500000000000001</v>
      </c>
      <c r="J38" s="3">
        <v>0.46600000000000003</v>
      </c>
      <c r="K38" t="s">
        <v>22</v>
      </c>
      <c r="L38" s="4">
        <v>0.36440000000000189</v>
      </c>
      <c r="M38" s="4">
        <v>-0.73390160000000015</v>
      </c>
      <c r="N38" s="4">
        <v>-0.1208738497988984</v>
      </c>
      <c r="O38" s="5">
        <f t="shared" si="0"/>
        <v>6.0016807248708531E-2</v>
      </c>
    </row>
    <row r="39" spans="1:15" x14ac:dyDescent="0.25">
      <c r="A39">
        <v>8</v>
      </c>
      <c r="B39">
        <v>0</v>
      </c>
      <c r="C39">
        <v>0</v>
      </c>
      <c r="D39">
        <v>6.0716325426964994</v>
      </c>
      <c r="E39" t="s">
        <v>17</v>
      </c>
      <c r="F39" s="2">
        <v>3.2069999999999999</v>
      </c>
      <c r="G39" s="3">
        <v>5.0999999999999996</v>
      </c>
      <c r="H39" s="3">
        <v>5</v>
      </c>
      <c r="I39" s="3">
        <v>0.50800000000000001</v>
      </c>
      <c r="J39" s="3">
        <v>0.48299999999999998</v>
      </c>
      <c r="K39" t="s">
        <v>22</v>
      </c>
      <c r="L39" s="4">
        <v>0.32069999999999887</v>
      </c>
      <c r="M39" s="4">
        <v>-0.2430906000000003</v>
      </c>
      <c r="N39" s="4">
        <v>-4.0037106707389823E-2</v>
      </c>
      <c r="O39" s="5">
        <f t="shared" si="0"/>
        <v>5.2819401988640664E-2</v>
      </c>
    </row>
    <row r="40" spans="1:15" x14ac:dyDescent="0.25">
      <c r="A40">
        <v>8</v>
      </c>
      <c r="B40">
        <v>0</v>
      </c>
      <c r="C40">
        <v>0</v>
      </c>
      <c r="D40">
        <v>6.0716325426964994</v>
      </c>
      <c r="E40" t="s">
        <v>18</v>
      </c>
      <c r="F40" s="2">
        <v>2.6865000000000001</v>
      </c>
      <c r="G40" s="3">
        <v>5.0999999999999996</v>
      </c>
      <c r="H40" s="3">
        <v>5</v>
      </c>
      <c r="I40" s="3">
        <v>0.48399999999999999</v>
      </c>
      <c r="J40" s="3">
        <v>0.47</v>
      </c>
      <c r="K40" t="s">
        <v>22</v>
      </c>
      <c r="L40" s="4">
        <v>0.26864999999999911</v>
      </c>
      <c r="M40" s="4">
        <v>-4.9431600000001713E-2</v>
      </c>
      <c r="N40" s="4">
        <v>-8.1414017815459611E-3</v>
      </c>
      <c r="O40" s="5">
        <f t="shared" si="0"/>
        <v>4.4246748812748107E-2</v>
      </c>
    </row>
    <row r="41" spans="1:15" x14ac:dyDescent="0.25">
      <c r="A41">
        <v>8</v>
      </c>
      <c r="B41">
        <v>0</v>
      </c>
      <c r="C41">
        <v>0</v>
      </c>
      <c r="D41">
        <v>6.0716325426964994</v>
      </c>
      <c r="E41" t="s">
        <v>19</v>
      </c>
      <c r="F41" s="2">
        <v>2.6415000000000002</v>
      </c>
      <c r="G41" s="3">
        <v>5</v>
      </c>
      <c r="H41" s="3">
        <v>4.9000000000000004</v>
      </c>
      <c r="I41" s="3">
        <v>0.47699999999999998</v>
      </c>
      <c r="J41" s="3">
        <v>0.46300000000000002</v>
      </c>
      <c r="K41" t="s">
        <v>22</v>
      </c>
      <c r="L41" s="4">
        <v>0.26414999999999911</v>
      </c>
      <c r="M41" s="4">
        <v>-4.3056450000002883E-2</v>
      </c>
      <c r="N41" s="4">
        <v>-7.0914123503397807E-3</v>
      </c>
      <c r="O41" s="5">
        <f t="shared" si="0"/>
        <v>4.3505597241345291E-2</v>
      </c>
    </row>
    <row r="42" spans="1:15" x14ac:dyDescent="0.25">
      <c r="A42">
        <v>8</v>
      </c>
      <c r="B42">
        <v>0</v>
      </c>
      <c r="C42">
        <v>0</v>
      </c>
      <c r="D42">
        <v>6.0716325426964994</v>
      </c>
      <c r="E42" t="s">
        <v>20</v>
      </c>
      <c r="F42" s="2">
        <v>2.7254999999999998</v>
      </c>
      <c r="G42" s="3">
        <v>4.9000000000000004</v>
      </c>
      <c r="H42" s="3">
        <v>4.9000000000000004</v>
      </c>
      <c r="I42" s="3">
        <v>0.51</v>
      </c>
      <c r="J42" s="3">
        <v>0.45500000000000002</v>
      </c>
      <c r="K42" t="s">
        <v>22</v>
      </c>
      <c r="L42" s="4">
        <v>0</v>
      </c>
      <c r="M42" s="4">
        <v>-0.73452224999999838</v>
      </c>
      <c r="N42" s="4">
        <v>-0.12097607107062951</v>
      </c>
      <c r="O42" s="5">
        <f t="shared" si="0"/>
        <v>0</v>
      </c>
    </row>
    <row r="43" spans="1:15" x14ac:dyDescent="0.25">
      <c r="A43">
        <v>8</v>
      </c>
      <c r="B43">
        <v>0</v>
      </c>
      <c r="C43">
        <v>0</v>
      </c>
      <c r="D43">
        <v>6.0716325426964994</v>
      </c>
      <c r="E43" t="s">
        <v>21</v>
      </c>
      <c r="F43" s="2">
        <v>1.19</v>
      </c>
      <c r="G43" s="3">
        <v>4.9000000000000004</v>
      </c>
      <c r="H43" s="3">
        <v>4.9000000000000004</v>
      </c>
      <c r="I43" s="3">
        <v>0.49199999999999999</v>
      </c>
      <c r="J43" s="3">
        <v>0.46200000000000002</v>
      </c>
      <c r="K43" t="s">
        <v>22</v>
      </c>
      <c r="L43" s="4">
        <v>0</v>
      </c>
      <c r="M43" s="4">
        <v>-0.17493000000000031</v>
      </c>
      <c r="N43" s="4">
        <v>-2.88110320856656E-2</v>
      </c>
      <c r="O43" s="5">
        <f>L43/D43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Kaare Jessen</dc:creator>
  <cp:lastModifiedBy>Søren Kaare Jessen</cp:lastModifiedBy>
  <dcterms:created xsi:type="dcterms:W3CDTF">2024-09-11T11:42:59Z</dcterms:created>
  <dcterms:modified xsi:type="dcterms:W3CDTF">2024-09-11T13:30:23Z</dcterms:modified>
</cp:coreProperties>
</file>