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shelbykrzemien/Downloads/"/>
    </mc:Choice>
  </mc:AlternateContent>
  <xr:revisionPtr revIDLastSave="0" documentId="8_{46E382E7-B8CE-C946-BD69-C34D1979B43B}" xr6:coauthVersionLast="47" xr6:coauthVersionMax="47" xr10:uidLastSave="{00000000-0000-0000-0000-000000000000}"/>
  <bookViews>
    <workbookView xWindow="0" yWindow="500" windowWidth="28800" windowHeight="16340"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D2265" i="1" s="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D3" i="1" s="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D78" i="1" s="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D198" i="1" s="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D261" i="1" s="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D1410" i="1" s="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D1605" i="1" s="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D1659" i="1" s="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D1857" i="1" s="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D1886" i="1" s="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D1956" i="1" s="1"/>
  <c r="C1955" i="1"/>
  <c r="D1955" i="1" s="1"/>
  <c r="C1957" i="1"/>
  <c r="C1961" i="1"/>
  <c r="C1962" i="1"/>
  <c r="C1959" i="1"/>
  <c r="C1960" i="1"/>
  <c r="C1967" i="1"/>
  <c r="D1967" i="1" s="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D2033" i="1" s="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D2104" i="1" s="1"/>
  <c r="C2102" i="1"/>
  <c r="C2096" i="1"/>
  <c r="C2108" i="1"/>
  <c r="C2103" i="1"/>
  <c r="C2101" i="1"/>
  <c r="C2110" i="1"/>
  <c r="C2107" i="1"/>
  <c r="C2109" i="1"/>
  <c r="C2106" i="1"/>
  <c r="C2097" i="1"/>
  <c r="C2111" i="1"/>
  <c r="D2111" i="1" s="1"/>
  <c r="C2116" i="1"/>
  <c r="D2116" i="1" s="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D2199" i="1" s="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D2257" i="1" s="1"/>
  <c r="C2258" i="1"/>
  <c r="C2259" i="1"/>
  <c r="C768" i="1"/>
  <c r="D768" i="1" s="1"/>
  <c r="C770" i="1"/>
  <c r="C778" i="1"/>
  <c r="D778" i="1" s="1"/>
  <c r="C782" i="1"/>
  <c r="C783" i="1"/>
  <c r="C789" i="1"/>
  <c r="D789" i="1" s="1"/>
  <c r="C793" i="1"/>
  <c r="C798" i="1"/>
  <c r="D798" i="1" s="1"/>
  <c r="C799" i="1"/>
  <c r="C794" i="1"/>
  <c r="D794" i="1" s="1"/>
  <c r="C797" i="1"/>
  <c r="C803" i="1"/>
  <c r="D803" i="1" s="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D1004" i="1" s="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D1709" i="1" s="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D1876" i="1" s="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D1988" i="1" s="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D721" i="1" s="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240" i="1" l="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<sst xmlns="http://schemas.openxmlformats.org/spreadsheetml/2006/main" count="44725" uniqueCount="2719">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</sst>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5"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65"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2:AD2293">
    <sortCondition ref="B1:B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sqref="A1:XFD1"/>
    </sheetView>
  </sheetViews>
  <sheetFormatPr baseColWidth="10" defaultColWidth="15.6640625" defaultRowHeight="15" customHeight="1" x14ac:dyDescent="0.15"/>
  <cols>
    <col min="1" max="1" width="15.6640625" style="12" customWidth="1"/>
    <col min="2" max="2" width="15.6640625" style="26"/>
    <col min="3" max="3" width="15.6640625" style="7"/>
    <col min="4" max="4" width="15.6640625" style="31"/>
    <col min="5" max="5" width="15.6640625" style="83"/>
    <col min="6" max="6" width="15.6640625" style="31"/>
    <col min="7" max="7" width="15.6640625" style="30"/>
    <col min="8" max="8" width="15.6640625" style="24" customWidth="1"/>
    <col min="9" max="11" width="15.6640625" style="24"/>
    <col min="12" max="13" width="15.6640625" style="20"/>
    <col min="14" max="15" width="15.6640625" style="49"/>
    <col min="16" max="17" width="15.6640625" style="49" customWidth="1"/>
    <col min="18" max="18" width="15.6640625" style="49"/>
    <col min="19" max="19" width="15.6640625" style="7" customWidth="1"/>
    <col min="20" max="20" width="15.6640625" style="24"/>
    <col min="21" max="21" width="15.6640625" style="58"/>
    <col min="22" max="22" width="15.6640625" style="7"/>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15.6640625" style="84"/>
    <col min="30" max="30" width="15.6640625" style="24"/>
    <col min="31" max="31" width="15.6640625" style="7" customWidth="1"/>
    <col min="32" max="32" width="15.6640625" style="7"/>
    <col min="33" max="16384" width="15.6640625" style="24"/>
  </cols>
  <sheetData>
    <row r="1" spans="1:32" s="12" customFormat="1" ht="15" customHeight="1" x14ac:dyDescent="0.1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1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1180</v>
      </c>
      <c r="E2" s="16" t="s">
        <v>28</v>
      </c>
      <c r="F2" s="17" t="s">
        <v>29</v>
      </c>
      <c r="G2" s="16" t="s">
        <v>30</v>
      </c>
      <c r="H2" s="18" t="s">
        <v>31</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1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1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1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1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1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1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1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1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1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1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1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1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1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1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1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1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1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1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1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1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1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1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1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1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1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1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1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1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1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1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1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1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1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1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1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1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1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1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1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1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1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1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1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1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1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1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1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1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1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1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1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1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1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1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1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1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1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1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1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1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1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1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1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1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1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1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1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1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1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1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1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1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1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1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1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1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1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1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1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1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1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1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1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1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1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1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1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1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1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1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1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1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1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1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1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1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1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1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1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1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1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1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1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1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1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1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1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1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1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1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1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1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1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1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1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1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1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1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1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1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1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1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1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1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1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1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1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1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1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1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1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1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1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1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1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1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1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1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1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1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1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1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1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1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1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1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1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1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1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1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1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1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1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1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1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1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1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1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1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1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1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1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1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1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1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1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1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1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1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1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1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1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1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1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1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1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1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1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1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1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1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1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1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1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1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1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1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1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1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1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1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1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1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1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1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1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1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1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1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1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1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1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1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1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1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1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1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1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1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1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1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1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1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1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1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1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1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1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1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1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1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1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1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1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1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1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1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1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1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1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1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1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1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1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1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1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1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1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1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1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1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1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1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1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1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1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1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1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1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1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1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1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1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1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1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1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1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1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1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1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1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1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1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1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1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1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1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1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1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1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1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1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1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1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1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1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1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 x14ac:dyDescent="0.1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1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1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1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1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1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1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1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1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1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1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1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1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1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1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1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1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1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1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1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1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1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1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1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1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1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1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1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1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1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1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1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1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1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1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1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1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1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1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1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1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1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1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1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1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1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1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1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1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1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1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1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1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1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1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1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1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1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1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1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1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1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1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1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1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1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1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1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1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1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1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1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1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1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 x14ac:dyDescent="0.1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1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1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1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1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1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1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1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1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1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1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1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1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1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1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1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1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1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1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1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1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1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1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1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1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1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1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1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1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1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1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1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15">
      <c r="A386" s="29" t="s">
        <v>1761</v>
      </c>
      <c r="B386" s="27">
        <v>44971</v>
      </c>
      <c r="C386" s="14">
        <f t="shared" si="11"/>
        <v>1</v>
      </c>
      <c r="D386" s="15">
        <f t="shared" ref="D386:D449"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15">
      <c r="A387" s="29" t="s">
        <v>1761</v>
      </c>
      <c r="B387" s="27">
        <v>44971</v>
      </c>
      <c r="C387" s="14">
        <f t="shared" ref="C387:C450"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1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1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1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1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1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1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1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1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1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1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1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1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1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1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1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1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1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1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1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1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1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1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1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1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1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1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1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1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1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1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1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1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1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1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1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1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1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1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1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1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1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1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1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1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1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1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1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1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1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1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1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15">
      <c r="A439" s="12" t="s">
        <v>1789</v>
      </c>
      <c r="B439" s="13">
        <v>45006</v>
      </c>
      <c r="C439" s="31">
        <f t="shared" si="13"/>
        <v>1</v>
      </c>
      <c r="D439" s="15">
        <f t="shared" si="12"/>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15">
      <c r="A440" s="12" t="s">
        <v>1791</v>
      </c>
      <c r="B440" s="13">
        <v>45007</v>
      </c>
      <c r="C440" s="31">
        <f t="shared" si="13"/>
        <v>1</v>
      </c>
      <c r="D440" s="15">
        <f t="shared" si="12"/>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15">
      <c r="A441" s="12" t="s">
        <v>1791</v>
      </c>
      <c r="B441" s="13">
        <v>45007</v>
      </c>
      <c r="C441" s="31">
        <f t="shared" si="13"/>
        <v>1</v>
      </c>
      <c r="D441" s="15">
        <f t="shared" si="12"/>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15">
      <c r="A442" s="12" t="s">
        <v>1791</v>
      </c>
      <c r="B442" s="13">
        <v>45007</v>
      </c>
      <c r="C442" s="31">
        <f t="shared" si="13"/>
        <v>1</v>
      </c>
      <c r="D442" s="15">
        <f t="shared" si="12"/>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15">
      <c r="A443" s="12" t="s">
        <v>1792</v>
      </c>
      <c r="B443" s="13">
        <v>45009</v>
      </c>
      <c r="C443" s="31">
        <f t="shared" si="13"/>
        <v>1</v>
      </c>
      <c r="D443" s="15">
        <f t="shared" si="12"/>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15">
      <c r="A444" s="12" t="s">
        <v>1621</v>
      </c>
      <c r="B444" s="13">
        <v>45009</v>
      </c>
      <c r="C444" s="31">
        <f t="shared" si="13"/>
        <v>2</v>
      </c>
      <c r="D444" s="15">
        <f t="shared" si="12"/>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15">
      <c r="A445" s="12" t="s">
        <v>1621</v>
      </c>
      <c r="B445" s="13">
        <v>45009</v>
      </c>
      <c r="C445" s="31">
        <f t="shared" si="13"/>
        <v>2</v>
      </c>
      <c r="D445" s="15">
        <f t="shared" si="12"/>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15">
      <c r="A446" s="12" t="s">
        <v>1793</v>
      </c>
      <c r="B446" s="13">
        <v>45012</v>
      </c>
      <c r="C446" s="31">
        <f t="shared" si="13"/>
        <v>1</v>
      </c>
      <c r="D446" s="15">
        <f t="shared" si="12"/>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15">
      <c r="A447" s="12" t="s">
        <v>1794</v>
      </c>
      <c r="B447" s="13">
        <v>45012</v>
      </c>
      <c r="C447" s="31">
        <f t="shared" si="13"/>
        <v>1</v>
      </c>
      <c r="D447" s="15">
        <f t="shared" si="12"/>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15">
      <c r="A448" s="12" t="s">
        <v>1581</v>
      </c>
      <c r="B448" s="13">
        <v>45012</v>
      </c>
      <c r="C448" s="31">
        <f t="shared" si="13"/>
        <v>3</v>
      </c>
      <c r="D448" s="15">
        <f t="shared" si="12"/>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15">
      <c r="A449" s="12" t="s">
        <v>1795</v>
      </c>
      <c r="B449" s="13">
        <v>45014</v>
      </c>
      <c r="C449" s="31">
        <f t="shared" si="13"/>
        <v>1</v>
      </c>
      <c r="D449" s="15">
        <f t="shared" si="12"/>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15">
      <c r="A450" s="12" t="s">
        <v>1795</v>
      </c>
      <c r="B450" s="13">
        <v>45014</v>
      </c>
      <c r="C450" s="31">
        <f t="shared" si="13"/>
        <v>1</v>
      </c>
      <c r="D450" s="15">
        <f t="shared" ref="D450:D513" si="14">IF(C450=1, 1500 - SUMIFS($Y:$Y, $A:$A, A450, $C:$C, C450, $E:$E, "Approved", $Z:$Z, "&lt;&gt;PFA GC", $F:$F, "&lt;&gt;No"),
   IF(C450=2, 1000 - SUMIFS($Y:$Y, $A:$A, A450, $C:$C, C450, $E:$E, "Approved", $Z:$Z, "&lt;&gt;PFA GC", $F:$F, "&lt;&gt;No"),
   IF(C450&gt;=3, 500 - SUMIFS($Y:$Y, $A:$A, A450, $C:$C, C450, $E:$E, "Approved", $Z:$Z, "&lt;&gt;PFA GC", $F:$F, "&lt;&gt;No"), "")))</f>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15">
      <c r="A451" s="12" t="s">
        <v>1797</v>
      </c>
      <c r="B451" s="13">
        <v>45015</v>
      </c>
      <c r="C451" s="31">
        <f t="shared" ref="C451:C514" si="15">YEAR(B451) - YEAR(_xlfn.MINIFS($B:$B, $A:$A, A451)) + 1</f>
        <v>1</v>
      </c>
      <c r="D451" s="15">
        <f t="shared" si="14"/>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15">
      <c r="A452" s="12" t="s">
        <v>1796</v>
      </c>
      <c r="B452" s="13">
        <v>45015</v>
      </c>
      <c r="C452" s="31">
        <f t="shared" si="15"/>
        <v>1</v>
      </c>
      <c r="D452" s="15">
        <f t="shared" si="14"/>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15">
      <c r="A453" s="12" t="s">
        <v>1627</v>
      </c>
      <c r="B453" s="13">
        <v>45016</v>
      </c>
      <c r="C453" s="31">
        <f t="shared" si="15"/>
        <v>2</v>
      </c>
      <c r="D453" s="15">
        <f t="shared" si="14"/>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15">
      <c r="A454" s="12" t="s">
        <v>1627</v>
      </c>
      <c r="B454" s="13">
        <v>45016</v>
      </c>
      <c r="C454" s="31">
        <f t="shared" si="15"/>
        <v>2</v>
      </c>
      <c r="D454" s="15">
        <f t="shared" si="14"/>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15">
      <c r="A455" s="12" t="s">
        <v>1798</v>
      </c>
      <c r="B455" s="13">
        <v>45016</v>
      </c>
      <c r="C455" s="31">
        <f t="shared" si="15"/>
        <v>1</v>
      </c>
      <c r="D455" s="15">
        <f t="shared" si="14"/>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15">
      <c r="A456" s="12" t="s">
        <v>1801</v>
      </c>
      <c r="B456" s="13">
        <v>45019</v>
      </c>
      <c r="C456" s="31">
        <f t="shared" si="15"/>
        <v>1</v>
      </c>
      <c r="D456" s="15">
        <f t="shared" si="14"/>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15">
      <c r="A457" s="12" t="s">
        <v>1802</v>
      </c>
      <c r="B457" s="13">
        <v>45019</v>
      </c>
      <c r="C457" s="31">
        <f t="shared" si="15"/>
        <v>1</v>
      </c>
      <c r="D457" s="15">
        <f t="shared" si="14"/>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15">
      <c r="A458" s="12" t="s">
        <v>1800</v>
      </c>
      <c r="B458" s="13">
        <v>45019</v>
      </c>
      <c r="C458" s="31">
        <f t="shared" si="15"/>
        <v>1</v>
      </c>
      <c r="D458" s="15">
        <f t="shared" si="14"/>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15">
      <c r="A459" s="12" t="s">
        <v>1803</v>
      </c>
      <c r="B459" s="13">
        <v>45019</v>
      </c>
      <c r="C459" s="31">
        <f t="shared" si="15"/>
        <v>1</v>
      </c>
      <c r="D459" s="15">
        <f t="shared" si="14"/>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15">
      <c r="A460" s="12" t="s">
        <v>1799</v>
      </c>
      <c r="B460" s="13">
        <v>45019</v>
      </c>
      <c r="C460" s="31">
        <f t="shared" si="15"/>
        <v>1</v>
      </c>
      <c r="D460" s="15">
        <f t="shared" si="14"/>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15">
      <c r="A461" s="12" t="s">
        <v>1799</v>
      </c>
      <c r="B461" s="13">
        <v>45019</v>
      </c>
      <c r="C461" s="31">
        <f t="shared" si="15"/>
        <v>1</v>
      </c>
      <c r="D461" s="15">
        <f t="shared" si="14"/>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15">
      <c r="A462" s="12" t="s">
        <v>1805</v>
      </c>
      <c r="B462" s="13">
        <v>45020</v>
      </c>
      <c r="C462" s="31">
        <f t="shared" si="15"/>
        <v>1</v>
      </c>
      <c r="D462" s="15">
        <f t="shared" si="14"/>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15">
      <c r="A463" s="12" t="s">
        <v>1804</v>
      </c>
      <c r="B463" s="13">
        <v>45020</v>
      </c>
      <c r="C463" s="31">
        <f t="shared" si="15"/>
        <v>1</v>
      </c>
      <c r="D463" s="15">
        <f t="shared" si="14"/>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15">
      <c r="A464" s="12" t="s">
        <v>1806</v>
      </c>
      <c r="B464" s="13">
        <v>45021</v>
      </c>
      <c r="C464" s="31">
        <f t="shared" si="15"/>
        <v>1</v>
      </c>
      <c r="D464" s="15">
        <f t="shared" si="14"/>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15">
      <c r="A465" s="12" t="s">
        <v>1808</v>
      </c>
      <c r="B465" s="13">
        <v>45021</v>
      </c>
      <c r="C465" s="31">
        <f t="shared" si="15"/>
        <v>1</v>
      </c>
      <c r="D465" s="15">
        <f t="shared" si="14"/>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15">
      <c r="A466" s="12" t="s">
        <v>1807</v>
      </c>
      <c r="B466" s="13">
        <v>45021</v>
      </c>
      <c r="C466" s="31">
        <f t="shared" si="15"/>
        <v>1</v>
      </c>
      <c r="D466" s="15">
        <f t="shared" si="14"/>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15">
      <c r="A467" s="65" t="s">
        <v>1599</v>
      </c>
      <c r="B467" s="13">
        <v>45021</v>
      </c>
      <c r="C467" s="31">
        <f t="shared" si="15"/>
        <v>3</v>
      </c>
      <c r="D467" s="15">
        <f t="shared" si="14"/>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15">
      <c r="A468" s="12" t="s">
        <v>1606</v>
      </c>
      <c r="B468" s="13">
        <v>45021</v>
      </c>
      <c r="C468" s="31">
        <f t="shared" si="15"/>
        <v>3</v>
      </c>
      <c r="D468" s="15">
        <f t="shared" si="14"/>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15">
      <c r="A469" s="12" t="s">
        <v>1778</v>
      </c>
      <c r="B469" s="13">
        <v>45022</v>
      </c>
      <c r="C469" s="31">
        <f t="shared" si="15"/>
        <v>1</v>
      </c>
      <c r="D469" s="15">
        <f t="shared" si="14"/>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15">
      <c r="A470" s="12" t="s">
        <v>1809</v>
      </c>
      <c r="B470" s="13">
        <v>45022</v>
      </c>
      <c r="C470" s="31">
        <f t="shared" si="15"/>
        <v>1</v>
      </c>
      <c r="D470" s="15">
        <f t="shared" si="14"/>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15">
      <c r="A471" s="12" t="s">
        <v>1813</v>
      </c>
      <c r="B471" s="13">
        <v>45023</v>
      </c>
      <c r="C471" s="31">
        <f t="shared" si="15"/>
        <v>1</v>
      </c>
      <c r="D471" s="15">
        <f t="shared" si="14"/>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15">
      <c r="A472" s="12" t="s">
        <v>1813</v>
      </c>
      <c r="B472" s="13">
        <v>45023</v>
      </c>
      <c r="C472" s="31">
        <f t="shared" si="15"/>
        <v>1</v>
      </c>
      <c r="D472" s="15">
        <f t="shared" si="14"/>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15">
      <c r="A473" s="12" t="s">
        <v>1812</v>
      </c>
      <c r="B473" s="13">
        <v>45023</v>
      </c>
      <c r="C473" s="31">
        <f t="shared" si="15"/>
        <v>1</v>
      </c>
      <c r="D473" s="15">
        <f t="shared" si="14"/>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15">
      <c r="A474" s="12" t="s">
        <v>1812</v>
      </c>
      <c r="B474" s="13">
        <v>45023</v>
      </c>
      <c r="C474" s="31">
        <f t="shared" si="15"/>
        <v>1</v>
      </c>
      <c r="D474" s="15">
        <f t="shared" si="14"/>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15">
      <c r="A475" s="12" t="s">
        <v>1811</v>
      </c>
      <c r="B475" s="13">
        <v>45023</v>
      </c>
      <c r="C475" s="31">
        <f t="shared" si="15"/>
        <v>1</v>
      </c>
      <c r="D475" s="15">
        <f t="shared" si="14"/>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15">
      <c r="A476" s="12" t="s">
        <v>1811</v>
      </c>
      <c r="B476" s="13">
        <v>45023</v>
      </c>
      <c r="C476" s="31">
        <f t="shared" si="15"/>
        <v>1</v>
      </c>
      <c r="D476" s="15">
        <f t="shared" si="14"/>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15">
      <c r="A477" s="12" t="s">
        <v>1810</v>
      </c>
      <c r="B477" s="13">
        <v>45023</v>
      </c>
      <c r="C477" s="31">
        <f t="shared" si="15"/>
        <v>1</v>
      </c>
      <c r="D477" s="15">
        <f t="shared" si="14"/>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15">
      <c r="A478" s="12" t="s">
        <v>1810</v>
      </c>
      <c r="B478" s="13">
        <v>45023</v>
      </c>
      <c r="C478" s="31">
        <f t="shared" si="15"/>
        <v>1</v>
      </c>
      <c r="D478" s="15">
        <f t="shared" si="14"/>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15">
      <c r="A479" s="12" t="s">
        <v>1754</v>
      </c>
      <c r="B479" s="13">
        <v>45023</v>
      </c>
      <c r="C479" s="31">
        <f t="shared" si="15"/>
        <v>1</v>
      </c>
      <c r="D479" s="15">
        <f t="shared" si="14"/>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15">
      <c r="A480" s="12" t="s">
        <v>1754</v>
      </c>
      <c r="B480" s="13">
        <v>45023</v>
      </c>
      <c r="C480" s="31">
        <f t="shared" si="15"/>
        <v>1</v>
      </c>
      <c r="D480" s="15">
        <f t="shared" si="14"/>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15">
      <c r="A481" s="12" t="s">
        <v>1770</v>
      </c>
      <c r="B481" s="13">
        <v>45023</v>
      </c>
      <c r="C481" s="31">
        <f t="shared" si="15"/>
        <v>1</v>
      </c>
      <c r="D481" s="15">
        <f t="shared" si="14"/>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15">
      <c r="A482" s="12" t="s">
        <v>1770</v>
      </c>
      <c r="B482" s="13">
        <v>45023</v>
      </c>
      <c r="C482" s="31">
        <f t="shared" si="15"/>
        <v>1</v>
      </c>
      <c r="D482" s="15">
        <f t="shared" si="14"/>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15">
      <c r="A483" s="12" t="s">
        <v>1770</v>
      </c>
      <c r="B483" s="13">
        <v>45023</v>
      </c>
      <c r="C483" s="31">
        <f t="shared" si="15"/>
        <v>1</v>
      </c>
      <c r="D483" s="15">
        <f t="shared" si="14"/>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15">
      <c r="A484" s="12" t="s">
        <v>1814</v>
      </c>
      <c r="B484" s="13">
        <v>45026</v>
      </c>
      <c r="C484" s="31">
        <f t="shared" si="15"/>
        <v>1</v>
      </c>
      <c r="D484" s="15">
        <f t="shared" si="14"/>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15">
      <c r="A485" s="12" t="s">
        <v>1627</v>
      </c>
      <c r="B485" s="13">
        <v>45027</v>
      </c>
      <c r="C485" s="31">
        <f t="shared" si="15"/>
        <v>2</v>
      </c>
      <c r="D485" s="15">
        <f t="shared" si="14"/>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15">
      <c r="A486" s="12" t="s">
        <v>1815</v>
      </c>
      <c r="B486" s="13">
        <v>45027</v>
      </c>
      <c r="C486" s="31">
        <f t="shared" si="15"/>
        <v>1</v>
      </c>
      <c r="D486" s="15">
        <f t="shared" si="14"/>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15">
      <c r="A487" s="12" t="s">
        <v>1815</v>
      </c>
      <c r="B487" s="13">
        <v>45027</v>
      </c>
      <c r="C487" s="31">
        <f t="shared" si="15"/>
        <v>1</v>
      </c>
      <c r="D487" s="15">
        <f t="shared" si="14"/>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15">
      <c r="A488" s="12" t="s">
        <v>1816</v>
      </c>
      <c r="B488" s="13">
        <v>45028</v>
      </c>
      <c r="C488" s="31">
        <f t="shared" si="15"/>
        <v>1</v>
      </c>
      <c r="D488" s="15">
        <f t="shared" si="14"/>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15">
      <c r="A489" s="12" t="s">
        <v>1816</v>
      </c>
      <c r="B489" s="13">
        <v>45028</v>
      </c>
      <c r="C489" s="31">
        <f t="shared" si="15"/>
        <v>1</v>
      </c>
      <c r="D489" s="15">
        <f t="shared" si="14"/>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15">
      <c r="A490" s="12" t="s">
        <v>1817</v>
      </c>
      <c r="B490" s="13">
        <v>45028</v>
      </c>
      <c r="C490" s="31">
        <f t="shared" si="15"/>
        <v>1</v>
      </c>
      <c r="D490" s="15">
        <f t="shared" si="14"/>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15">
      <c r="A491" s="12" t="s">
        <v>1615</v>
      </c>
      <c r="B491" s="13">
        <v>45029</v>
      </c>
      <c r="C491" s="31">
        <f t="shared" si="15"/>
        <v>3</v>
      </c>
      <c r="D491" s="15">
        <f t="shared" si="14"/>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15">
      <c r="A492" s="12" t="s">
        <v>1818</v>
      </c>
      <c r="B492" s="13">
        <v>45029</v>
      </c>
      <c r="C492" s="31">
        <f t="shared" si="15"/>
        <v>1</v>
      </c>
      <c r="D492" s="15">
        <f t="shared" si="14"/>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15">
      <c r="A493" s="12" t="s">
        <v>1743</v>
      </c>
      <c r="B493" s="13">
        <v>45030</v>
      </c>
      <c r="C493" s="31">
        <f t="shared" si="15"/>
        <v>1</v>
      </c>
      <c r="D493" s="15">
        <f t="shared" si="14"/>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15">
      <c r="A494" s="12" t="s">
        <v>1739</v>
      </c>
      <c r="B494" s="13">
        <v>45030</v>
      </c>
      <c r="C494" s="31">
        <f t="shared" si="15"/>
        <v>1</v>
      </c>
      <c r="D494" s="15">
        <f t="shared" si="14"/>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15">
      <c r="A495" s="12" t="s">
        <v>1739</v>
      </c>
      <c r="B495" s="13">
        <v>45030</v>
      </c>
      <c r="C495" s="31">
        <f t="shared" si="15"/>
        <v>1</v>
      </c>
      <c r="D495" s="15">
        <f t="shared" si="14"/>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15">
      <c r="A496" s="12" t="s">
        <v>1819</v>
      </c>
      <c r="B496" s="13">
        <v>45033</v>
      </c>
      <c r="C496" s="31">
        <f t="shared" si="15"/>
        <v>1</v>
      </c>
      <c r="D496" s="15">
        <f t="shared" si="14"/>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15">
      <c r="A497" s="65" t="s">
        <v>1753</v>
      </c>
      <c r="B497" s="13">
        <v>45033</v>
      </c>
      <c r="C497" s="31">
        <f t="shared" si="15"/>
        <v>1</v>
      </c>
      <c r="D497" s="15">
        <f t="shared" si="14"/>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15">
      <c r="A498" s="12" t="s">
        <v>1820</v>
      </c>
      <c r="B498" s="13">
        <v>45033</v>
      </c>
      <c r="C498" s="31">
        <f t="shared" si="15"/>
        <v>1</v>
      </c>
      <c r="D498" s="15">
        <f t="shared" si="14"/>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15">
      <c r="A499" s="12" t="s">
        <v>1821</v>
      </c>
      <c r="B499" s="13">
        <v>45034</v>
      </c>
      <c r="C499" s="31">
        <f t="shared" si="15"/>
        <v>1</v>
      </c>
      <c r="D499" s="15">
        <f t="shared" si="14"/>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15">
      <c r="A500" s="12" t="s">
        <v>1626</v>
      </c>
      <c r="B500" s="13">
        <v>45035</v>
      </c>
      <c r="C500" s="31">
        <f t="shared" si="15"/>
        <v>2</v>
      </c>
      <c r="D500" s="15">
        <f t="shared" si="14"/>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15">
      <c r="A501" s="12" t="s">
        <v>1822</v>
      </c>
      <c r="B501" s="13">
        <v>45035</v>
      </c>
      <c r="C501" s="31">
        <f t="shared" si="15"/>
        <v>1</v>
      </c>
      <c r="D501" s="15">
        <f t="shared" si="14"/>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15">
      <c r="A502" s="12" t="s">
        <v>1823</v>
      </c>
      <c r="B502" s="13">
        <v>45036</v>
      </c>
      <c r="C502" s="31">
        <f t="shared" si="15"/>
        <v>1</v>
      </c>
      <c r="D502" s="15">
        <f t="shared" si="14"/>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15">
      <c r="A503" s="12" t="s">
        <v>1757</v>
      </c>
      <c r="B503" s="13">
        <v>45037</v>
      </c>
      <c r="C503" s="31">
        <f t="shared" si="15"/>
        <v>1</v>
      </c>
      <c r="D503" s="15">
        <f t="shared" si="14"/>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15">
      <c r="A504" s="12" t="s">
        <v>1767</v>
      </c>
      <c r="B504" s="13">
        <v>45037</v>
      </c>
      <c r="C504" s="31">
        <f t="shared" si="15"/>
        <v>1</v>
      </c>
      <c r="D504" s="15">
        <f t="shared" si="14"/>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15">
      <c r="A505" s="12" t="s">
        <v>1767</v>
      </c>
      <c r="B505" s="13">
        <v>45037</v>
      </c>
      <c r="C505" s="31">
        <f t="shared" si="15"/>
        <v>1</v>
      </c>
      <c r="D505" s="15">
        <f t="shared" si="14"/>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15">
      <c r="A506" s="12" t="s">
        <v>1825</v>
      </c>
      <c r="B506" s="13">
        <v>45040</v>
      </c>
      <c r="C506" s="31">
        <f t="shared" si="15"/>
        <v>1</v>
      </c>
      <c r="D506" s="15">
        <f t="shared" si="14"/>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15">
      <c r="A507" s="12" t="s">
        <v>1825</v>
      </c>
      <c r="B507" s="13">
        <v>45040</v>
      </c>
      <c r="C507" s="31">
        <f t="shared" si="15"/>
        <v>1</v>
      </c>
      <c r="D507" s="15">
        <f t="shared" si="14"/>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15">
      <c r="A508" s="12" t="s">
        <v>1824</v>
      </c>
      <c r="B508" s="13">
        <v>45040</v>
      </c>
      <c r="C508" s="31">
        <f t="shared" si="15"/>
        <v>1</v>
      </c>
      <c r="D508" s="15">
        <f t="shared" si="14"/>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15">
      <c r="A509" s="12" t="s">
        <v>1826</v>
      </c>
      <c r="B509" s="13">
        <v>45040</v>
      </c>
      <c r="C509" s="31">
        <f t="shared" si="15"/>
        <v>1</v>
      </c>
      <c r="D509" s="15">
        <f t="shared" si="14"/>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15">
      <c r="A510" s="12" t="s">
        <v>1827</v>
      </c>
      <c r="B510" s="13">
        <v>45041</v>
      </c>
      <c r="C510" s="31">
        <f t="shared" si="15"/>
        <v>1</v>
      </c>
      <c r="D510" s="15">
        <f t="shared" si="14"/>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15">
      <c r="A511" s="12" t="s">
        <v>1827</v>
      </c>
      <c r="B511" s="13">
        <v>45041</v>
      </c>
      <c r="C511" s="31">
        <f t="shared" si="15"/>
        <v>1</v>
      </c>
      <c r="D511" s="15">
        <f t="shared" si="14"/>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15">
      <c r="A512" s="12" t="s">
        <v>1827</v>
      </c>
      <c r="B512" s="13">
        <v>45041</v>
      </c>
      <c r="C512" s="31">
        <f t="shared" si="15"/>
        <v>1</v>
      </c>
      <c r="D512" s="15">
        <f t="shared" si="14"/>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15">
      <c r="A513" s="12" t="s">
        <v>1827</v>
      </c>
      <c r="B513" s="13">
        <v>45041</v>
      </c>
      <c r="C513" s="31">
        <f t="shared" si="15"/>
        <v>1</v>
      </c>
      <c r="D513" s="15">
        <f t="shared" si="14"/>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15">
      <c r="A514" s="12" t="s">
        <v>1828</v>
      </c>
      <c r="B514" s="13">
        <v>45042</v>
      </c>
      <c r="C514" s="31">
        <f t="shared" si="15"/>
        <v>1</v>
      </c>
      <c r="D514" s="15">
        <f t="shared" ref="D514:D577" si="16">IF(C514=1, 1500 - SUMIFS($Y:$Y, $A:$A, A514, $C:$C, C514, $E:$E, "Approved", $Z:$Z, "&lt;&gt;PFA GC", $F:$F, "&lt;&gt;No"),
   IF(C514=2, 1000 - SUMIFS($Y:$Y, $A:$A, A514, $C:$C, C514, $E:$E, "Approved", $Z:$Z, "&lt;&gt;PFA GC", $F:$F, "&lt;&gt;No"),
   IF(C514&gt;=3, 500 - SUMIFS($Y:$Y, $A:$A, A514, $C:$C, C514, $E:$E, "Approved", $Z:$Z, "&lt;&gt;PFA GC", $F:$F, "&lt;&gt;No"), "")))</f>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15">
      <c r="A515" s="12" t="s">
        <v>1830</v>
      </c>
      <c r="B515" s="13">
        <v>45044</v>
      </c>
      <c r="C515" s="31">
        <f t="shared" ref="C515:C578" si="17">YEAR(B515) - YEAR(_xlfn.MINIFS($B:$B, $A:$A, A515)) + 1</f>
        <v>1</v>
      </c>
      <c r="D515" s="15">
        <f t="shared" si="16"/>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15">
      <c r="A516" s="12" t="s">
        <v>1830</v>
      </c>
      <c r="B516" s="13">
        <v>45044</v>
      </c>
      <c r="C516" s="31">
        <f t="shared" si="17"/>
        <v>1</v>
      </c>
      <c r="D516" s="15">
        <f t="shared" si="16"/>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15">
      <c r="A517" s="12" t="s">
        <v>1829</v>
      </c>
      <c r="B517" s="13">
        <v>45044</v>
      </c>
      <c r="C517" s="31">
        <f t="shared" si="17"/>
        <v>1</v>
      </c>
      <c r="D517" s="15">
        <f t="shared" si="16"/>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15">
      <c r="A518" s="12" t="s">
        <v>1829</v>
      </c>
      <c r="B518" s="13">
        <v>45044</v>
      </c>
      <c r="C518" s="31">
        <f t="shared" si="17"/>
        <v>1</v>
      </c>
      <c r="D518" s="15">
        <f t="shared" si="16"/>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15">
      <c r="A519" s="12" t="s">
        <v>1751</v>
      </c>
      <c r="B519" s="13">
        <v>45046</v>
      </c>
      <c r="C519" s="31">
        <f t="shared" si="17"/>
        <v>1</v>
      </c>
      <c r="D519" s="15">
        <f t="shared" si="16"/>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15">
      <c r="A520" s="12" t="s">
        <v>1831</v>
      </c>
      <c r="B520" s="13">
        <v>45047</v>
      </c>
      <c r="C520" s="31">
        <f t="shared" si="17"/>
        <v>1</v>
      </c>
      <c r="D520" s="15">
        <f t="shared" si="16"/>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15">
      <c r="A521" s="12" t="s">
        <v>1832</v>
      </c>
      <c r="B521" s="13">
        <v>45048</v>
      </c>
      <c r="C521" s="31">
        <f t="shared" si="17"/>
        <v>1</v>
      </c>
      <c r="D521" s="15">
        <f t="shared" si="16"/>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15">
      <c r="A522" s="12" t="s">
        <v>1834</v>
      </c>
      <c r="B522" s="13">
        <v>45049</v>
      </c>
      <c r="C522" s="31">
        <f t="shared" si="17"/>
        <v>1</v>
      </c>
      <c r="D522" s="15">
        <f t="shared" si="16"/>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15">
      <c r="A523" s="65" t="s">
        <v>1599</v>
      </c>
      <c r="B523" s="13">
        <v>45049</v>
      </c>
      <c r="C523" s="31">
        <f t="shared" si="17"/>
        <v>3</v>
      </c>
      <c r="D523" s="15">
        <f t="shared" si="16"/>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15">
      <c r="A524" s="33" t="s">
        <v>1833</v>
      </c>
      <c r="B524" s="13">
        <v>45049</v>
      </c>
      <c r="C524" s="31">
        <f t="shared" si="17"/>
        <v>1</v>
      </c>
      <c r="D524" s="15">
        <f t="shared" si="16"/>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15">
      <c r="A525" s="12" t="s">
        <v>1836</v>
      </c>
      <c r="B525" s="13">
        <v>45050</v>
      </c>
      <c r="C525" s="31">
        <f t="shared" si="17"/>
        <v>1</v>
      </c>
      <c r="D525" s="15">
        <f t="shared" si="16"/>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15">
      <c r="A526" s="12" t="s">
        <v>1835</v>
      </c>
      <c r="B526" s="13">
        <v>45050</v>
      </c>
      <c r="C526" s="31">
        <f t="shared" si="17"/>
        <v>1</v>
      </c>
      <c r="D526" s="15">
        <f t="shared" si="16"/>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15">
      <c r="A527" s="12" t="s">
        <v>1835</v>
      </c>
      <c r="B527" s="13">
        <v>45050</v>
      </c>
      <c r="C527" s="31">
        <f t="shared" si="17"/>
        <v>1</v>
      </c>
      <c r="D527" s="15">
        <f t="shared" si="16"/>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15">
      <c r="A528" s="12" t="s">
        <v>1838</v>
      </c>
      <c r="B528" s="13">
        <v>45054</v>
      </c>
      <c r="C528" s="31">
        <f t="shared" si="17"/>
        <v>1</v>
      </c>
      <c r="D528" s="15">
        <f t="shared" si="16"/>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15">
      <c r="A529" s="12" t="s">
        <v>1837</v>
      </c>
      <c r="B529" s="13">
        <v>45054</v>
      </c>
      <c r="C529" s="31">
        <f t="shared" si="17"/>
        <v>1</v>
      </c>
      <c r="D529" s="15">
        <f t="shared" si="16"/>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15">
      <c r="A530" s="12" t="s">
        <v>1837</v>
      </c>
      <c r="B530" s="13">
        <v>45054</v>
      </c>
      <c r="C530" s="31">
        <f t="shared" si="17"/>
        <v>1</v>
      </c>
      <c r="D530" s="15">
        <f t="shared" si="16"/>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15">
      <c r="A531" s="12" t="s">
        <v>1839</v>
      </c>
      <c r="B531" s="13">
        <v>45054</v>
      </c>
      <c r="C531" s="31">
        <f t="shared" si="17"/>
        <v>1</v>
      </c>
      <c r="D531" s="15">
        <f t="shared" si="16"/>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15">
      <c r="A532" s="12" t="s">
        <v>1841</v>
      </c>
      <c r="B532" s="13">
        <v>45055</v>
      </c>
      <c r="C532" s="31">
        <f t="shared" si="17"/>
        <v>1</v>
      </c>
      <c r="D532" s="15">
        <f t="shared" si="16"/>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15">
      <c r="A533" s="12" t="s">
        <v>1840</v>
      </c>
      <c r="B533" s="13">
        <v>45055</v>
      </c>
      <c r="C533" s="31">
        <f t="shared" si="17"/>
        <v>1</v>
      </c>
      <c r="D533" s="15">
        <f t="shared" si="16"/>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15">
      <c r="A534" s="12" t="s">
        <v>1845</v>
      </c>
      <c r="B534" s="13">
        <v>45056</v>
      </c>
      <c r="C534" s="31">
        <f t="shared" si="17"/>
        <v>1</v>
      </c>
      <c r="D534" s="15">
        <f t="shared" si="16"/>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15">
      <c r="A535" s="12" t="s">
        <v>1811</v>
      </c>
      <c r="B535" s="13">
        <v>45056</v>
      </c>
      <c r="C535" s="31">
        <f t="shared" si="17"/>
        <v>1</v>
      </c>
      <c r="D535" s="15">
        <f t="shared" si="16"/>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15">
      <c r="A536" s="12" t="s">
        <v>1811</v>
      </c>
      <c r="B536" s="13">
        <v>45056</v>
      </c>
      <c r="C536" s="31">
        <f t="shared" si="17"/>
        <v>1</v>
      </c>
      <c r="D536" s="15">
        <f t="shared" si="16"/>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15">
      <c r="A537" s="12" t="s">
        <v>1843</v>
      </c>
      <c r="B537" s="13">
        <v>45056</v>
      </c>
      <c r="C537" s="31">
        <f t="shared" si="17"/>
        <v>1</v>
      </c>
      <c r="D537" s="15">
        <f t="shared" si="16"/>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15">
      <c r="A538" s="12" t="s">
        <v>1844</v>
      </c>
      <c r="B538" s="13">
        <v>45056</v>
      </c>
      <c r="C538" s="31">
        <f t="shared" si="17"/>
        <v>1</v>
      </c>
      <c r="D538" s="15">
        <f t="shared" si="16"/>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15">
      <c r="A539" s="12" t="s">
        <v>1842</v>
      </c>
      <c r="B539" s="13">
        <v>45056</v>
      </c>
      <c r="C539" s="31">
        <f t="shared" si="17"/>
        <v>1</v>
      </c>
      <c r="D539" s="15">
        <f t="shared" si="16"/>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15">
      <c r="A540" s="29" t="s">
        <v>1842</v>
      </c>
      <c r="B540" s="27">
        <v>45056</v>
      </c>
      <c r="C540" s="31">
        <f t="shared" si="17"/>
        <v>1</v>
      </c>
      <c r="D540" s="15">
        <f t="shared" si="16"/>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15">
      <c r="A541" s="29" t="s">
        <v>1842</v>
      </c>
      <c r="B541" s="27">
        <v>45056</v>
      </c>
      <c r="C541" s="31">
        <f t="shared" si="17"/>
        <v>1</v>
      </c>
      <c r="D541" s="15">
        <f t="shared" si="16"/>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15">
      <c r="A542" s="29" t="s">
        <v>1846</v>
      </c>
      <c r="B542" s="27">
        <v>45057</v>
      </c>
      <c r="C542" s="31">
        <f t="shared" si="17"/>
        <v>1</v>
      </c>
      <c r="D542" s="15">
        <f t="shared" si="16"/>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15">
      <c r="A543" s="29" t="s">
        <v>1848</v>
      </c>
      <c r="B543" s="27">
        <v>45058</v>
      </c>
      <c r="C543" s="31">
        <f t="shared" si="17"/>
        <v>1</v>
      </c>
      <c r="D543" s="15">
        <f t="shared" si="16"/>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15">
      <c r="A544" s="29" t="s">
        <v>1847</v>
      </c>
      <c r="B544" s="27">
        <v>45058</v>
      </c>
      <c r="C544" s="31">
        <f t="shared" si="17"/>
        <v>1</v>
      </c>
      <c r="D544" s="15">
        <f t="shared" si="16"/>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15">
      <c r="A545" s="33" t="s">
        <v>1847</v>
      </c>
      <c r="B545" s="27">
        <v>45058</v>
      </c>
      <c r="C545" s="31">
        <f t="shared" si="17"/>
        <v>1</v>
      </c>
      <c r="D545" s="15">
        <f t="shared" si="16"/>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15">
      <c r="A546" s="33" t="s">
        <v>1829</v>
      </c>
      <c r="B546" s="13">
        <v>45058</v>
      </c>
      <c r="C546" s="31">
        <f t="shared" si="17"/>
        <v>1</v>
      </c>
      <c r="D546" s="15">
        <f t="shared" si="16"/>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15">
      <c r="A547" s="33" t="s">
        <v>1849</v>
      </c>
      <c r="B547" s="27">
        <v>45062</v>
      </c>
      <c r="C547" s="31">
        <f t="shared" si="17"/>
        <v>1</v>
      </c>
      <c r="D547" s="15">
        <f t="shared" si="16"/>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15">
      <c r="A548" s="33" t="s">
        <v>1849</v>
      </c>
      <c r="B548" s="13">
        <v>45062</v>
      </c>
      <c r="C548" s="31">
        <f t="shared" si="17"/>
        <v>1</v>
      </c>
      <c r="D548" s="15">
        <f t="shared" si="16"/>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15">
      <c r="A549" s="33" t="s">
        <v>1850</v>
      </c>
      <c r="B549" s="27">
        <v>45062</v>
      </c>
      <c r="C549" s="31">
        <f t="shared" si="17"/>
        <v>1</v>
      </c>
      <c r="D549" s="15">
        <f t="shared" si="16"/>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15">
      <c r="A550" s="33" t="s">
        <v>1850</v>
      </c>
      <c r="B550" s="27">
        <v>45062</v>
      </c>
      <c r="C550" s="14">
        <f t="shared" si="17"/>
        <v>1</v>
      </c>
      <c r="D550" s="15">
        <f t="shared" si="16"/>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15">
      <c r="A551" s="33" t="s">
        <v>1824</v>
      </c>
      <c r="B551" s="27">
        <v>45062</v>
      </c>
      <c r="C551" s="31">
        <f t="shared" si="17"/>
        <v>1</v>
      </c>
      <c r="D551" s="15">
        <f t="shared" si="16"/>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15">
      <c r="A552" s="33" t="s">
        <v>1806</v>
      </c>
      <c r="B552" s="27">
        <v>45063</v>
      </c>
      <c r="C552" s="31">
        <f t="shared" si="17"/>
        <v>1</v>
      </c>
      <c r="D552" s="15">
        <f t="shared" si="16"/>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15">
      <c r="A553" s="33" t="s">
        <v>1732</v>
      </c>
      <c r="B553" s="27">
        <v>45064</v>
      </c>
      <c r="C553" s="31">
        <f t="shared" si="17"/>
        <v>1</v>
      </c>
      <c r="D553" s="15">
        <f t="shared" si="16"/>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15">
      <c r="A554" s="33" t="s">
        <v>1621</v>
      </c>
      <c r="B554" s="13">
        <v>45064</v>
      </c>
      <c r="C554" s="31">
        <f t="shared" si="17"/>
        <v>2</v>
      </c>
      <c r="D554" s="15">
        <f t="shared" si="16"/>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15">
      <c r="A555" s="33" t="s">
        <v>1621</v>
      </c>
      <c r="B555" s="13">
        <v>45064</v>
      </c>
      <c r="C555" s="31">
        <f t="shared" si="17"/>
        <v>2</v>
      </c>
      <c r="D555" s="15">
        <f t="shared" si="16"/>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15">
      <c r="A556" s="33" t="s">
        <v>1851</v>
      </c>
      <c r="B556" s="13">
        <v>45064</v>
      </c>
      <c r="C556" s="31">
        <f t="shared" si="17"/>
        <v>1</v>
      </c>
      <c r="D556" s="15">
        <f t="shared" si="16"/>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15">
      <c r="A557" s="33" t="s">
        <v>1807</v>
      </c>
      <c r="B557" s="13">
        <v>45068</v>
      </c>
      <c r="C557" s="31">
        <f t="shared" si="17"/>
        <v>1</v>
      </c>
      <c r="D557" s="15">
        <f t="shared" si="16"/>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15">
      <c r="A558" s="33" t="s">
        <v>1853</v>
      </c>
      <c r="B558" s="13">
        <v>45068</v>
      </c>
      <c r="C558" s="31">
        <f t="shared" si="17"/>
        <v>1</v>
      </c>
      <c r="D558" s="15">
        <f t="shared" si="16"/>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15">
      <c r="A559" s="54" t="s">
        <v>1753</v>
      </c>
      <c r="B559" s="13">
        <v>45068</v>
      </c>
      <c r="C559" s="31">
        <f t="shared" si="17"/>
        <v>1</v>
      </c>
      <c r="D559" s="15">
        <f t="shared" si="16"/>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15">
      <c r="A560" s="33" t="s">
        <v>1852</v>
      </c>
      <c r="B560" s="13">
        <v>45068</v>
      </c>
      <c r="C560" s="31">
        <f t="shared" si="17"/>
        <v>1</v>
      </c>
      <c r="D560" s="15">
        <f t="shared" si="16"/>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15">
      <c r="A561" s="33" t="s">
        <v>1857</v>
      </c>
      <c r="B561" s="13">
        <v>45070</v>
      </c>
      <c r="C561" s="31">
        <f t="shared" si="17"/>
        <v>1</v>
      </c>
      <c r="D561" s="15">
        <f t="shared" si="16"/>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15">
      <c r="A562" s="33" t="s">
        <v>1855</v>
      </c>
      <c r="B562" s="13">
        <v>45070</v>
      </c>
      <c r="C562" s="31">
        <f t="shared" si="17"/>
        <v>1</v>
      </c>
      <c r="D562" s="15">
        <f t="shared" si="16"/>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15">
      <c r="A563" s="33" t="s">
        <v>1854</v>
      </c>
      <c r="B563" s="27">
        <v>45070</v>
      </c>
      <c r="C563" s="31">
        <f t="shared" si="17"/>
        <v>1</v>
      </c>
      <c r="D563" s="15">
        <f t="shared" si="16"/>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15">
      <c r="A564" s="33" t="s">
        <v>1854</v>
      </c>
      <c r="B564" s="27">
        <v>45070</v>
      </c>
      <c r="C564" s="31">
        <f t="shared" si="17"/>
        <v>1</v>
      </c>
      <c r="D564" s="15">
        <f t="shared" si="16"/>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15">
      <c r="A565" s="33" t="s">
        <v>1856</v>
      </c>
      <c r="B565" s="13">
        <v>45070</v>
      </c>
      <c r="C565" s="31">
        <f t="shared" si="17"/>
        <v>1</v>
      </c>
      <c r="D565" s="15">
        <f t="shared" si="16"/>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15">
      <c r="A566" s="29" t="s">
        <v>1840</v>
      </c>
      <c r="B566" s="27">
        <v>45070</v>
      </c>
      <c r="C566" s="31">
        <f t="shared" si="17"/>
        <v>1</v>
      </c>
      <c r="D566" s="15">
        <f t="shared" si="16"/>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15">
      <c r="A567" s="29" t="s">
        <v>1858</v>
      </c>
      <c r="B567" s="27">
        <v>45071</v>
      </c>
      <c r="C567" s="31">
        <f t="shared" si="17"/>
        <v>1</v>
      </c>
      <c r="D567" s="15">
        <f t="shared" si="16"/>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15">
      <c r="A568" s="29" t="s">
        <v>1860</v>
      </c>
      <c r="B568" s="27">
        <v>45076</v>
      </c>
      <c r="C568" s="14">
        <f t="shared" si="17"/>
        <v>1</v>
      </c>
      <c r="D568" s="15">
        <f t="shared" si="16"/>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15">
      <c r="A569" s="29" t="s">
        <v>1859</v>
      </c>
      <c r="B569" s="27">
        <v>45076</v>
      </c>
      <c r="C569" s="31">
        <f t="shared" si="17"/>
        <v>1</v>
      </c>
      <c r="D569" s="15">
        <f t="shared" si="16"/>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15">
      <c r="A570" s="29" t="s">
        <v>1816</v>
      </c>
      <c r="B570" s="27">
        <v>45078</v>
      </c>
      <c r="C570" s="31">
        <f t="shared" si="17"/>
        <v>1</v>
      </c>
      <c r="D570" s="15">
        <f t="shared" si="16"/>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15">
      <c r="A571" s="29" t="s">
        <v>1861</v>
      </c>
      <c r="B571" s="27">
        <v>45079</v>
      </c>
      <c r="C571" s="31">
        <f t="shared" si="17"/>
        <v>1</v>
      </c>
      <c r="D571" s="15">
        <f t="shared" si="16"/>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15">
      <c r="A572" s="33" t="s">
        <v>1862</v>
      </c>
      <c r="B572" s="27">
        <v>45083</v>
      </c>
      <c r="C572" s="31">
        <f t="shared" si="17"/>
        <v>1</v>
      </c>
      <c r="D572" s="15">
        <f t="shared" si="16"/>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15">
      <c r="A573" s="33" t="s">
        <v>1862</v>
      </c>
      <c r="B573" s="13">
        <v>45083</v>
      </c>
      <c r="C573" s="31">
        <f t="shared" si="17"/>
        <v>1</v>
      </c>
      <c r="D573" s="15">
        <f t="shared" si="16"/>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15">
      <c r="A574" s="33" t="s">
        <v>1863</v>
      </c>
      <c r="B574" s="13">
        <v>45083</v>
      </c>
      <c r="C574" s="31">
        <f t="shared" si="17"/>
        <v>1</v>
      </c>
      <c r="D574" s="15">
        <f t="shared" si="16"/>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15">
      <c r="A575" s="33" t="s">
        <v>1863</v>
      </c>
      <c r="B575" s="13">
        <v>45083</v>
      </c>
      <c r="C575" s="31">
        <f t="shared" si="17"/>
        <v>1</v>
      </c>
      <c r="D575" s="15">
        <f t="shared" si="16"/>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15">
      <c r="A576" s="33" t="s">
        <v>1864</v>
      </c>
      <c r="B576" s="13">
        <v>45084</v>
      </c>
      <c r="C576" s="31">
        <f t="shared" si="17"/>
        <v>1</v>
      </c>
      <c r="D576" s="15">
        <f t="shared" si="16"/>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15">
      <c r="A577" s="33" t="s">
        <v>1796</v>
      </c>
      <c r="B577" s="13">
        <v>45084</v>
      </c>
      <c r="C577" s="31">
        <f t="shared" si="17"/>
        <v>1</v>
      </c>
      <c r="D577" s="15">
        <f t="shared" si="16"/>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15">
      <c r="A578" s="33" t="s">
        <v>1866</v>
      </c>
      <c r="B578" s="13">
        <v>45084</v>
      </c>
      <c r="C578" s="31">
        <f t="shared" si="17"/>
        <v>1</v>
      </c>
      <c r="D578" s="15">
        <f t="shared" ref="D578:D641" si="18">IF(C578=1, 1500 - SUMIFS($Y:$Y, $A:$A, A578, $C:$C, C578, $E:$E, "Approved", $Z:$Z, "&lt;&gt;PFA GC", $F:$F, "&lt;&gt;No"),
   IF(C578=2, 1000 - SUMIFS($Y:$Y, $A:$A, A578, $C:$C, C578, $E:$E, "Approved", $Z:$Z, "&lt;&gt;PFA GC", $F:$F, "&lt;&gt;No"),
   IF(C578&gt;=3, 500 - SUMIFS($Y:$Y, $A:$A, A578, $C:$C, C578, $E:$E, "Approved", $Z:$Z, "&lt;&gt;PFA GC", $F:$F, "&lt;&gt;No"), "")))</f>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15">
      <c r="A579" s="33" t="s">
        <v>1865</v>
      </c>
      <c r="B579" s="13">
        <v>45084</v>
      </c>
      <c r="C579" s="31">
        <f t="shared" ref="C579:C642" si="19">YEAR(B579) - YEAR(_xlfn.MINIFS($B:$B, $A:$A, A579)) + 1</f>
        <v>1</v>
      </c>
      <c r="D579" s="15">
        <f t="shared" si="18"/>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15">
      <c r="A580" s="29" t="s">
        <v>1867</v>
      </c>
      <c r="B580" s="13">
        <v>45084</v>
      </c>
      <c r="C580" s="31">
        <f t="shared" si="19"/>
        <v>1</v>
      </c>
      <c r="D580" s="15">
        <f t="shared" si="18"/>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15">
      <c r="A581" s="29" t="s">
        <v>1797</v>
      </c>
      <c r="B581" s="27">
        <v>45085</v>
      </c>
      <c r="C581" s="31">
        <f t="shared" si="19"/>
        <v>1</v>
      </c>
      <c r="D581" s="15">
        <f t="shared" si="18"/>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15">
      <c r="A582" s="29" t="s">
        <v>1870</v>
      </c>
      <c r="B582" s="27">
        <v>45085</v>
      </c>
      <c r="C582" s="31">
        <f t="shared" si="19"/>
        <v>1</v>
      </c>
      <c r="D582" s="15">
        <f t="shared" si="18"/>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15">
      <c r="A583" s="29" t="s">
        <v>1869</v>
      </c>
      <c r="B583" s="27">
        <v>45085</v>
      </c>
      <c r="C583" s="31">
        <f t="shared" si="19"/>
        <v>1</v>
      </c>
      <c r="D583" s="15">
        <f t="shared" si="18"/>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15">
      <c r="A584" s="29" t="s">
        <v>1869</v>
      </c>
      <c r="B584" s="27">
        <v>45085</v>
      </c>
      <c r="C584" s="31">
        <f t="shared" si="19"/>
        <v>1</v>
      </c>
      <c r="D584" s="15">
        <f t="shared" si="18"/>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15">
      <c r="A585" s="33" t="s">
        <v>1869</v>
      </c>
      <c r="B585" s="27">
        <v>45085</v>
      </c>
      <c r="C585" s="31">
        <f t="shared" si="19"/>
        <v>1</v>
      </c>
      <c r="D585" s="15">
        <f t="shared" si="18"/>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15">
      <c r="A586" s="29" t="s">
        <v>1868</v>
      </c>
      <c r="B586" s="27">
        <v>45085</v>
      </c>
      <c r="C586" s="31">
        <f t="shared" si="19"/>
        <v>1</v>
      </c>
      <c r="D586" s="15">
        <f t="shared" si="18"/>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15">
      <c r="A587" s="29" t="s">
        <v>1874</v>
      </c>
      <c r="B587" s="27">
        <v>45086</v>
      </c>
      <c r="C587" s="31">
        <f t="shared" si="19"/>
        <v>1</v>
      </c>
      <c r="D587" s="15">
        <f t="shared" si="18"/>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15">
      <c r="A588" s="29" t="s">
        <v>1864</v>
      </c>
      <c r="B588" s="27">
        <v>45086</v>
      </c>
      <c r="C588" s="31">
        <f t="shared" si="19"/>
        <v>1</v>
      </c>
      <c r="D588" s="15">
        <f t="shared" si="18"/>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15">
      <c r="A589" s="29" t="s">
        <v>1864</v>
      </c>
      <c r="B589" s="27">
        <v>45086</v>
      </c>
      <c r="C589" s="31">
        <f t="shared" si="19"/>
        <v>1</v>
      </c>
      <c r="D589" s="15">
        <f t="shared" si="18"/>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15">
      <c r="A590" s="33" t="s">
        <v>1864</v>
      </c>
      <c r="B590" s="27">
        <v>45086</v>
      </c>
      <c r="C590" s="31">
        <f t="shared" si="19"/>
        <v>1</v>
      </c>
      <c r="D590" s="15">
        <f t="shared" si="18"/>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15">
      <c r="A591" s="29" t="s">
        <v>1743</v>
      </c>
      <c r="B591" s="27">
        <v>45086</v>
      </c>
      <c r="C591" s="31">
        <f t="shared" si="19"/>
        <v>1</v>
      </c>
      <c r="D591" s="15">
        <f t="shared" si="18"/>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15">
      <c r="A592" s="29" t="s">
        <v>1875</v>
      </c>
      <c r="B592" s="27">
        <v>45086</v>
      </c>
      <c r="C592" s="31">
        <f t="shared" si="19"/>
        <v>1</v>
      </c>
      <c r="D592" s="15">
        <f t="shared" si="18"/>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15">
      <c r="A593" s="33" t="s">
        <v>1871</v>
      </c>
      <c r="B593" s="27">
        <v>45086</v>
      </c>
      <c r="C593" s="31">
        <f t="shared" si="19"/>
        <v>1</v>
      </c>
      <c r="D593" s="15">
        <f t="shared" si="18"/>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15">
      <c r="A594" s="33" t="s">
        <v>1871</v>
      </c>
      <c r="B594" s="13">
        <v>45086</v>
      </c>
      <c r="C594" s="31">
        <f t="shared" si="19"/>
        <v>1</v>
      </c>
      <c r="D594" s="15">
        <f t="shared" si="18"/>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15">
      <c r="A595" s="33" t="s">
        <v>1871</v>
      </c>
      <c r="B595" s="13">
        <v>45086</v>
      </c>
      <c r="C595" s="31">
        <f t="shared" si="19"/>
        <v>1</v>
      </c>
      <c r="D595" s="15">
        <f t="shared" si="18"/>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15">
      <c r="A596" s="33" t="s">
        <v>1872</v>
      </c>
      <c r="B596" s="13">
        <v>45086</v>
      </c>
      <c r="C596" s="31">
        <f t="shared" si="19"/>
        <v>1</v>
      </c>
      <c r="D596" s="15">
        <f t="shared" si="18"/>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15">
      <c r="A597" s="33" t="s">
        <v>1873</v>
      </c>
      <c r="B597" s="13">
        <v>45086</v>
      </c>
      <c r="C597" s="31">
        <f t="shared" si="19"/>
        <v>1</v>
      </c>
      <c r="D597" s="15">
        <f t="shared" si="18"/>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15">
      <c r="A598" s="33" t="s">
        <v>1876</v>
      </c>
      <c r="B598" s="13">
        <v>45087</v>
      </c>
      <c r="C598" s="31">
        <f t="shared" si="19"/>
        <v>1</v>
      </c>
      <c r="D598" s="15">
        <f t="shared" si="18"/>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15">
      <c r="A599" s="33" t="s">
        <v>1858</v>
      </c>
      <c r="B599" s="13">
        <v>45089</v>
      </c>
      <c r="C599" s="31">
        <f t="shared" si="19"/>
        <v>1</v>
      </c>
      <c r="D599" s="15">
        <f t="shared" si="18"/>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15">
      <c r="A600" s="33" t="s">
        <v>1877</v>
      </c>
      <c r="B600" s="13">
        <v>45090</v>
      </c>
      <c r="C600" s="31">
        <f t="shared" si="19"/>
        <v>1</v>
      </c>
      <c r="D600" s="15">
        <f t="shared" si="18"/>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15">
      <c r="A601" s="29" t="s">
        <v>1877</v>
      </c>
      <c r="B601" s="13">
        <v>45090</v>
      </c>
      <c r="C601" s="31">
        <f t="shared" si="19"/>
        <v>1</v>
      </c>
      <c r="D601" s="15">
        <f t="shared" si="18"/>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15">
      <c r="A602" s="29" t="s">
        <v>1877</v>
      </c>
      <c r="B602" s="27">
        <v>45090</v>
      </c>
      <c r="C602" s="31">
        <f t="shared" si="19"/>
        <v>1</v>
      </c>
      <c r="D602" s="15">
        <f t="shared" si="18"/>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15">
      <c r="A603" s="29" t="s">
        <v>1840</v>
      </c>
      <c r="B603" s="27">
        <v>45091</v>
      </c>
      <c r="C603" s="31">
        <f t="shared" si="19"/>
        <v>1</v>
      </c>
      <c r="D603" s="15">
        <f t="shared" si="18"/>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15">
      <c r="A604" s="33" t="s">
        <v>1878</v>
      </c>
      <c r="B604" s="27">
        <v>45091</v>
      </c>
      <c r="C604" s="31">
        <f t="shared" si="19"/>
        <v>1</v>
      </c>
      <c r="D604" s="15">
        <f t="shared" si="18"/>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15">
      <c r="A605" s="29" t="s">
        <v>1797</v>
      </c>
      <c r="B605" s="13">
        <v>45096</v>
      </c>
      <c r="C605" s="31">
        <f t="shared" si="19"/>
        <v>1</v>
      </c>
      <c r="D605" s="15">
        <f t="shared" si="18"/>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15">
      <c r="A606" s="29" t="s">
        <v>1864</v>
      </c>
      <c r="B606" s="27">
        <v>45098</v>
      </c>
      <c r="C606" s="31">
        <f t="shared" si="19"/>
        <v>1</v>
      </c>
      <c r="D606" s="15">
        <f t="shared" si="18"/>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15">
      <c r="A607" s="29" t="s">
        <v>1880</v>
      </c>
      <c r="B607" s="27">
        <v>45099</v>
      </c>
      <c r="C607" s="31">
        <f t="shared" si="19"/>
        <v>1</v>
      </c>
      <c r="D607" s="15">
        <f t="shared" si="18"/>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15">
      <c r="A608" s="33" t="s">
        <v>1879</v>
      </c>
      <c r="B608" s="27">
        <v>45099</v>
      </c>
      <c r="C608" s="31">
        <f t="shared" si="19"/>
        <v>1</v>
      </c>
      <c r="D608" s="15">
        <f t="shared" si="18"/>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15">
      <c r="A609" s="33" t="s">
        <v>1882</v>
      </c>
      <c r="B609" s="13">
        <v>45103</v>
      </c>
      <c r="C609" s="31">
        <f t="shared" si="19"/>
        <v>1</v>
      </c>
      <c r="D609" s="15">
        <f t="shared" si="18"/>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15">
      <c r="A610" s="33" t="s">
        <v>1881</v>
      </c>
      <c r="B610" s="13">
        <v>45103</v>
      </c>
      <c r="C610" s="31">
        <f t="shared" si="19"/>
        <v>1</v>
      </c>
      <c r="D610" s="15">
        <f t="shared" si="18"/>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15">
      <c r="A611" s="33" t="s">
        <v>1858</v>
      </c>
      <c r="B611" s="13">
        <v>45103</v>
      </c>
      <c r="C611" s="31">
        <f t="shared" si="19"/>
        <v>1</v>
      </c>
      <c r="D611" s="15">
        <f t="shared" si="18"/>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15">
      <c r="A612" s="33" t="s">
        <v>1877</v>
      </c>
      <c r="B612" s="13">
        <v>45103</v>
      </c>
      <c r="C612" s="31">
        <f t="shared" si="19"/>
        <v>1</v>
      </c>
      <c r="D612" s="15">
        <f t="shared" si="18"/>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15">
      <c r="A613" s="33" t="s">
        <v>1877</v>
      </c>
      <c r="B613" s="13">
        <v>45103</v>
      </c>
      <c r="C613" s="31">
        <f t="shared" si="19"/>
        <v>1</v>
      </c>
      <c r="D613" s="15">
        <f t="shared" si="18"/>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15">
      <c r="A614" s="33" t="s">
        <v>1779</v>
      </c>
      <c r="B614" s="13">
        <v>45103</v>
      </c>
      <c r="C614" s="31">
        <f t="shared" si="19"/>
        <v>1</v>
      </c>
      <c r="D614" s="15">
        <f t="shared" si="18"/>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15">
      <c r="A615" s="33" t="s">
        <v>1757</v>
      </c>
      <c r="B615" s="13">
        <v>45105</v>
      </c>
      <c r="C615" s="31">
        <f t="shared" si="19"/>
        <v>1</v>
      </c>
      <c r="D615" s="15">
        <f t="shared" si="18"/>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15">
      <c r="A616" s="33" t="s">
        <v>1757</v>
      </c>
      <c r="B616" s="13">
        <v>45105</v>
      </c>
      <c r="C616" s="31">
        <f t="shared" si="19"/>
        <v>1</v>
      </c>
      <c r="D616" s="15">
        <f t="shared" si="18"/>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15">
      <c r="A617" s="33" t="s">
        <v>1757</v>
      </c>
      <c r="B617" s="13">
        <v>45105</v>
      </c>
      <c r="C617" s="31">
        <f t="shared" si="19"/>
        <v>1</v>
      </c>
      <c r="D617" s="15">
        <f t="shared" si="18"/>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15">
      <c r="A618" s="33" t="s">
        <v>1883</v>
      </c>
      <c r="B618" s="13">
        <v>45105</v>
      </c>
      <c r="C618" s="31">
        <f t="shared" si="19"/>
        <v>1</v>
      </c>
      <c r="D618" s="15">
        <f t="shared" si="18"/>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15">
      <c r="A619" s="33" t="s">
        <v>1885</v>
      </c>
      <c r="B619" s="13">
        <v>45106</v>
      </c>
      <c r="C619" s="31">
        <f t="shared" si="19"/>
        <v>1</v>
      </c>
      <c r="D619" s="15">
        <f t="shared" si="18"/>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15">
      <c r="A620" s="29" t="s">
        <v>1884</v>
      </c>
      <c r="B620" s="13">
        <v>45106</v>
      </c>
      <c r="C620" s="31">
        <f t="shared" si="19"/>
        <v>1</v>
      </c>
      <c r="D620" s="15">
        <f t="shared" si="18"/>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15">
      <c r="A621" s="29" t="s">
        <v>1884</v>
      </c>
      <c r="B621" s="27">
        <v>45106</v>
      </c>
      <c r="C621" s="31">
        <f t="shared" si="19"/>
        <v>1</v>
      </c>
      <c r="D621" s="15">
        <f t="shared" si="18"/>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15">
      <c r="A622" s="29" t="s">
        <v>1884</v>
      </c>
      <c r="B622" s="27">
        <v>45106</v>
      </c>
      <c r="C622" s="31">
        <f t="shared" si="19"/>
        <v>1</v>
      </c>
      <c r="D622" s="15">
        <f t="shared" si="18"/>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15">
      <c r="A623" s="29" t="s">
        <v>1886</v>
      </c>
      <c r="B623" s="27">
        <v>45106</v>
      </c>
      <c r="C623" s="31">
        <f t="shared" si="19"/>
        <v>1</v>
      </c>
      <c r="D623" s="15">
        <f t="shared" si="18"/>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15">
      <c r="A624" s="29" t="s">
        <v>1840</v>
      </c>
      <c r="B624" s="27">
        <v>45106</v>
      </c>
      <c r="C624" s="31">
        <f t="shared" si="19"/>
        <v>1</v>
      </c>
      <c r="D624" s="15">
        <f t="shared" si="18"/>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15">
      <c r="A625" s="29" t="s">
        <v>1868</v>
      </c>
      <c r="B625" s="27">
        <v>45106</v>
      </c>
      <c r="C625" s="31">
        <f t="shared" si="19"/>
        <v>1</v>
      </c>
      <c r="D625" s="15">
        <f t="shared" si="18"/>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15">
      <c r="A626" s="29" t="s">
        <v>1887</v>
      </c>
      <c r="B626" s="27">
        <v>45106</v>
      </c>
      <c r="C626" s="31">
        <f t="shared" si="19"/>
        <v>1</v>
      </c>
      <c r="D626" s="15">
        <f t="shared" si="18"/>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15">
      <c r="A627" s="29" t="s">
        <v>1667</v>
      </c>
      <c r="B627" s="27">
        <v>45107</v>
      </c>
      <c r="C627" s="31">
        <f t="shared" si="19"/>
        <v>2</v>
      </c>
      <c r="D627" s="15">
        <f t="shared" si="18"/>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15">
      <c r="A628" s="33" t="s">
        <v>1889</v>
      </c>
      <c r="B628" s="27">
        <v>45108</v>
      </c>
      <c r="C628" s="31">
        <f t="shared" si="19"/>
        <v>1</v>
      </c>
      <c r="D628" s="15">
        <f t="shared" si="18"/>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15">
      <c r="A629" s="33" t="s">
        <v>1888</v>
      </c>
      <c r="B629" s="27">
        <v>45108</v>
      </c>
      <c r="C629" s="31">
        <f t="shared" si="19"/>
        <v>1</v>
      </c>
      <c r="D629" s="15">
        <f t="shared" si="18"/>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15">
      <c r="A630" s="29" t="s">
        <v>1888</v>
      </c>
      <c r="B630" s="27">
        <v>45108</v>
      </c>
      <c r="C630" s="31">
        <f t="shared" si="19"/>
        <v>1</v>
      </c>
      <c r="D630" s="15">
        <f t="shared" si="18"/>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15">
      <c r="A631" s="29" t="s">
        <v>1888</v>
      </c>
      <c r="B631" s="27">
        <v>45108</v>
      </c>
      <c r="C631" s="31">
        <f t="shared" si="19"/>
        <v>1</v>
      </c>
      <c r="D631" s="15">
        <f t="shared" si="18"/>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15">
      <c r="A632" s="29" t="s">
        <v>1888</v>
      </c>
      <c r="B632" s="27">
        <v>45108</v>
      </c>
      <c r="C632" s="31">
        <f t="shared" si="19"/>
        <v>1</v>
      </c>
      <c r="D632" s="15">
        <f t="shared" si="18"/>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15">
      <c r="A633" s="29" t="s">
        <v>1890</v>
      </c>
      <c r="B633" s="27">
        <v>45108</v>
      </c>
      <c r="C633" s="31">
        <f t="shared" si="19"/>
        <v>1</v>
      </c>
      <c r="D633" s="15">
        <f t="shared" si="18"/>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15">
      <c r="A634" s="29" t="s">
        <v>1879</v>
      </c>
      <c r="B634" s="27">
        <v>45110</v>
      </c>
      <c r="C634" s="31">
        <f t="shared" si="19"/>
        <v>1</v>
      </c>
      <c r="D634" s="15">
        <f t="shared" si="18"/>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15">
      <c r="A635" s="33" t="s">
        <v>1891</v>
      </c>
      <c r="B635" s="27">
        <v>45115</v>
      </c>
      <c r="C635" s="31">
        <f t="shared" si="19"/>
        <v>1</v>
      </c>
      <c r="D635" s="15">
        <f t="shared" si="18"/>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15">
      <c r="A636" s="33" t="s">
        <v>1892</v>
      </c>
      <c r="B636" s="13">
        <v>45116</v>
      </c>
      <c r="C636" s="31">
        <f t="shared" si="19"/>
        <v>1</v>
      </c>
      <c r="D636" s="15">
        <f t="shared" si="18"/>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15">
      <c r="A637" s="33" t="s">
        <v>1893</v>
      </c>
      <c r="B637" s="13">
        <v>45117</v>
      </c>
      <c r="C637" s="31">
        <f t="shared" si="19"/>
        <v>1</v>
      </c>
      <c r="D637" s="15">
        <f t="shared" si="18"/>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15">
      <c r="A638" s="33" t="s">
        <v>1894</v>
      </c>
      <c r="B638" s="13">
        <v>45117</v>
      </c>
      <c r="C638" s="31">
        <f t="shared" si="19"/>
        <v>1</v>
      </c>
      <c r="D638" s="15">
        <f t="shared" si="18"/>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15">
      <c r="A639" s="33" t="s">
        <v>1796</v>
      </c>
      <c r="B639" s="13">
        <v>45117</v>
      </c>
      <c r="C639" s="31">
        <f t="shared" si="19"/>
        <v>1</v>
      </c>
      <c r="D639" s="15">
        <f t="shared" si="18"/>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15">
      <c r="A640" s="33" t="s">
        <v>1896</v>
      </c>
      <c r="B640" s="13">
        <v>45118</v>
      </c>
      <c r="C640" s="31">
        <f t="shared" si="19"/>
        <v>1</v>
      </c>
      <c r="D640" s="15">
        <f t="shared" si="18"/>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15">
      <c r="A641" s="33" t="s">
        <v>1895</v>
      </c>
      <c r="B641" s="13">
        <v>45118</v>
      </c>
      <c r="C641" s="31">
        <f t="shared" si="19"/>
        <v>1</v>
      </c>
      <c r="D641" s="15">
        <f t="shared" si="18"/>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15">
      <c r="A642" s="33" t="s">
        <v>1816</v>
      </c>
      <c r="B642" s="13">
        <v>45119</v>
      </c>
      <c r="C642" s="31">
        <f t="shared" si="19"/>
        <v>1</v>
      </c>
      <c r="D642" s="15">
        <f t="shared" ref="D642:D705" si="20">IF(C642=1, 1500 - SUMIFS($Y:$Y, $A:$A, A642, $C:$C, C642, $E:$E, "Approved", $Z:$Z, "&lt;&gt;PFA GC", $F:$F, "&lt;&gt;No"),
   IF(C642=2, 1000 - SUMIFS($Y:$Y, $A:$A, A642, $C:$C, C642, $E:$E, "Approved", $Z:$Z, "&lt;&gt;PFA GC", $F:$F, "&lt;&gt;No"),
   IF(C642&gt;=3, 500 - SUMIFS($Y:$Y, $A:$A, A642, $C:$C, C642, $E:$E, "Approved", $Z:$Z, "&lt;&gt;PFA GC", $F:$F, "&lt;&gt;No"), "")))</f>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15">
      <c r="A643" s="33" t="s">
        <v>1897</v>
      </c>
      <c r="B643" s="13">
        <v>45119</v>
      </c>
      <c r="C643" s="31">
        <f t="shared" ref="C643:C706" si="21">YEAR(B643) - YEAR(_xlfn.MINIFS($B:$B, $A:$A, A643)) + 1</f>
        <v>1</v>
      </c>
      <c r="D643" s="15">
        <f t="shared" si="20"/>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15">
      <c r="A644" s="33" t="s">
        <v>1807</v>
      </c>
      <c r="B644" s="13">
        <v>45119</v>
      </c>
      <c r="C644" s="31">
        <f t="shared" si="21"/>
        <v>1</v>
      </c>
      <c r="D644" s="15">
        <f t="shared" si="20"/>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15">
      <c r="A645" s="29" t="s">
        <v>1898</v>
      </c>
      <c r="B645" s="13">
        <v>45119</v>
      </c>
      <c r="C645" s="31">
        <f t="shared" si="21"/>
        <v>1</v>
      </c>
      <c r="D645" s="15">
        <f t="shared" si="20"/>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15">
      <c r="A646" s="29" t="s">
        <v>1899</v>
      </c>
      <c r="B646" s="27">
        <v>45120</v>
      </c>
      <c r="C646" s="31">
        <f t="shared" si="21"/>
        <v>1</v>
      </c>
      <c r="D646" s="15">
        <f t="shared" si="20"/>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15">
      <c r="A647" s="33" t="s">
        <v>1899</v>
      </c>
      <c r="B647" s="27">
        <v>45120</v>
      </c>
      <c r="C647" s="31">
        <f t="shared" si="21"/>
        <v>1</v>
      </c>
      <c r="D647" s="15">
        <f t="shared" si="20"/>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15">
      <c r="A648" s="29" t="s">
        <v>1899</v>
      </c>
      <c r="B648" s="27">
        <v>45120</v>
      </c>
      <c r="C648" s="31">
        <f t="shared" si="21"/>
        <v>1</v>
      </c>
      <c r="D648" s="15">
        <f t="shared" si="20"/>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15">
      <c r="A649" s="29" t="s">
        <v>1899</v>
      </c>
      <c r="B649" s="27">
        <v>45120</v>
      </c>
      <c r="C649" s="31">
        <f t="shared" si="21"/>
        <v>1</v>
      </c>
      <c r="D649" s="15">
        <f t="shared" si="20"/>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15">
      <c r="A650" s="29" t="s">
        <v>1901</v>
      </c>
      <c r="B650" s="27">
        <v>45120</v>
      </c>
      <c r="C650" s="31">
        <f t="shared" si="21"/>
        <v>1</v>
      </c>
      <c r="D650" s="15">
        <f t="shared" si="20"/>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15">
      <c r="A651" s="33" t="s">
        <v>1900</v>
      </c>
      <c r="B651" s="27">
        <v>45120</v>
      </c>
      <c r="C651" s="31">
        <f t="shared" si="21"/>
        <v>1</v>
      </c>
      <c r="D651" s="15">
        <f t="shared" si="20"/>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15">
      <c r="A652" s="29" t="s">
        <v>1872</v>
      </c>
      <c r="B652" s="13">
        <v>45121</v>
      </c>
      <c r="C652" s="31">
        <f t="shared" si="21"/>
        <v>1</v>
      </c>
      <c r="D652" s="15">
        <f t="shared" si="20"/>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15">
      <c r="A653" s="29" t="s">
        <v>1872</v>
      </c>
      <c r="B653" s="27">
        <v>45121</v>
      </c>
      <c r="C653" s="31">
        <f t="shared" si="21"/>
        <v>1</v>
      </c>
      <c r="D653" s="15">
        <f t="shared" si="20"/>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15">
      <c r="A654" s="29" t="s">
        <v>1762</v>
      </c>
      <c r="B654" s="27">
        <v>45124</v>
      </c>
      <c r="C654" s="31">
        <f t="shared" si="21"/>
        <v>1</v>
      </c>
      <c r="D654" s="15">
        <f t="shared" si="20"/>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15">
      <c r="A655" s="33" t="s">
        <v>1902</v>
      </c>
      <c r="B655" s="27">
        <v>45124</v>
      </c>
      <c r="C655" s="31">
        <f t="shared" si="21"/>
        <v>1</v>
      </c>
      <c r="D655" s="15">
        <f t="shared" si="20"/>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15">
      <c r="A656" s="33" t="s">
        <v>1903</v>
      </c>
      <c r="B656" s="13">
        <v>45124</v>
      </c>
      <c r="C656" s="31">
        <f t="shared" si="21"/>
        <v>1</v>
      </c>
      <c r="D656" s="15">
        <f t="shared" si="20"/>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15">
      <c r="A657" s="33" t="s">
        <v>1904</v>
      </c>
      <c r="B657" s="13">
        <v>45125</v>
      </c>
      <c r="C657" s="31">
        <f t="shared" si="21"/>
        <v>1</v>
      </c>
      <c r="D657" s="15">
        <f t="shared" si="20"/>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15">
      <c r="A658" s="33" t="s">
        <v>1905</v>
      </c>
      <c r="B658" s="13">
        <v>45126</v>
      </c>
      <c r="C658" s="31">
        <f t="shared" si="21"/>
        <v>1</v>
      </c>
      <c r="D658" s="15">
        <f t="shared" si="20"/>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15">
      <c r="A659" s="33" t="s">
        <v>1908</v>
      </c>
      <c r="B659" s="13">
        <v>45126</v>
      </c>
      <c r="C659" s="31">
        <f t="shared" si="21"/>
        <v>1</v>
      </c>
      <c r="D659" s="15">
        <f t="shared" si="20"/>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15">
      <c r="A660" s="33" t="s">
        <v>1906</v>
      </c>
      <c r="B660" s="13">
        <v>45126</v>
      </c>
      <c r="C660" s="31">
        <f t="shared" si="21"/>
        <v>1</v>
      </c>
      <c r="D660" s="15">
        <f t="shared" si="20"/>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15">
      <c r="A661" s="33" t="s">
        <v>1907</v>
      </c>
      <c r="B661" s="13">
        <v>45126</v>
      </c>
      <c r="C661" s="31">
        <f t="shared" si="21"/>
        <v>1</v>
      </c>
      <c r="D661" s="15">
        <f t="shared" si="20"/>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15">
      <c r="A662" s="33" t="s">
        <v>1909</v>
      </c>
      <c r="B662" s="13">
        <v>45127</v>
      </c>
      <c r="C662" s="31">
        <f t="shared" si="21"/>
        <v>1</v>
      </c>
      <c r="D662" s="15">
        <f t="shared" si="20"/>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15">
      <c r="A663" s="33" t="s">
        <v>1667</v>
      </c>
      <c r="B663" s="13">
        <v>45128</v>
      </c>
      <c r="C663" s="31">
        <f t="shared" si="21"/>
        <v>2</v>
      </c>
      <c r="D663" s="15">
        <f t="shared" si="20"/>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15">
      <c r="A664" s="33" t="s">
        <v>1910</v>
      </c>
      <c r="B664" s="13">
        <v>45131</v>
      </c>
      <c r="C664" s="31">
        <f t="shared" si="21"/>
        <v>1</v>
      </c>
      <c r="D664" s="15">
        <f t="shared" si="20"/>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15">
      <c r="A665" s="29" t="s">
        <v>1912</v>
      </c>
      <c r="B665" s="13">
        <v>45132</v>
      </c>
      <c r="C665" s="31">
        <f t="shared" si="21"/>
        <v>1</v>
      </c>
      <c r="D665" s="15">
        <f t="shared" si="20"/>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15">
      <c r="A666" s="29" t="s">
        <v>1840</v>
      </c>
      <c r="B666" s="27">
        <v>45132</v>
      </c>
      <c r="C666" s="31">
        <f t="shared" si="21"/>
        <v>1</v>
      </c>
      <c r="D666" s="15">
        <f t="shared" si="20"/>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15">
      <c r="A667" s="29" t="s">
        <v>1911</v>
      </c>
      <c r="B667" s="27">
        <v>45132</v>
      </c>
      <c r="C667" s="31">
        <f t="shared" si="21"/>
        <v>1</v>
      </c>
      <c r="D667" s="15">
        <f t="shared" si="20"/>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15">
      <c r="A668" s="29" t="s">
        <v>1911</v>
      </c>
      <c r="B668" s="27">
        <v>45132</v>
      </c>
      <c r="C668" s="31">
        <f t="shared" si="21"/>
        <v>1</v>
      </c>
      <c r="D668" s="15">
        <f t="shared" si="20"/>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15">
      <c r="A669" s="29" t="s">
        <v>1911</v>
      </c>
      <c r="B669" s="27">
        <v>45132</v>
      </c>
      <c r="C669" s="31">
        <f t="shared" si="21"/>
        <v>1</v>
      </c>
      <c r="D669" s="15">
        <f t="shared" si="20"/>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 x14ac:dyDescent="0.15">
      <c r="A670" s="33" t="s">
        <v>1913</v>
      </c>
      <c r="B670" s="27">
        <v>45133</v>
      </c>
      <c r="C670" s="31">
        <f t="shared" si="21"/>
        <v>1</v>
      </c>
      <c r="D670" s="15">
        <f t="shared" si="20"/>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15">
      <c r="A671" s="29" t="s">
        <v>1914</v>
      </c>
      <c r="B671" s="13">
        <v>45134</v>
      </c>
      <c r="C671" s="31">
        <f t="shared" si="21"/>
        <v>1</v>
      </c>
      <c r="D671" s="15">
        <f t="shared" si="20"/>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15">
      <c r="A672" s="29" t="s">
        <v>1914</v>
      </c>
      <c r="B672" s="27">
        <v>45134</v>
      </c>
      <c r="C672" s="31">
        <f t="shared" si="21"/>
        <v>1</v>
      </c>
      <c r="D672" s="15">
        <f t="shared" si="20"/>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15">
      <c r="A673" s="33" t="s">
        <v>1916</v>
      </c>
      <c r="B673" s="27">
        <v>45135</v>
      </c>
      <c r="C673" s="31">
        <f t="shared" si="21"/>
        <v>1</v>
      </c>
      <c r="D673" s="15">
        <f t="shared" si="20"/>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15">
      <c r="A674" s="29" t="s">
        <v>1915</v>
      </c>
      <c r="B674" s="27">
        <v>45135</v>
      </c>
      <c r="C674" s="31">
        <f t="shared" si="21"/>
        <v>1</v>
      </c>
      <c r="D674" s="15">
        <f t="shared" si="20"/>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15">
      <c r="A675" s="29" t="s">
        <v>1917</v>
      </c>
      <c r="B675" s="27">
        <v>45138</v>
      </c>
      <c r="C675" s="31">
        <f t="shared" si="21"/>
        <v>1</v>
      </c>
      <c r="D675" s="15">
        <f t="shared" si="20"/>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15">
      <c r="A676" s="33" t="s">
        <v>1920</v>
      </c>
      <c r="B676" s="27">
        <v>45138</v>
      </c>
      <c r="C676" s="31">
        <f t="shared" si="21"/>
        <v>1</v>
      </c>
      <c r="D676" s="15">
        <f t="shared" si="20"/>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15">
      <c r="A677" s="33" t="s">
        <v>1918</v>
      </c>
      <c r="B677" s="27">
        <v>45138</v>
      </c>
      <c r="C677" s="31">
        <f t="shared" si="21"/>
        <v>1</v>
      </c>
      <c r="D677" s="15">
        <f t="shared" si="20"/>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15">
      <c r="A678" s="33" t="s">
        <v>1919</v>
      </c>
      <c r="B678" s="27">
        <v>45138</v>
      </c>
      <c r="C678" s="31">
        <f t="shared" si="21"/>
        <v>1</v>
      </c>
      <c r="D678" s="15">
        <f t="shared" si="20"/>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15">
      <c r="A679" s="29" t="s">
        <v>1754</v>
      </c>
      <c r="B679" s="27">
        <v>45138</v>
      </c>
      <c r="C679" s="31">
        <f t="shared" si="21"/>
        <v>1</v>
      </c>
      <c r="D679" s="15">
        <f t="shared" si="20"/>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15">
      <c r="A680" s="29" t="s">
        <v>1915</v>
      </c>
      <c r="B680" s="27">
        <v>45139</v>
      </c>
      <c r="C680" s="31">
        <f t="shared" si="21"/>
        <v>1</v>
      </c>
      <c r="D680" s="15">
        <f t="shared" si="20"/>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15">
      <c r="A681" s="29" t="s">
        <v>1922</v>
      </c>
      <c r="B681" s="27">
        <v>45141</v>
      </c>
      <c r="C681" s="31">
        <f t="shared" si="21"/>
        <v>1</v>
      </c>
      <c r="D681" s="15">
        <f t="shared" si="20"/>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15">
      <c r="A682" s="33" t="s">
        <v>1921</v>
      </c>
      <c r="B682" s="27">
        <v>45141</v>
      </c>
      <c r="C682" s="31">
        <f t="shared" si="21"/>
        <v>1</v>
      </c>
      <c r="D682" s="15">
        <f t="shared" si="20"/>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15">
      <c r="A683" s="33" t="s">
        <v>1923</v>
      </c>
      <c r="B683" s="13">
        <v>45142</v>
      </c>
      <c r="C683" s="31">
        <f t="shared" si="21"/>
        <v>1</v>
      </c>
      <c r="D683" s="15">
        <f t="shared" si="20"/>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15">
      <c r="A684" s="33" t="s">
        <v>1923</v>
      </c>
      <c r="B684" s="13">
        <v>45142</v>
      </c>
      <c r="C684" s="31">
        <f t="shared" si="21"/>
        <v>1</v>
      </c>
      <c r="D684" s="15">
        <f t="shared" si="20"/>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15">
      <c r="A685" s="33" t="s">
        <v>1923</v>
      </c>
      <c r="B685" s="13">
        <v>45142</v>
      </c>
      <c r="C685" s="31">
        <f t="shared" si="21"/>
        <v>1</v>
      </c>
      <c r="D685" s="15">
        <f t="shared" si="20"/>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15">
      <c r="A686" s="33" t="s">
        <v>1923</v>
      </c>
      <c r="B686" s="13">
        <v>45142</v>
      </c>
      <c r="C686" s="31">
        <f t="shared" si="21"/>
        <v>1</v>
      </c>
      <c r="D686" s="15">
        <f t="shared" si="20"/>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15">
      <c r="A687" s="33" t="s">
        <v>1925</v>
      </c>
      <c r="B687" s="13">
        <v>45145</v>
      </c>
      <c r="C687" s="31">
        <f t="shared" si="21"/>
        <v>1</v>
      </c>
      <c r="D687" s="15">
        <f t="shared" si="20"/>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15">
      <c r="A688" s="33" t="s">
        <v>1924</v>
      </c>
      <c r="B688" s="13">
        <v>45145</v>
      </c>
      <c r="C688" s="31">
        <f t="shared" si="21"/>
        <v>1</v>
      </c>
      <c r="D688" s="15">
        <f t="shared" si="20"/>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15">
      <c r="A689" s="33" t="s">
        <v>1924</v>
      </c>
      <c r="B689" s="13">
        <v>45145</v>
      </c>
      <c r="C689" s="31">
        <f t="shared" si="21"/>
        <v>1</v>
      </c>
      <c r="D689" s="15">
        <f t="shared" si="20"/>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15">
      <c r="A690" s="33" t="s">
        <v>1926</v>
      </c>
      <c r="B690" s="13">
        <v>45146</v>
      </c>
      <c r="C690" s="31">
        <f t="shared" si="21"/>
        <v>1</v>
      </c>
      <c r="D690" s="15">
        <f t="shared" si="20"/>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15">
      <c r="A691" s="29" t="s">
        <v>1926</v>
      </c>
      <c r="B691" s="13">
        <v>45146</v>
      </c>
      <c r="C691" s="31">
        <f t="shared" si="21"/>
        <v>1</v>
      </c>
      <c r="D691" s="15">
        <f t="shared" si="20"/>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15">
      <c r="A692" s="29" t="s">
        <v>1926</v>
      </c>
      <c r="B692" s="13">
        <v>45146</v>
      </c>
      <c r="C692" s="31">
        <f t="shared" si="21"/>
        <v>1</v>
      </c>
      <c r="D692" s="15">
        <f t="shared" si="20"/>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15">
      <c r="A693" s="29" t="s">
        <v>1927</v>
      </c>
      <c r="B693" s="27">
        <v>45146</v>
      </c>
      <c r="C693" s="31">
        <f t="shared" si="21"/>
        <v>1</v>
      </c>
      <c r="D693" s="15">
        <f t="shared" si="20"/>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15">
      <c r="A694" s="29" t="s">
        <v>1928</v>
      </c>
      <c r="B694" s="27">
        <v>45146</v>
      </c>
      <c r="C694" s="31">
        <f t="shared" si="21"/>
        <v>1</v>
      </c>
      <c r="D694" s="15">
        <f t="shared" si="20"/>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15">
      <c r="A695" s="33" t="s">
        <v>1929</v>
      </c>
      <c r="B695" s="27">
        <v>45147</v>
      </c>
      <c r="C695" s="31">
        <f t="shared" si="21"/>
        <v>1</v>
      </c>
      <c r="D695" s="15">
        <f t="shared" si="20"/>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15">
      <c r="A696" s="29" t="s">
        <v>1930</v>
      </c>
      <c r="B696" s="27">
        <v>45148</v>
      </c>
      <c r="C696" s="31">
        <f t="shared" si="21"/>
        <v>1</v>
      </c>
      <c r="D696" s="15">
        <f t="shared" si="20"/>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15">
      <c r="A697" s="33" t="s">
        <v>1930</v>
      </c>
      <c r="B697" s="27">
        <v>45148</v>
      </c>
      <c r="C697" s="31">
        <f t="shared" si="21"/>
        <v>1</v>
      </c>
      <c r="D697" s="15">
        <f t="shared" si="20"/>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15">
      <c r="A698" s="29" t="s">
        <v>1930</v>
      </c>
      <c r="B698" s="27">
        <v>45148</v>
      </c>
      <c r="C698" s="31">
        <f t="shared" si="21"/>
        <v>1</v>
      </c>
      <c r="D698" s="15">
        <f t="shared" si="20"/>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15">
      <c r="A699" s="33" t="s">
        <v>1931</v>
      </c>
      <c r="B699" s="27">
        <v>45153</v>
      </c>
      <c r="C699" s="31">
        <f t="shared" si="21"/>
        <v>1</v>
      </c>
      <c r="D699" s="15">
        <f t="shared" si="20"/>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15">
      <c r="A700" s="33" t="s">
        <v>1932</v>
      </c>
      <c r="B700" s="13">
        <v>45153</v>
      </c>
      <c r="C700" s="31">
        <f t="shared" si="21"/>
        <v>1</v>
      </c>
      <c r="D700" s="15">
        <f t="shared" si="20"/>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15">
      <c r="A701" s="33" t="s">
        <v>1933</v>
      </c>
      <c r="B701" s="13">
        <v>45154</v>
      </c>
      <c r="C701" s="31">
        <f t="shared" si="21"/>
        <v>1</v>
      </c>
      <c r="D701" s="15">
        <f t="shared" si="20"/>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15">
      <c r="A702" s="33" t="s">
        <v>1933</v>
      </c>
      <c r="B702" s="13">
        <v>45154</v>
      </c>
      <c r="C702" s="31">
        <f t="shared" si="21"/>
        <v>1</v>
      </c>
      <c r="D702" s="15">
        <f t="shared" si="20"/>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15">
      <c r="A703" s="33" t="s">
        <v>1810</v>
      </c>
      <c r="B703" s="13">
        <v>45154</v>
      </c>
      <c r="C703" s="31">
        <f t="shared" si="21"/>
        <v>1</v>
      </c>
      <c r="D703" s="15">
        <f t="shared" si="20"/>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15">
      <c r="A704" s="33" t="s">
        <v>1915</v>
      </c>
      <c r="B704" s="13">
        <v>45154</v>
      </c>
      <c r="C704" s="31">
        <f t="shared" si="21"/>
        <v>1</v>
      </c>
      <c r="D704" s="15">
        <f t="shared" si="20"/>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15">
      <c r="A705" s="33" t="s">
        <v>1934</v>
      </c>
      <c r="B705" s="13">
        <v>45154</v>
      </c>
      <c r="C705" s="31">
        <f t="shared" si="21"/>
        <v>1</v>
      </c>
      <c r="D705" s="15">
        <f t="shared" si="20"/>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15">
      <c r="A706" s="33" t="s">
        <v>1936</v>
      </c>
      <c r="B706" s="13">
        <v>45155</v>
      </c>
      <c r="C706" s="31">
        <f t="shared" si="21"/>
        <v>1</v>
      </c>
      <c r="D706" s="15">
        <f t="shared" ref="D706:D769" si="22">IF(C706=1, 1500 - SUMIFS($Y:$Y, $A:$A, A706, $C:$C, C706, $E:$E, "Approved", $Z:$Z, "&lt;&gt;PFA GC", $F:$F, "&lt;&gt;No"),
   IF(C706=2, 1000 - SUMIFS($Y:$Y, $A:$A, A706, $C:$C, C706, $E:$E, "Approved", $Z:$Z, "&lt;&gt;PFA GC", $F:$F, "&lt;&gt;No"),
   IF(C706&gt;=3, 500 - SUMIFS($Y:$Y, $A:$A, A706, $C:$C, C706, $E:$E, "Approved", $Z:$Z, "&lt;&gt;PFA GC", $F:$F, "&lt;&gt;No"), "")))</f>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15">
      <c r="A707" s="33" t="s">
        <v>1935</v>
      </c>
      <c r="B707" s="13">
        <v>45155</v>
      </c>
      <c r="C707" s="31">
        <f t="shared" ref="C707:C770" si="23">YEAR(B707) - YEAR(_xlfn.MINIFS($B:$B, $A:$A, A707)) + 1</f>
        <v>1</v>
      </c>
      <c r="D707" s="15">
        <f t="shared" si="22"/>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15">
      <c r="A708" s="29" t="s">
        <v>1935</v>
      </c>
      <c r="B708" s="13">
        <v>45155</v>
      </c>
      <c r="C708" s="31">
        <f t="shared" si="23"/>
        <v>1</v>
      </c>
      <c r="D708" s="15">
        <f t="shared" si="22"/>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15">
      <c r="A709" s="29" t="s">
        <v>1937</v>
      </c>
      <c r="B709" s="27">
        <v>45155</v>
      </c>
      <c r="C709" s="31">
        <f t="shared" si="23"/>
        <v>1</v>
      </c>
      <c r="D709" s="15">
        <f t="shared" si="22"/>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15">
      <c r="A710" s="33" t="s">
        <v>1938</v>
      </c>
      <c r="B710" s="27">
        <v>45155</v>
      </c>
      <c r="C710" s="31">
        <f t="shared" si="23"/>
        <v>1</v>
      </c>
      <c r="D710" s="15">
        <f t="shared" si="22"/>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15">
      <c r="A711" s="33" t="s">
        <v>1939</v>
      </c>
      <c r="B711" s="13">
        <v>45156</v>
      </c>
      <c r="C711" s="31">
        <f t="shared" si="23"/>
        <v>1</v>
      </c>
      <c r="D711" s="15">
        <f t="shared" si="22"/>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15">
      <c r="A712" s="33" t="s">
        <v>1940</v>
      </c>
      <c r="B712" s="13">
        <v>45156</v>
      </c>
      <c r="C712" s="31">
        <f t="shared" si="23"/>
        <v>1</v>
      </c>
      <c r="D712" s="15">
        <f t="shared" si="22"/>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15">
      <c r="A713" s="29" t="s">
        <v>1941</v>
      </c>
      <c r="B713" s="13">
        <v>45159</v>
      </c>
      <c r="C713" s="31">
        <f t="shared" si="23"/>
        <v>1</v>
      </c>
      <c r="D713" s="15">
        <f t="shared" si="22"/>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15">
      <c r="A714" s="29" t="s">
        <v>1743</v>
      </c>
      <c r="B714" s="27">
        <v>45160</v>
      </c>
      <c r="C714" s="31">
        <f t="shared" si="23"/>
        <v>1</v>
      </c>
      <c r="D714" s="15">
        <f t="shared" si="22"/>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15">
      <c r="A715" s="29" t="s">
        <v>1942</v>
      </c>
      <c r="B715" s="27">
        <v>45161</v>
      </c>
      <c r="C715" s="31">
        <f t="shared" si="23"/>
        <v>1</v>
      </c>
      <c r="D715" s="15">
        <f t="shared" si="22"/>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15">
      <c r="A716" s="29" t="s">
        <v>1944</v>
      </c>
      <c r="B716" s="27">
        <v>45162</v>
      </c>
      <c r="C716" s="31">
        <f t="shared" si="23"/>
        <v>1</v>
      </c>
      <c r="D716" s="15">
        <f t="shared" si="22"/>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15">
      <c r="A717" s="29" t="s">
        <v>1858</v>
      </c>
      <c r="B717" s="27">
        <v>45162</v>
      </c>
      <c r="C717" s="31">
        <f t="shared" si="23"/>
        <v>1</v>
      </c>
      <c r="D717" s="15">
        <f t="shared" si="22"/>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15">
      <c r="A718" s="29" t="s">
        <v>1873</v>
      </c>
      <c r="B718" s="27">
        <v>45162</v>
      </c>
      <c r="C718" s="31">
        <f t="shared" si="23"/>
        <v>1</v>
      </c>
      <c r="D718" s="15">
        <f t="shared" si="22"/>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15">
      <c r="A719" s="33" t="s">
        <v>1796</v>
      </c>
      <c r="B719" s="27">
        <v>45162</v>
      </c>
      <c r="C719" s="31">
        <f t="shared" si="23"/>
        <v>1</v>
      </c>
      <c r="D719" s="15">
        <f t="shared" si="22"/>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15">
      <c r="A720" s="29" t="s">
        <v>1859</v>
      </c>
      <c r="B720" s="27">
        <v>45162</v>
      </c>
      <c r="C720" s="31">
        <f t="shared" si="23"/>
        <v>1</v>
      </c>
      <c r="D720" s="15">
        <f t="shared" si="22"/>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15">
      <c r="A721" s="29" t="s">
        <v>1943</v>
      </c>
      <c r="B721" s="27">
        <v>45162</v>
      </c>
      <c r="C721" s="31">
        <f t="shared" si="23"/>
        <v>1</v>
      </c>
      <c r="D721" s="15">
        <f t="shared" si="22"/>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15">
      <c r="A722" s="29" t="s">
        <v>1621</v>
      </c>
      <c r="B722" s="27">
        <v>45163</v>
      </c>
      <c r="C722" s="31">
        <f t="shared" si="23"/>
        <v>2</v>
      </c>
      <c r="D722" s="15">
        <f t="shared" si="22"/>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15">
      <c r="A723" s="29" t="s">
        <v>1945</v>
      </c>
      <c r="B723" s="27">
        <v>45163</v>
      </c>
      <c r="C723" s="31">
        <f t="shared" si="23"/>
        <v>1</v>
      </c>
      <c r="D723" s="15">
        <f t="shared" si="22"/>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15">
      <c r="A724" s="29" t="s">
        <v>1943</v>
      </c>
      <c r="B724" s="27">
        <v>45163</v>
      </c>
      <c r="C724" s="31">
        <f t="shared" si="23"/>
        <v>1</v>
      </c>
      <c r="D724" s="15">
        <f t="shared" si="22"/>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15">
      <c r="A725" s="33" t="s">
        <v>1946</v>
      </c>
      <c r="B725" s="27">
        <v>45166</v>
      </c>
      <c r="C725" s="31">
        <f t="shared" si="23"/>
        <v>1</v>
      </c>
      <c r="D725" s="15">
        <f t="shared" si="22"/>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15">
      <c r="A726" s="29" t="s">
        <v>1947</v>
      </c>
      <c r="B726" s="13">
        <v>45166</v>
      </c>
      <c r="C726" s="31">
        <f t="shared" si="23"/>
        <v>1</v>
      </c>
      <c r="D726" s="15">
        <f t="shared" si="22"/>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15">
      <c r="A727" s="29" t="s">
        <v>1840</v>
      </c>
      <c r="B727" s="27">
        <v>45167</v>
      </c>
      <c r="C727" s="31">
        <f t="shared" si="23"/>
        <v>1</v>
      </c>
      <c r="D727" s="15">
        <f t="shared" si="22"/>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15">
      <c r="A728" s="29" t="s">
        <v>1797</v>
      </c>
      <c r="B728" s="27">
        <v>45168</v>
      </c>
      <c r="C728" s="31">
        <f t="shared" si="23"/>
        <v>1</v>
      </c>
      <c r="D728" s="15">
        <f t="shared" si="22"/>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15">
      <c r="A729" s="29" t="s">
        <v>1948</v>
      </c>
      <c r="B729" s="27">
        <v>45168</v>
      </c>
      <c r="C729" s="31">
        <f t="shared" si="23"/>
        <v>1</v>
      </c>
      <c r="D729" s="15">
        <f t="shared" si="22"/>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15">
      <c r="A730" s="29" t="s">
        <v>1868</v>
      </c>
      <c r="B730" s="27">
        <v>45168</v>
      </c>
      <c r="C730" s="31">
        <f t="shared" si="23"/>
        <v>1</v>
      </c>
      <c r="D730" s="15">
        <f t="shared" si="22"/>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15">
      <c r="A731" s="29" t="s">
        <v>1949</v>
      </c>
      <c r="B731" s="27">
        <v>45170</v>
      </c>
      <c r="C731" s="31">
        <f t="shared" si="23"/>
        <v>1</v>
      </c>
      <c r="D731" s="15">
        <f t="shared" si="22"/>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15">
      <c r="A732" s="29" t="s">
        <v>1950</v>
      </c>
      <c r="B732" s="27">
        <v>45175</v>
      </c>
      <c r="C732" s="31">
        <f t="shared" si="23"/>
        <v>1</v>
      </c>
      <c r="D732" s="15">
        <f t="shared" si="22"/>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15">
      <c r="A733" s="29" t="s">
        <v>1606</v>
      </c>
      <c r="B733" s="27">
        <v>45175</v>
      </c>
      <c r="C733" s="31">
        <f t="shared" si="23"/>
        <v>3</v>
      </c>
      <c r="D733" s="15">
        <f t="shared" si="22"/>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15">
      <c r="A734" s="33" t="s">
        <v>1864</v>
      </c>
      <c r="B734" s="27">
        <v>45176</v>
      </c>
      <c r="C734" s="31">
        <f t="shared" si="23"/>
        <v>1</v>
      </c>
      <c r="D734" s="15">
        <f t="shared" si="22"/>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15">
      <c r="A735" s="33" t="s">
        <v>1951</v>
      </c>
      <c r="B735" s="13">
        <v>45176</v>
      </c>
      <c r="C735" s="31">
        <f t="shared" si="23"/>
        <v>1</v>
      </c>
      <c r="D735" s="15">
        <f t="shared" si="22"/>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15">
      <c r="A736" s="33" t="s">
        <v>1953</v>
      </c>
      <c r="B736" s="13">
        <v>45177</v>
      </c>
      <c r="C736" s="31">
        <f t="shared" si="23"/>
        <v>1</v>
      </c>
      <c r="D736" s="15">
        <f t="shared" si="22"/>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15">
      <c r="A737" s="33" t="s">
        <v>1952</v>
      </c>
      <c r="B737" s="13">
        <v>45177</v>
      </c>
      <c r="C737" s="31">
        <f t="shared" si="23"/>
        <v>1</v>
      </c>
      <c r="D737" s="15">
        <f t="shared" si="22"/>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15">
      <c r="A738" s="33" t="s">
        <v>1952</v>
      </c>
      <c r="B738" s="13">
        <v>45177</v>
      </c>
      <c r="C738" s="31">
        <f t="shared" si="23"/>
        <v>1</v>
      </c>
      <c r="D738" s="15">
        <f t="shared" si="22"/>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15">
      <c r="A739" s="29" t="s">
        <v>1954</v>
      </c>
      <c r="B739" s="13">
        <v>45181</v>
      </c>
      <c r="C739" s="31">
        <f t="shared" si="23"/>
        <v>1</v>
      </c>
      <c r="D739" s="15">
        <f t="shared" si="22"/>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15">
      <c r="A740" s="33" t="s">
        <v>1957</v>
      </c>
      <c r="B740" s="27">
        <v>45182</v>
      </c>
      <c r="C740" s="31">
        <f t="shared" si="23"/>
        <v>1</v>
      </c>
      <c r="D740" s="15">
        <f t="shared" si="22"/>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15">
      <c r="A741" s="33" t="s">
        <v>1956</v>
      </c>
      <c r="B741" s="13">
        <v>45182</v>
      </c>
      <c r="C741" s="31">
        <f t="shared" si="23"/>
        <v>1</v>
      </c>
      <c r="D741" s="15">
        <f t="shared" si="22"/>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15">
      <c r="A742" s="29" t="s">
        <v>1955</v>
      </c>
      <c r="B742" s="13">
        <v>45182</v>
      </c>
      <c r="C742" s="31">
        <f t="shared" si="23"/>
        <v>1</v>
      </c>
      <c r="D742" s="15">
        <f t="shared" si="22"/>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15">
      <c r="A743" s="29" t="s">
        <v>1958</v>
      </c>
      <c r="B743" s="27">
        <v>45183</v>
      </c>
      <c r="C743" s="31">
        <f t="shared" si="23"/>
        <v>1</v>
      </c>
      <c r="D743" s="15">
        <f t="shared" si="22"/>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15">
      <c r="A744" s="29" t="s">
        <v>1959</v>
      </c>
      <c r="B744" s="27">
        <v>45183</v>
      </c>
      <c r="C744" s="31">
        <f t="shared" si="23"/>
        <v>1</v>
      </c>
      <c r="D744" s="15">
        <f t="shared" si="22"/>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15">
      <c r="A745" s="29" t="s">
        <v>1667</v>
      </c>
      <c r="B745" s="27">
        <v>45184</v>
      </c>
      <c r="C745" s="31">
        <f t="shared" si="23"/>
        <v>2</v>
      </c>
      <c r="D745" s="15">
        <f t="shared" si="22"/>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15">
      <c r="A746" s="33" t="s">
        <v>1667</v>
      </c>
      <c r="B746" s="27">
        <v>45184</v>
      </c>
      <c r="C746" s="31">
        <f t="shared" si="23"/>
        <v>2</v>
      </c>
      <c r="D746" s="15">
        <f t="shared" si="22"/>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15">
      <c r="A747" s="33" t="s">
        <v>1960</v>
      </c>
      <c r="B747" s="13">
        <v>45186</v>
      </c>
      <c r="C747" s="31">
        <f t="shared" si="23"/>
        <v>1</v>
      </c>
      <c r="D747" s="15">
        <f t="shared" si="22"/>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15">
      <c r="A748" s="33" t="s">
        <v>1960</v>
      </c>
      <c r="B748" s="13">
        <v>45186</v>
      </c>
      <c r="C748" s="31">
        <f t="shared" si="23"/>
        <v>1</v>
      </c>
      <c r="D748" s="15">
        <f t="shared" si="22"/>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15">
      <c r="A749" s="33" t="s">
        <v>1961</v>
      </c>
      <c r="B749" s="13">
        <v>45188</v>
      </c>
      <c r="C749" s="31">
        <f t="shared" si="23"/>
        <v>1</v>
      </c>
      <c r="D749" s="15">
        <f t="shared" si="22"/>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15">
      <c r="A750" s="33" t="s">
        <v>1963</v>
      </c>
      <c r="B750" s="13">
        <v>45188</v>
      </c>
      <c r="C750" s="31">
        <f t="shared" si="23"/>
        <v>1</v>
      </c>
      <c r="D750" s="15">
        <f t="shared" si="22"/>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15">
      <c r="A751" s="33" t="s">
        <v>1962</v>
      </c>
      <c r="B751" s="13">
        <v>45188</v>
      </c>
      <c r="C751" s="31">
        <f t="shared" si="23"/>
        <v>1</v>
      </c>
      <c r="D751" s="15">
        <f t="shared" si="22"/>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15">
      <c r="A752" s="33" t="s">
        <v>1965</v>
      </c>
      <c r="B752" s="13">
        <v>45190</v>
      </c>
      <c r="C752" s="31">
        <f t="shared" si="23"/>
        <v>1</v>
      </c>
      <c r="D752" s="15">
        <f t="shared" si="22"/>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15">
      <c r="A753" s="33" t="s">
        <v>1965</v>
      </c>
      <c r="B753" s="13">
        <v>45190</v>
      </c>
      <c r="C753" s="31">
        <f t="shared" si="23"/>
        <v>1</v>
      </c>
      <c r="D753" s="15">
        <f t="shared" si="22"/>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15">
      <c r="A754" s="33" t="s">
        <v>1816</v>
      </c>
      <c r="B754" s="13">
        <v>45190</v>
      </c>
      <c r="C754" s="31">
        <f t="shared" si="23"/>
        <v>1</v>
      </c>
      <c r="D754" s="15">
        <f t="shared" si="22"/>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15">
      <c r="A755" s="33" t="s">
        <v>1966</v>
      </c>
      <c r="B755" s="13">
        <v>45190</v>
      </c>
      <c r="C755" s="31">
        <f t="shared" si="23"/>
        <v>1</v>
      </c>
      <c r="D755" s="15">
        <f t="shared" si="22"/>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15">
      <c r="A756" s="33" t="s">
        <v>1967</v>
      </c>
      <c r="B756" s="13">
        <v>45190</v>
      </c>
      <c r="C756" s="31">
        <f t="shared" si="23"/>
        <v>1</v>
      </c>
      <c r="D756" s="15">
        <f t="shared" si="22"/>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15">
      <c r="A757" s="33" t="s">
        <v>1968</v>
      </c>
      <c r="B757" s="13">
        <v>45190</v>
      </c>
      <c r="C757" s="31">
        <f t="shared" si="23"/>
        <v>1</v>
      </c>
      <c r="D757" s="15">
        <f t="shared" si="22"/>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15">
      <c r="A758" s="33" t="s">
        <v>1964</v>
      </c>
      <c r="B758" s="13">
        <v>45190</v>
      </c>
      <c r="C758" s="31">
        <f t="shared" si="23"/>
        <v>1</v>
      </c>
      <c r="D758" s="15">
        <f t="shared" si="22"/>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15">
      <c r="A759" s="33" t="s">
        <v>1969</v>
      </c>
      <c r="B759" s="13">
        <v>45190</v>
      </c>
      <c r="C759" s="31">
        <f t="shared" si="23"/>
        <v>1</v>
      </c>
      <c r="D759" s="15">
        <f t="shared" si="22"/>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15">
      <c r="A760" s="33" t="s">
        <v>1961</v>
      </c>
      <c r="B760" s="13">
        <v>45191</v>
      </c>
      <c r="C760" s="31">
        <f t="shared" si="23"/>
        <v>1</v>
      </c>
      <c r="D760" s="15">
        <f t="shared" si="22"/>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15">
      <c r="A761" s="33" t="s">
        <v>1564</v>
      </c>
      <c r="B761" s="13">
        <v>45191</v>
      </c>
      <c r="C761" s="31">
        <f t="shared" si="23"/>
        <v>4</v>
      </c>
      <c r="D761" s="15">
        <f t="shared" si="22"/>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15">
      <c r="A762" s="33" t="s">
        <v>1970</v>
      </c>
      <c r="B762" s="13">
        <v>45194</v>
      </c>
      <c r="C762" s="31">
        <f t="shared" si="23"/>
        <v>1</v>
      </c>
      <c r="D762" s="15">
        <f t="shared" si="22"/>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15">
      <c r="A763" s="33" t="s">
        <v>1971</v>
      </c>
      <c r="B763" s="13">
        <v>45194</v>
      </c>
      <c r="C763" s="31">
        <f t="shared" si="23"/>
        <v>1</v>
      </c>
      <c r="D763" s="15">
        <f t="shared" si="22"/>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15">
      <c r="A764" s="33" t="s">
        <v>1970</v>
      </c>
      <c r="B764" s="13">
        <v>45195</v>
      </c>
      <c r="C764" s="31">
        <f t="shared" si="23"/>
        <v>1</v>
      </c>
      <c r="D764" s="15">
        <f t="shared" si="22"/>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15">
      <c r="A765" s="33" t="s">
        <v>1970</v>
      </c>
      <c r="B765" s="13">
        <v>45195</v>
      </c>
      <c r="C765" s="31">
        <f t="shared" si="23"/>
        <v>1</v>
      </c>
      <c r="D765" s="15">
        <f t="shared" si="22"/>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15">
      <c r="A766" s="33" t="s">
        <v>1970</v>
      </c>
      <c r="B766" s="13">
        <v>45195</v>
      </c>
      <c r="C766" s="31">
        <f t="shared" si="23"/>
        <v>1</v>
      </c>
      <c r="D766" s="15">
        <f t="shared" si="22"/>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15">
      <c r="A767" s="33" t="s">
        <v>1970</v>
      </c>
      <c r="B767" s="13">
        <v>45195</v>
      </c>
      <c r="C767" s="31">
        <f t="shared" si="23"/>
        <v>1</v>
      </c>
      <c r="D767" s="15">
        <f t="shared" si="22"/>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15">
      <c r="A768" s="33" t="s">
        <v>1621</v>
      </c>
      <c r="B768" s="13">
        <v>45197</v>
      </c>
      <c r="C768" s="31">
        <f t="shared" si="23"/>
        <v>2</v>
      </c>
      <c r="D768" s="15">
        <f t="shared" si="22"/>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15">
      <c r="A769" s="33" t="s">
        <v>1972</v>
      </c>
      <c r="B769" s="13">
        <v>45197</v>
      </c>
      <c r="C769" s="31">
        <f t="shared" si="23"/>
        <v>1</v>
      </c>
      <c r="D769" s="15">
        <f t="shared" si="22"/>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15">
      <c r="A770" s="33" t="s">
        <v>1973</v>
      </c>
      <c r="B770" s="13">
        <v>45198</v>
      </c>
      <c r="C770" s="31">
        <f t="shared" si="23"/>
        <v>1</v>
      </c>
      <c r="D770" s="15">
        <f t="shared" ref="D770:D833" si="24">IF(C770=1, 1500 - SUMIFS($Y:$Y, $A:$A, A770, $C:$C, C770, $E:$E, "Approved", $Z:$Z, "&lt;&gt;PFA GC", $F:$F, "&lt;&gt;No"),
   IF(C770=2, 1000 - SUMIFS($Y:$Y, $A:$A, A770, $C:$C, C770, $E:$E, "Approved", $Z:$Z, "&lt;&gt;PFA GC", $F:$F, "&lt;&gt;No"),
   IF(C770&gt;=3, 500 - SUMIFS($Y:$Y, $A:$A, A770, $C:$C, C770, $E:$E, "Approved", $Z:$Z, "&lt;&gt;PFA GC", $F:$F, "&lt;&gt;No"), "")))</f>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15">
      <c r="A771" s="29" t="s">
        <v>1974</v>
      </c>
      <c r="B771" s="13">
        <v>45198</v>
      </c>
      <c r="C771" s="31">
        <f t="shared" ref="C771:C834" si="25">YEAR(B771) - YEAR(_xlfn.MINIFS($B:$B, $A:$A, A771)) + 1</f>
        <v>1</v>
      </c>
      <c r="D771" s="15">
        <f t="shared" si="24"/>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15">
      <c r="A772" s="29" t="s">
        <v>1974</v>
      </c>
      <c r="B772" s="27">
        <v>45198</v>
      </c>
      <c r="C772" s="31">
        <f t="shared" si="25"/>
        <v>1</v>
      </c>
      <c r="D772" s="15">
        <f t="shared" si="24"/>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15">
      <c r="A773" s="29" t="s">
        <v>1975</v>
      </c>
      <c r="B773" s="27">
        <v>45201</v>
      </c>
      <c r="C773" s="31">
        <f t="shared" si="25"/>
        <v>1</v>
      </c>
      <c r="D773" s="15">
        <f t="shared" si="24"/>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15">
      <c r="A774" s="33" t="s">
        <v>1807</v>
      </c>
      <c r="B774" s="27">
        <v>45201</v>
      </c>
      <c r="C774" s="31">
        <f t="shared" si="25"/>
        <v>1</v>
      </c>
      <c r="D774" s="15">
        <f t="shared" si="24"/>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15">
      <c r="A775" s="33" t="s">
        <v>1978</v>
      </c>
      <c r="B775" s="13">
        <v>45202</v>
      </c>
      <c r="C775" s="31">
        <f t="shared" si="25"/>
        <v>1</v>
      </c>
      <c r="D775" s="15">
        <f t="shared" si="24"/>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15">
      <c r="A776" s="33" t="s">
        <v>1977</v>
      </c>
      <c r="B776" s="13">
        <v>45202</v>
      </c>
      <c r="C776" s="31">
        <f t="shared" si="25"/>
        <v>1</v>
      </c>
      <c r="D776" s="15">
        <f t="shared" si="24"/>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15">
      <c r="A777" s="33" t="s">
        <v>1976</v>
      </c>
      <c r="B777" s="13">
        <v>45202</v>
      </c>
      <c r="C777" s="31">
        <f t="shared" si="25"/>
        <v>1</v>
      </c>
      <c r="D777" s="15">
        <f t="shared" si="24"/>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15">
      <c r="A778" s="33" t="s">
        <v>1979</v>
      </c>
      <c r="B778" s="13">
        <v>45203</v>
      </c>
      <c r="C778" s="31">
        <f t="shared" si="25"/>
        <v>1</v>
      </c>
      <c r="D778" s="15">
        <f t="shared" si="24"/>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15">
      <c r="A779" s="33" t="s">
        <v>1980</v>
      </c>
      <c r="B779" s="13">
        <v>45203</v>
      </c>
      <c r="C779" s="31">
        <f t="shared" si="25"/>
        <v>1</v>
      </c>
      <c r="D779" s="15">
        <f t="shared" si="24"/>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15">
      <c r="A780" s="33" t="s">
        <v>1982</v>
      </c>
      <c r="B780" s="13">
        <v>45203</v>
      </c>
      <c r="C780" s="31">
        <f t="shared" si="25"/>
        <v>1</v>
      </c>
      <c r="D780" s="15">
        <f t="shared" si="24"/>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15">
      <c r="A781" s="33" t="s">
        <v>1981</v>
      </c>
      <c r="B781" s="13">
        <v>45203</v>
      </c>
      <c r="C781" s="31">
        <f t="shared" si="25"/>
        <v>1</v>
      </c>
      <c r="D781" s="15">
        <f t="shared" si="24"/>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15">
      <c r="A782" s="33" t="s">
        <v>1983</v>
      </c>
      <c r="B782" s="13">
        <v>45204</v>
      </c>
      <c r="C782" s="31">
        <f t="shared" si="25"/>
        <v>1</v>
      </c>
      <c r="D782" s="15">
        <f t="shared" si="24"/>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15">
      <c r="A783" s="29" t="s">
        <v>1743</v>
      </c>
      <c r="B783" s="13">
        <v>45208</v>
      </c>
      <c r="C783" s="31">
        <f t="shared" si="25"/>
        <v>1</v>
      </c>
      <c r="D783" s="15">
        <f t="shared" si="24"/>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15">
      <c r="A784" s="29" t="s">
        <v>1985</v>
      </c>
      <c r="B784" s="27">
        <v>45208</v>
      </c>
      <c r="C784" s="31">
        <f t="shared" si="25"/>
        <v>1</v>
      </c>
      <c r="D784" s="15">
        <f t="shared" si="24"/>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15">
      <c r="A785" s="29" t="s">
        <v>1984</v>
      </c>
      <c r="B785" s="27">
        <v>45208</v>
      </c>
      <c r="C785" s="31">
        <f t="shared" si="25"/>
        <v>1</v>
      </c>
      <c r="D785" s="15">
        <f t="shared" si="24"/>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15">
      <c r="A786" s="29" t="s">
        <v>1984</v>
      </c>
      <c r="B786" s="27">
        <v>45208</v>
      </c>
      <c r="C786" s="31">
        <f t="shared" si="25"/>
        <v>1</v>
      </c>
      <c r="D786" s="15">
        <f t="shared" si="24"/>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15">
      <c r="A787" s="33" t="s">
        <v>1986</v>
      </c>
      <c r="B787" s="27">
        <v>45209</v>
      </c>
      <c r="C787" s="31">
        <f t="shared" si="25"/>
        <v>1</v>
      </c>
      <c r="D787" s="15">
        <f t="shared" si="24"/>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15">
      <c r="A788" s="29" t="s">
        <v>1986</v>
      </c>
      <c r="B788" s="27">
        <v>45209</v>
      </c>
      <c r="C788" s="31">
        <f t="shared" si="25"/>
        <v>1</v>
      </c>
      <c r="D788" s="15">
        <f t="shared" si="24"/>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15">
      <c r="A789" s="29" t="s">
        <v>1988</v>
      </c>
      <c r="B789" s="27">
        <v>45210</v>
      </c>
      <c r="C789" s="31">
        <f t="shared" si="25"/>
        <v>1</v>
      </c>
      <c r="D789" s="15">
        <f t="shared" si="24"/>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15">
      <c r="A790" s="33" t="s">
        <v>1964</v>
      </c>
      <c r="B790" s="27">
        <v>45210</v>
      </c>
      <c r="C790" s="31">
        <f t="shared" si="25"/>
        <v>1</v>
      </c>
      <c r="D790" s="15">
        <f t="shared" si="24"/>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15">
      <c r="A791" s="33" t="s">
        <v>1987</v>
      </c>
      <c r="B791" s="13">
        <v>45210</v>
      </c>
      <c r="C791" s="31">
        <f t="shared" si="25"/>
        <v>1</v>
      </c>
      <c r="D791" s="15">
        <f t="shared" si="24"/>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15">
      <c r="A792" s="33" t="s">
        <v>1987</v>
      </c>
      <c r="B792" s="13">
        <v>45210</v>
      </c>
      <c r="C792" s="31">
        <f t="shared" si="25"/>
        <v>1</v>
      </c>
      <c r="D792" s="15">
        <f t="shared" si="24"/>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15">
      <c r="A793" s="33" t="s">
        <v>1989</v>
      </c>
      <c r="B793" s="13">
        <v>45211</v>
      </c>
      <c r="C793" s="31">
        <f t="shared" si="25"/>
        <v>1</v>
      </c>
      <c r="D793" s="15">
        <f t="shared" si="24"/>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15">
      <c r="A794" s="33" t="s">
        <v>1621</v>
      </c>
      <c r="B794" s="13">
        <v>45211</v>
      </c>
      <c r="C794" s="31">
        <f t="shared" si="25"/>
        <v>2</v>
      </c>
      <c r="D794" s="15">
        <f t="shared" si="24"/>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15">
      <c r="A795" s="33" t="s">
        <v>1990</v>
      </c>
      <c r="B795" s="13">
        <v>45211</v>
      </c>
      <c r="C795" s="31">
        <f t="shared" si="25"/>
        <v>1</v>
      </c>
      <c r="D795" s="15">
        <f t="shared" si="24"/>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15">
      <c r="A796" s="33" t="s">
        <v>1990</v>
      </c>
      <c r="B796" s="13">
        <v>45211</v>
      </c>
      <c r="C796" s="31">
        <f t="shared" si="25"/>
        <v>1</v>
      </c>
      <c r="D796" s="15">
        <f t="shared" si="24"/>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15">
      <c r="A797" s="33" t="s">
        <v>1851</v>
      </c>
      <c r="B797" s="13">
        <v>45211</v>
      </c>
      <c r="C797" s="31">
        <f t="shared" si="25"/>
        <v>1</v>
      </c>
      <c r="D797" s="15">
        <f t="shared" si="24"/>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15">
      <c r="A798" s="33" t="s">
        <v>1868</v>
      </c>
      <c r="B798" s="13">
        <v>45211</v>
      </c>
      <c r="C798" s="31">
        <f t="shared" si="25"/>
        <v>1</v>
      </c>
      <c r="D798" s="15">
        <f t="shared" si="24"/>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15">
      <c r="A799" s="33" t="s">
        <v>1943</v>
      </c>
      <c r="B799" s="13">
        <v>45211</v>
      </c>
      <c r="C799" s="31">
        <f t="shared" si="25"/>
        <v>1</v>
      </c>
      <c r="D799" s="15">
        <f t="shared" si="24"/>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15">
      <c r="A800" s="33" t="s">
        <v>1993</v>
      </c>
      <c r="B800" s="13">
        <v>45212</v>
      </c>
      <c r="C800" s="31">
        <f t="shared" si="25"/>
        <v>1</v>
      </c>
      <c r="D800" s="15">
        <f t="shared" si="24"/>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15">
      <c r="A801" s="33" t="s">
        <v>1667</v>
      </c>
      <c r="B801" s="13">
        <v>45212</v>
      </c>
      <c r="C801" s="31">
        <f t="shared" si="25"/>
        <v>2</v>
      </c>
      <c r="D801" s="15">
        <f t="shared" si="24"/>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15">
      <c r="A802" s="29" t="s">
        <v>1992</v>
      </c>
      <c r="B802" s="13">
        <v>45212</v>
      </c>
      <c r="C802" s="31">
        <f t="shared" si="25"/>
        <v>1</v>
      </c>
      <c r="D802" s="15">
        <f t="shared" si="24"/>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15">
      <c r="A803" s="29" t="s">
        <v>1991</v>
      </c>
      <c r="B803" s="27">
        <v>45212</v>
      </c>
      <c r="C803" s="31">
        <f t="shared" si="25"/>
        <v>1</v>
      </c>
      <c r="D803" s="15">
        <f t="shared" si="24"/>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15">
      <c r="A804" s="29" t="s">
        <v>1788</v>
      </c>
      <c r="B804" s="27">
        <v>45212</v>
      </c>
      <c r="C804" s="31">
        <f t="shared" si="25"/>
        <v>1</v>
      </c>
      <c r="D804" s="15">
        <f t="shared" si="24"/>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15">
      <c r="A805" s="29" t="s">
        <v>1994</v>
      </c>
      <c r="B805" s="27">
        <v>45215</v>
      </c>
      <c r="C805" s="31">
        <f t="shared" si="25"/>
        <v>1</v>
      </c>
      <c r="D805" s="15">
        <f t="shared" si="24"/>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15">
      <c r="A806" s="29" t="s">
        <v>1996</v>
      </c>
      <c r="B806" s="27">
        <v>45215</v>
      </c>
      <c r="C806" s="31">
        <f t="shared" si="25"/>
        <v>1</v>
      </c>
      <c r="D806" s="15">
        <f t="shared" si="24"/>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15">
      <c r="A807" s="29" t="s">
        <v>1995</v>
      </c>
      <c r="B807" s="27">
        <v>45215</v>
      </c>
      <c r="C807" s="31">
        <f t="shared" si="25"/>
        <v>1</v>
      </c>
      <c r="D807" s="15">
        <f t="shared" si="24"/>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15">
      <c r="A808" s="29" t="s">
        <v>1995</v>
      </c>
      <c r="B808" s="27">
        <v>45215</v>
      </c>
      <c r="C808" s="31">
        <f t="shared" si="25"/>
        <v>1</v>
      </c>
      <c r="D808" s="15">
        <f t="shared" si="24"/>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15">
      <c r="A809" s="33" t="s">
        <v>1997</v>
      </c>
      <c r="B809" s="27">
        <v>45217</v>
      </c>
      <c r="C809" s="31">
        <f t="shared" si="25"/>
        <v>1</v>
      </c>
      <c r="D809" s="15">
        <f t="shared" si="24"/>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15">
      <c r="A810" s="33" t="s">
        <v>1997</v>
      </c>
      <c r="B810" s="13">
        <v>45217</v>
      </c>
      <c r="C810" s="31">
        <f t="shared" si="25"/>
        <v>1</v>
      </c>
      <c r="D810" s="15">
        <f t="shared" si="24"/>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15">
      <c r="A811" s="33" t="s">
        <v>1991</v>
      </c>
      <c r="B811" s="13">
        <v>45217</v>
      </c>
      <c r="C811" s="31">
        <f t="shared" si="25"/>
        <v>1</v>
      </c>
      <c r="D811" s="15">
        <f t="shared" si="24"/>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15">
      <c r="A812" s="33" t="s">
        <v>1998</v>
      </c>
      <c r="B812" s="13">
        <v>45218</v>
      </c>
      <c r="C812" s="31">
        <f t="shared" si="25"/>
        <v>1</v>
      </c>
      <c r="D812" s="15">
        <f t="shared" si="24"/>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15">
      <c r="A813" s="33" t="s">
        <v>1998</v>
      </c>
      <c r="B813" s="13">
        <v>45218</v>
      </c>
      <c r="C813" s="31">
        <f t="shared" si="25"/>
        <v>1</v>
      </c>
      <c r="D813" s="15">
        <f t="shared" si="24"/>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15">
      <c r="A814" s="33" t="s">
        <v>2000</v>
      </c>
      <c r="B814" s="13">
        <v>45219</v>
      </c>
      <c r="C814" s="31">
        <f t="shared" si="25"/>
        <v>1</v>
      </c>
      <c r="D814" s="15">
        <f t="shared" si="24"/>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15">
      <c r="A815" s="33" t="s">
        <v>1999</v>
      </c>
      <c r="B815" s="13">
        <v>45219</v>
      </c>
      <c r="C815" s="31">
        <f t="shared" si="25"/>
        <v>1</v>
      </c>
      <c r="D815" s="15">
        <f t="shared" si="24"/>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15">
      <c r="A816" s="29" t="s">
        <v>1864</v>
      </c>
      <c r="B816" s="13">
        <v>45222</v>
      </c>
      <c r="C816" s="31">
        <f t="shared" si="25"/>
        <v>1</v>
      </c>
      <c r="D816" s="15">
        <f t="shared" si="24"/>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15">
      <c r="A817" s="29" t="s">
        <v>2001</v>
      </c>
      <c r="B817" s="27">
        <v>45222</v>
      </c>
      <c r="C817" s="31">
        <f t="shared" si="25"/>
        <v>1</v>
      </c>
      <c r="D817" s="15">
        <f t="shared" si="24"/>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15">
      <c r="A818" s="33" t="s">
        <v>2001</v>
      </c>
      <c r="B818" s="27">
        <v>45222</v>
      </c>
      <c r="C818" s="31">
        <f t="shared" si="25"/>
        <v>1</v>
      </c>
      <c r="D818" s="15">
        <f t="shared" si="24"/>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15">
      <c r="A819" s="29" t="s">
        <v>2001</v>
      </c>
      <c r="B819" s="27">
        <v>45222</v>
      </c>
      <c r="C819" s="31">
        <f t="shared" si="25"/>
        <v>1</v>
      </c>
      <c r="D819" s="15">
        <f t="shared" si="24"/>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15">
      <c r="A820" s="29" t="s">
        <v>2001</v>
      </c>
      <c r="B820" s="27">
        <v>45222</v>
      </c>
      <c r="C820" s="31">
        <f t="shared" si="25"/>
        <v>1</v>
      </c>
      <c r="D820" s="15">
        <f t="shared" si="24"/>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15">
      <c r="A821" s="29" t="s">
        <v>1654</v>
      </c>
      <c r="B821" s="27">
        <v>45223</v>
      </c>
      <c r="C821" s="31">
        <f t="shared" si="25"/>
        <v>2</v>
      </c>
      <c r="D821" s="15">
        <f t="shared" si="24"/>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15">
      <c r="A822" s="29" t="s">
        <v>2002</v>
      </c>
      <c r="B822" s="27">
        <v>45223</v>
      </c>
      <c r="C822" s="31">
        <f t="shared" si="25"/>
        <v>1</v>
      </c>
      <c r="D822" s="15">
        <f t="shared" si="24"/>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15">
      <c r="A823" s="29" t="s">
        <v>1864</v>
      </c>
      <c r="B823" s="27">
        <v>45224</v>
      </c>
      <c r="C823" s="31">
        <f t="shared" si="25"/>
        <v>1</v>
      </c>
      <c r="D823" s="15">
        <f t="shared" si="24"/>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15">
      <c r="A824" s="29" t="s">
        <v>2005</v>
      </c>
      <c r="B824" s="27">
        <v>45224</v>
      </c>
      <c r="C824" s="31">
        <f t="shared" si="25"/>
        <v>1</v>
      </c>
      <c r="D824" s="15">
        <f t="shared" si="24"/>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15">
      <c r="A825" s="29" t="s">
        <v>2004</v>
      </c>
      <c r="B825" s="27">
        <v>45224</v>
      </c>
      <c r="C825" s="31">
        <f t="shared" si="25"/>
        <v>1</v>
      </c>
      <c r="D825" s="15">
        <f t="shared" si="24"/>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15">
      <c r="A826" s="29" t="s">
        <v>2004</v>
      </c>
      <c r="B826" s="27">
        <v>45224</v>
      </c>
      <c r="C826" s="31">
        <f t="shared" si="25"/>
        <v>1</v>
      </c>
      <c r="D826" s="15">
        <f t="shared" si="24"/>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15">
      <c r="A827" s="29" t="s">
        <v>2003</v>
      </c>
      <c r="B827" s="27">
        <v>45224</v>
      </c>
      <c r="C827" s="31">
        <f t="shared" si="25"/>
        <v>1</v>
      </c>
      <c r="D827" s="15">
        <f t="shared" si="24"/>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15">
      <c r="A828" s="33" t="s">
        <v>2007</v>
      </c>
      <c r="B828" s="27">
        <v>45225</v>
      </c>
      <c r="C828" s="31">
        <f t="shared" si="25"/>
        <v>1</v>
      </c>
      <c r="D828" s="15">
        <f t="shared" si="24"/>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15">
      <c r="A829" s="33" t="s">
        <v>2008</v>
      </c>
      <c r="B829" s="13">
        <v>45225</v>
      </c>
      <c r="C829" s="31">
        <f t="shared" si="25"/>
        <v>1</v>
      </c>
      <c r="D829" s="15">
        <f t="shared" si="24"/>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15">
      <c r="A830" s="33" t="s">
        <v>1810</v>
      </c>
      <c r="B830" s="13">
        <v>45225</v>
      </c>
      <c r="C830" s="31">
        <f t="shared" si="25"/>
        <v>1</v>
      </c>
      <c r="D830" s="15">
        <f t="shared" si="24"/>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15">
      <c r="A831" s="33" t="s">
        <v>2006</v>
      </c>
      <c r="B831" s="13">
        <v>45225</v>
      </c>
      <c r="C831" s="31">
        <f t="shared" si="25"/>
        <v>1</v>
      </c>
      <c r="D831" s="15">
        <f t="shared" si="24"/>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15">
      <c r="A832" s="33" t="s">
        <v>2006</v>
      </c>
      <c r="B832" s="13">
        <v>45225</v>
      </c>
      <c r="C832" s="31">
        <f t="shared" si="25"/>
        <v>1</v>
      </c>
      <c r="D832" s="15">
        <f t="shared" si="24"/>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15">
      <c r="A833" s="33" t="s">
        <v>2009</v>
      </c>
      <c r="B833" s="13">
        <v>45226</v>
      </c>
      <c r="C833" s="31">
        <f t="shared" si="25"/>
        <v>1</v>
      </c>
      <c r="D833" s="15">
        <f t="shared" si="24"/>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15">
      <c r="A834" s="33" t="s">
        <v>2009</v>
      </c>
      <c r="B834" s="13">
        <v>45226</v>
      </c>
      <c r="C834" s="31">
        <f t="shared" si="25"/>
        <v>1</v>
      </c>
      <c r="D834" s="15">
        <f t="shared" ref="D834:D897" si="26">IF(C834=1, 1500 - SUMIFS($Y:$Y, $A:$A, A834, $C:$C, C834, $E:$E, "Approved", $Z:$Z, "&lt;&gt;PFA GC", $F:$F, "&lt;&gt;No"),
   IF(C834=2, 1000 - SUMIFS($Y:$Y, $A:$A, A834, $C:$C, C834, $E:$E, "Approved", $Z:$Z, "&lt;&gt;PFA GC", $F:$F, "&lt;&gt;No"),
   IF(C834&gt;=3, 500 - SUMIFS($Y:$Y, $A:$A, A834, $C:$C, C834, $E:$E, "Approved", $Z:$Z, "&lt;&gt;PFA GC", $F:$F, "&lt;&gt;No"), "")))</f>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15">
      <c r="A835" s="33" t="s">
        <v>2009</v>
      </c>
      <c r="B835" s="13">
        <v>45226</v>
      </c>
      <c r="C835" s="31">
        <f t="shared" ref="C835:C898" si="27">YEAR(B835) - YEAR(_xlfn.MINIFS($B:$B, $A:$A, A835)) + 1</f>
        <v>1</v>
      </c>
      <c r="D835" s="15">
        <f t="shared" si="26"/>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15">
      <c r="A836" s="33" t="s">
        <v>2010</v>
      </c>
      <c r="B836" s="13">
        <v>45226</v>
      </c>
      <c r="C836" s="31">
        <f t="shared" si="27"/>
        <v>1</v>
      </c>
      <c r="D836" s="15">
        <f t="shared" si="26"/>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15">
      <c r="A837" s="29" t="s">
        <v>2014</v>
      </c>
      <c r="B837" s="13">
        <v>45229</v>
      </c>
      <c r="C837" s="31">
        <f t="shared" si="27"/>
        <v>1</v>
      </c>
      <c r="D837" s="15">
        <f t="shared" si="26"/>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15">
      <c r="A838" s="29" t="s">
        <v>1743</v>
      </c>
      <c r="B838" s="27">
        <v>45229</v>
      </c>
      <c r="C838" s="31">
        <f t="shared" si="27"/>
        <v>1</v>
      </c>
      <c r="D838" s="15">
        <f t="shared" si="26"/>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15">
      <c r="A839" s="29" t="s">
        <v>2011</v>
      </c>
      <c r="B839" s="27">
        <v>45229</v>
      </c>
      <c r="C839" s="31">
        <f t="shared" si="27"/>
        <v>1</v>
      </c>
      <c r="D839" s="15">
        <f t="shared" si="26"/>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15">
      <c r="A840" s="29" t="s">
        <v>2013</v>
      </c>
      <c r="B840" s="27">
        <v>45229</v>
      </c>
      <c r="C840" s="31">
        <f t="shared" si="27"/>
        <v>1</v>
      </c>
      <c r="D840" s="15">
        <f t="shared" si="26"/>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15">
      <c r="A841" s="29" t="s">
        <v>2013</v>
      </c>
      <c r="B841" s="27">
        <v>45229</v>
      </c>
      <c r="C841" s="31">
        <f t="shared" si="27"/>
        <v>1</v>
      </c>
      <c r="D841" s="15">
        <f t="shared" si="26"/>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15">
      <c r="A842" s="29" t="s">
        <v>2013</v>
      </c>
      <c r="B842" s="27">
        <v>45229</v>
      </c>
      <c r="C842" s="31">
        <f t="shared" si="27"/>
        <v>1</v>
      </c>
      <c r="D842" s="15">
        <f t="shared" si="26"/>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15">
      <c r="A843" s="33" t="s">
        <v>2015</v>
      </c>
      <c r="B843" s="27">
        <v>45229</v>
      </c>
      <c r="C843" s="31">
        <f t="shared" si="27"/>
        <v>1</v>
      </c>
      <c r="D843" s="15">
        <f t="shared" si="26"/>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15">
      <c r="A844" s="29" t="s">
        <v>2012</v>
      </c>
      <c r="B844" s="13">
        <v>45229</v>
      </c>
      <c r="C844" s="31">
        <f t="shared" si="27"/>
        <v>1</v>
      </c>
      <c r="D844" s="15">
        <f t="shared" si="26"/>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15">
      <c r="A845" s="29" t="s">
        <v>2016</v>
      </c>
      <c r="B845" s="27">
        <v>45231</v>
      </c>
      <c r="C845" s="31">
        <f t="shared" si="27"/>
        <v>1</v>
      </c>
      <c r="D845" s="15">
        <f t="shared" si="26"/>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15">
      <c r="A846" s="33" t="s">
        <v>1905</v>
      </c>
      <c r="B846" s="27">
        <v>45231</v>
      </c>
      <c r="C846" s="31">
        <f t="shared" si="27"/>
        <v>1</v>
      </c>
      <c r="D846" s="15">
        <f t="shared" si="26"/>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15">
      <c r="A847" s="29" t="s">
        <v>1778</v>
      </c>
      <c r="B847" s="27">
        <v>45232</v>
      </c>
      <c r="C847" s="31">
        <f t="shared" si="27"/>
        <v>1</v>
      </c>
      <c r="D847" s="15">
        <f t="shared" si="26"/>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15">
      <c r="A848" s="29" t="s">
        <v>2017</v>
      </c>
      <c r="B848" s="27">
        <v>45232</v>
      </c>
      <c r="C848" s="31">
        <f t="shared" si="27"/>
        <v>1</v>
      </c>
      <c r="D848" s="15">
        <f t="shared" si="26"/>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15">
      <c r="A849" s="29" t="s">
        <v>2017</v>
      </c>
      <c r="B849" s="27">
        <v>45232</v>
      </c>
      <c r="C849" s="31">
        <f t="shared" si="27"/>
        <v>1</v>
      </c>
      <c r="D849" s="15">
        <f t="shared" si="26"/>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15">
      <c r="A850" s="33" t="s">
        <v>2019</v>
      </c>
      <c r="B850" s="27">
        <v>45232</v>
      </c>
      <c r="C850" s="31">
        <f t="shared" si="27"/>
        <v>1</v>
      </c>
      <c r="D850" s="15">
        <f t="shared" si="26"/>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15">
      <c r="A851" s="33" t="s">
        <v>2018</v>
      </c>
      <c r="B851" s="13">
        <v>45232</v>
      </c>
      <c r="C851" s="31">
        <f t="shared" si="27"/>
        <v>1</v>
      </c>
      <c r="D851" s="15">
        <f t="shared" si="26"/>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15">
      <c r="A852" s="33" t="s">
        <v>2020</v>
      </c>
      <c r="B852" s="13">
        <v>45233</v>
      </c>
      <c r="C852" s="31">
        <f t="shared" si="27"/>
        <v>1</v>
      </c>
      <c r="D852" s="15">
        <f t="shared" si="26"/>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15">
      <c r="A853" s="33" t="s">
        <v>2022</v>
      </c>
      <c r="B853" s="13">
        <v>45233</v>
      </c>
      <c r="C853" s="31">
        <f t="shared" si="27"/>
        <v>1</v>
      </c>
      <c r="D853" s="15">
        <f t="shared" si="26"/>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15">
      <c r="A854" s="33" t="s">
        <v>1796</v>
      </c>
      <c r="B854" s="13">
        <v>45233</v>
      </c>
      <c r="C854" s="31">
        <f t="shared" si="27"/>
        <v>1</v>
      </c>
      <c r="D854" s="15">
        <f t="shared" si="26"/>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15">
      <c r="A855" s="33" t="s">
        <v>2021</v>
      </c>
      <c r="B855" s="13">
        <v>45233</v>
      </c>
      <c r="C855" s="31">
        <f t="shared" si="27"/>
        <v>1</v>
      </c>
      <c r="D855" s="15">
        <f t="shared" si="26"/>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15">
      <c r="A856" s="33" t="s">
        <v>2023</v>
      </c>
      <c r="B856" s="13">
        <v>45236</v>
      </c>
      <c r="C856" s="31">
        <f t="shared" si="27"/>
        <v>1</v>
      </c>
      <c r="D856" s="15">
        <f t="shared" si="26"/>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15">
      <c r="A857" s="33" t="s">
        <v>2024</v>
      </c>
      <c r="B857" s="13">
        <v>45236</v>
      </c>
      <c r="C857" s="31">
        <f t="shared" si="27"/>
        <v>1</v>
      </c>
      <c r="D857" s="15">
        <f t="shared" si="26"/>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15">
      <c r="A858" s="29" t="s">
        <v>2025</v>
      </c>
      <c r="B858" s="13">
        <v>45236</v>
      </c>
      <c r="C858" s="31">
        <f t="shared" si="27"/>
        <v>1</v>
      </c>
      <c r="D858" s="15">
        <f t="shared" si="26"/>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15">
      <c r="A859" s="29" t="s">
        <v>2026</v>
      </c>
      <c r="B859" s="27">
        <v>45237</v>
      </c>
      <c r="C859" s="31">
        <f t="shared" si="27"/>
        <v>1</v>
      </c>
      <c r="D859" s="15">
        <f t="shared" si="26"/>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15">
      <c r="A860" s="29" t="s">
        <v>1977</v>
      </c>
      <c r="B860" s="27">
        <v>45238</v>
      </c>
      <c r="C860" s="31">
        <f t="shared" si="27"/>
        <v>1</v>
      </c>
      <c r="D860" s="15">
        <f t="shared" si="26"/>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15">
      <c r="A861" s="29" t="s">
        <v>1752</v>
      </c>
      <c r="B861" s="27">
        <v>45238</v>
      </c>
      <c r="C861" s="31">
        <f t="shared" si="27"/>
        <v>1</v>
      </c>
      <c r="D861" s="15">
        <f t="shared" si="26"/>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15">
      <c r="A862" s="29" t="s">
        <v>2011</v>
      </c>
      <c r="B862" s="27">
        <v>45238</v>
      </c>
      <c r="C862" s="31">
        <f t="shared" si="27"/>
        <v>1</v>
      </c>
      <c r="D862" s="15">
        <f t="shared" si="26"/>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15">
      <c r="A863" s="29" t="s">
        <v>2027</v>
      </c>
      <c r="B863" s="27">
        <v>45238</v>
      </c>
      <c r="C863" s="31">
        <f t="shared" si="27"/>
        <v>1</v>
      </c>
      <c r="D863" s="15">
        <f t="shared" si="26"/>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15">
      <c r="A864" s="33" t="s">
        <v>2027</v>
      </c>
      <c r="B864" s="27">
        <v>45238</v>
      </c>
      <c r="C864" s="31">
        <f t="shared" si="27"/>
        <v>1</v>
      </c>
      <c r="D864" s="15">
        <f t="shared" si="26"/>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15">
      <c r="A865" s="29" t="s">
        <v>2027</v>
      </c>
      <c r="B865" s="13">
        <v>45238</v>
      </c>
      <c r="C865" s="31">
        <f t="shared" si="27"/>
        <v>1</v>
      </c>
      <c r="D865" s="15">
        <f t="shared" si="26"/>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15">
      <c r="A866" s="33" t="s">
        <v>2028</v>
      </c>
      <c r="B866" s="27">
        <v>45238</v>
      </c>
      <c r="C866" s="31">
        <f t="shared" si="27"/>
        <v>1</v>
      </c>
      <c r="D866" s="15">
        <f t="shared" si="26"/>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15">
      <c r="A867" s="33" t="s">
        <v>1741</v>
      </c>
      <c r="B867" s="13">
        <v>45240</v>
      </c>
      <c r="C867" s="31">
        <f t="shared" si="27"/>
        <v>1</v>
      </c>
      <c r="D867" s="15">
        <f t="shared" si="26"/>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15">
      <c r="A868" s="33" t="s">
        <v>2029</v>
      </c>
      <c r="B868" s="13">
        <v>45240</v>
      </c>
      <c r="C868" s="31">
        <f t="shared" si="27"/>
        <v>1</v>
      </c>
      <c r="D868" s="15">
        <f t="shared" si="26"/>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15">
      <c r="A869" s="29" t="s">
        <v>2029</v>
      </c>
      <c r="B869" s="13">
        <v>45240</v>
      </c>
      <c r="C869" s="31">
        <f t="shared" si="27"/>
        <v>1</v>
      </c>
      <c r="D869" s="15">
        <f t="shared" si="26"/>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15">
      <c r="A870" s="29" t="s">
        <v>2030</v>
      </c>
      <c r="B870" s="27">
        <v>45240</v>
      </c>
      <c r="C870" s="31">
        <f t="shared" si="27"/>
        <v>1</v>
      </c>
      <c r="D870" s="15">
        <f t="shared" si="26"/>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15">
      <c r="A871" s="29" t="s">
        <v>1994</v>
      </c>
      <c r="B871" s="27">
        <v>45243</v>
      </c>
      <c r="C871" s="31">
        <f t="shared" si="27"/>
        <v>1</v>
      </c>
      <c r="D871" s="15">
        <f t="shared" si="26"/>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15">
      <c r="A872" s="33" t="s">
        <v>1994</v>
      </c>
      <c r="B872" s="27">
        <v>45243</v>
      </c>
      <c r="C872" s="31">
        <f t="shared" si="27"/>
        <v>1</v>
      </c>
      <c r="D872" s="15">
        <f t="shared" si="26"/>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15">
      <c r="A873" s="29" t="s">
        <v>2031</v>
      </c>
      <c r="B873" s="27">
        <v>45243</v>
      </c>
      <c r="C873" s="31">
        <f t="shared" si="27"/>
        <v>1</v>
      </c>
      <c r="D873" s="15">
        <f t="shared" si="26"/>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15">
      <c r="A874" s="29" t="s">
        <v>2032</v>
      </c>
      <c r="B874" s="27">
        <v>45244</v>
      </c>
      <c r="C874" s="31">
        <f t="shared" si="27"/>
        <v>1</v>
      </c>
      <c r="D874" s="15">
        <f t="shared" si="26"/>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15">
      <c r="A875" s="29" t="s">
        <v>2033</v>
      </c>
      <c r="B875" s="27">
        <v>45245</v>
      </c>
      <c r="C875" s="31">
        <f t="shared" si="27"/>
        <v>1</v>
      </c>
      <c r="D875" s="15">
        <f t="shared" si="26"/>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15">
      <c r="A876" s="33" t="s">
        <v>2035</v>
      </c>
      <c r="B876" s="27">
        <v>45245</v>
      </c>
      <c r="C876" s="31">
        <f t="shared" si="27"/>
        <v>1</v>
      </c>
      <c r="D876" s="15">
        <f t="shared" si="26"/>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15">
      <c r="A877" s="33" t="s">
        <v>2034</v>
      </c>
      <c r="B877" s="13">
        <v>45245</v>
      </c>
      <c r="C877" s="31">
        <f t="shared" si="27"/>
        <v>1</v>
      </c>
      <c r="D877" s="15">
        <f t="shared" si="26"/>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15">
      <c r="A878" s="33" t="s">
        <v>2036</v>
      </c>
      <c r="B878" s="13">
        <v>45246</v>
      </c>
      <c r="C878" s="31">
        <f t="shared" si="27"/>
        <v>1</v>
      </c>
      <c r="D878" s="15">
        <f t="shared" si="26"/>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15">
      <c r="A879" s="33" t="s">
        <v>1621</v>
      </c>
      <c r="B879" s="13">
        <v>45246</v>
      </c>
      <c r="C879" s="31">
        <f t="shared" si="27"/>
        <v>2</v>
      </c>
      <c r="D879" s="15">
        <f t="shared" si="26"/>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15">
      <c r="A880" s="33" t="s">
        <v>1621</v>
      </c>
      <c r="B880" s="13">
        <v>45246</v>
      </c>
      <c r="C880" s="31">
        <f t="shared" si="27"/>
        <v>2</v>
      </c>
      <c r="D880" s="15">
        <f t="shared" si="26"/>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15">
      <c r="A881" s="33" t="s">
        <v>2037</v>
      </c>
      <c r="B881" s="13">
        <v>45247</v>
      </c>
      <c r="C881" s="31">
        <f t="shared" si="27"/>
        <v>1</v>
      </c>
      <c r="D881" s="15">
        <f t="shared" si="26"/>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15">
      <c r="A882" s="33" t="s">
        <v>2011</v>
      </c>
      <c r="B882" s="13">
        <v>45250</v>
      </c>
      <c r="C882" s="31">
        <f t="shared" si="27"/>
        <v>1</v>
      </c>
      <c r="D882" s="15">
        <f t="shared" si="26"/>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15">
      <c r="A883" s="33" t="s">
        <v>1796</v>
      </c>
      <c r="B883" s="13">
        <v>45250</v>
      </c>
      <c r="C883" s="31">
        <f t="shared" si="27"/>
        <v>1</v>
      </c>
      <c r="D883" s="15">
        <f t="shared" si="26"/>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15">
      <c r="A884" s="33" t="s">
        <v>2039</v>
      </c>
      <c r="B884" s="13">
        <v>45251</v>
      </c>
      <c r="C884" s="31">
        <f t="shared" si="27"/>
        <v>1</v>
      </c>
      <c r="D884" s="15">
        <f t="shared" si="26"/>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15">
      <c r="A885" s="33" t="s">
        <v>1964</v>
      </c>
      <c r="B885" s="13">
        <v>45251</v>
      </c>
      <c r="C885" s="31">
        <f t="shared" si="27"/>
        <v>1</v>
      </c>
      <c r="D885" s="15">
        <f t="shared" si="26"/>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15">
      <c r="A886" s="29" t="s">
        <v>2038</v>
      </c>
      <c r="B886" s="13">
        <v>45251</v>
      </c>
      <c r="C886" s="31">
        <f t="shared" si="27"/>
        <v>1</v>
      </c>
      <c r="D886" s="15">
        <f t="shared" si="26"/>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15">
      <c r="A887" s="29" t="s">
        <v>2038</v>
      </c>
      <c r="B887" s="27">
        <v>45251</v>
      </c>
      <c r="C887" s="31">
        <f t="shared" si="27"/>
        <v>1</v>
      </c>
      <c r="D887" s="15">
        <f t="shared" si="26"/>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15">
      <c r="A888" s="33" t="s">
        <v>2040</v>
      </c>
      <c r="B888" s="27">
        <v>45251</v>
      </c>
      <c r="C888" s="31">
        <f t="shared" si="27"/>
        <v>1</v>
      </c>
      <c r="D888" s="15">
        <f t="shared" si="26"/>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15">
      <c r="A889" s="29" t="s">
        <v>2041</v>
      </c>
      <c r="B889" s="27">
        <v>45252</v>
      </c>
      <c r="C889" s="31">
        <f t="shared" si="27"/>
        <v>1</v>
      </c>
      <c r="D889" s="15">
        <f t="shared" si="26"/>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15">
      <c r="A890" s="29" t="s">
        <v>1999</v>
      </c>
      <c r="B890" s="27">
        <v>45252</v>
      </c>
      <c r="C890" s="31">
        <f t="shared" si="27"/>
        <v>1</v>
      </c>
      <c r="D890" s="15">
        <f t="shared" si="26"/>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15">
      <c r="A891" s="29" t="s">
        <v>2042</v>
      </c>
      <c r="B891" s="27">
        <v>45252</v>
      </c>
      <c r="C891" s="31">
        <f t="shared" si="27"/>
        <v>1</v>
      </c>
      <c r="D891" s="15">
        <f t="shared" si="26"/>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15">
      <c r="A892" s="29" t="s">
        <v>1847</v>
      </c>
      <c r="B892" s="27">
        <v>45252</v>
      </c>
      <c r="C892" s="31">
        <f t="shared" si="27"/>
        <v>1</v>
      </c>
      <c r="D892" s="15">
        <f t="shared" si="26"/>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15">
      <c r="A893" s="29" t="s">
        <v>1810</v>
      </c>
      <c r="B893" s="27">
        <v>45252</v>
      </c>
      <c r="C893" s="31">
        <f t="shared" si="27"/>
        <v>1</v>
      </c>
      <c r="D893" s="15">
        <f t="shared" si="26"/>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15">
      <c r="A894" s="29" t="s">
        <v>2003</v>
      </c>
      <c r="B894" s="27">
        <v>45252</v>
      </c>
      <c r="C894" s="31">
        <f t="shared" si="27"/>
        <v>1</v>
      </c>
      <c r="D894" s="15">
        <f t="shared" si="26"/>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15">
      <c r="A895" s="33" t="s">
        <v>2001</v>
      </c>
      <c r="B895" s="27">
        <v>45257</v>
      </c>
      <c r="C895" s="31">
        <f t="shared" si="27"/>
        <v>1</v>
      </c>
      <c r="D895" s="15">
        <f t="shared" si="26"/>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15">
      <c r="A896" s="29" t="s">
        <v>2044</v>
      </c>
      <c r="B896" s="27">
        <v>45257</v>
      </c>
      <c r="C896" s="31">
        <f t="shared" si="27"/>
        <v>1</v>
      </c>
      <c r="D896" s="15">
        <f t="shared" si="26"/>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15">
      <c r="A897" s="33" t="s">
        <v>1807</v>
      </c>
      <c r="B897" s="27">
        <v>45257</v>
      </c>
      <c r="C897" s="31">
        <f t="shared" si="27"/>
        <v>1</v>
      </c>
      <c r="D897" s="15">
        <f t="shared" si="26"/>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15">
      <c r="A898" s="33" t="s">
        <v>2045</v>
      </c>
      <c r="B898" s="13">
        <v>45257</v>
      </c>
      <c r="C898" s="31">
        <f t="shared" si="27"/>
        <v>1</v>
      </c>
      <c r="D898" s="15">
        <f t="shared" ref="D898:D961" si="28">IF(C898=1, 1500 - SUMIFS($Y:$Y, $A:$A, A898, $C:$C, C898, $E:$E, "Approved", $Z:$Z, "&lt;&gt;PFA GC", $F:$F, "&lt;&gt;No"),
   IF(C898=2, 1000 - SUMIFS($Y:$Y, $A:$A, A898, $C:$C, C898, $E:$E, "Approved", $Z:$Z, "&lt;&gt;PFA GC", $F:$F, "&lt;&gt;No"),
   IF(C898&gt;=3, 500 - SUMIFS($Y:$Y, $A:$A, A898, $C:$C, C898, $E:$E, "Approved", $Z:$Z, "&lt;&gt;PFA GC", $F:$F, "&lt;&gt;No"), "")))</f>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15">
      <c r="A899" s="33" t="s">
        <v>2043</v>
      </c>
      <c r="B899" s="13">
        <v>45257</v>
      </c>
      <c r="C899" s="31">
        <f t="shared" ref="C899:C962" si="29">YEAR(B899) - YEAR(_xlfn.MINIFS($B:$B, $A:$A, A899)) + 1</f>
        <v>1</v>
      </c>
      <c r="D899" s="15">
        <f t="shared" si="28"/>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15">
      <c r="A900" s="33" t="s">
        <v>2046</v>
      </c>
      <c r="B900" s="13">
        <v>45258</v>
      </c>
      <c r="C900" s="31">
        <f t="shared" si="29"/>
        <v>1</v>
      </c>
      <c r="D900" s="15">
        <f t="shared" si="28"/>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15">
      <c r="A901" s="29" t="s">
        <v>2046</v>
      </c>
      <c r="B901" s="13">
        <v>45258</v>
      </c>
      <c r="C901" s="31">
        <f t="shared" si="29"/>
        <v>1</v>
      </c>
      <c r="D901" s="15">
        <f t="shared" si="28"/>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15">
      <c r="A902" s="29" t="s">
        <v>2047</v>
      </c>
      <c r="B902" s="27">
        <v>45258</v>
      </c>
      <c r="C902" s="31">
        <f t="shared" si="29"/>
        <v>1</v>
      </c>
      <c r="D902" s="15">
        <f t="shared" si="28"/>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15">
      <c r="A903" s="29" t="s">
        <v>2050</v>
      </c>
      <c r="B903" s="27">
        <v>45260</v>
      </c>
      <c r="C903" s="31">
        <f t="shared" si="29"/>
        <v>1</v>
      </c>
      <c r="D903" s="15">
        <f t="shared" si="28"/>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15">
      <c r="A904" s="29" t="s">
        <v>2048</v>
      </c>
      <c r="B904" s="27">
        <v>45260</v>
      </c>
      <c r="C904" s="31">
        <f t="shared" si="29"/>
        <v>1</v>
      </c>
      <c r="D904" s="15">
        <f t="shared" si="28"/>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15">
      <c r="A905" s="29" t="s">
        <v>2049</v>
      </c>
      <c r="B905" s="27">
        <v>45260</v>
      </c>
      <c r="C905" s="31">
        <f t="shared" si="29"/>
        <v>1</v>
      </c>
      <c r="D905" s="15">
        <f t="shared" si="28"/>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15">
      <c r="A906" s="29" t="s">
        <v>1868</v>
      </c>
      <c r="B906" s="27">
        <v>45260</v>
      </c>
      <c r="C906" s="31">
        <f t="shared" si="29"/>
        <v>1</v>
      </c>
      <c r="D906" s="15">
        <f t="shared" si="28"/>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15">
      <c r="A907" s="29" t="s">
        <v>1847</v>
      </c>
      <c r="B907" s="27">
        <v>45261</v>
      </c>
      <c r="C907" s="31">
        <f t="shared" si="29"/>
        <v>1</v>
      </c>
      <c r="D907" s="15">
        <f t="shared" si="28"/>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15">
      <c r="A908" s="29" t="s">
        <v>2051</v>
      </c>
      <c r="B908" s="27">
        <v>45261</v>
      </c>
      <c r="C908" s="31">
        <f t="shared" si="29"/>
        <v>1</v>
      </c>
      <c r="D908" s="15">
        <f t="shared" si="28"/>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15">
      <c r="A909" s="29" t="s">
        <v>1921</v>
      </c>
      <c r="B909" s="27">
        <v>45261</v>
      </c>
      <c r="C909" s="31">
        <f t="shared" si="29"/>
        <v>1</v>
      </c>
      <c r="D909" s="15">
        <f t="shared" si="28"/>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15">
      <c r="A910" s="33" t="s">
        <v>2052</v>
      </c>
      <c r="B910" s="27">
        <v>45264</v>
      </c>
      <c r="C910" s="31">
        <f t="shared" si="29"/>
        <v>1</v>
      </c>
      <c r="D910" s="15">
        <f t="shared" si="28"/>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15">
      <c r="A911" s="29" t="s">
        <v>2052</v>
      </c>
      <c r="B911" s="13">
        <v>45264</v>
      </c>
      <c r="C911" s="31">
        <f t="shared" si="29"/>
        <v>1</v>
      </c>
      <c r="D911" s="15">
        <f t="shared" si="28"/>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15">
      <c r="A912" s="33" t="s">
        <v>2011</v>
      </c>
      <c r="B912" s="27">
        <v>45265</v>
      </c>
      <c r="C912" s="31">
        <f t="shared" si="29"/>
        <v>1</v>
      </c>
      <c r="D912" s="15">
        <f t="shared" si="28"/>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15">
      <c r="A913" s="29" t="s">
        <v>2053</v>
      </c>
      <c r="B913" s="13">
        <v>45265</v>
      </c>
      <c r="C913" s="31">
        <f t="shared" si="29"/>
        <v>1</v>
      </c>
      <c r="D913" s="15">
        <f t="shared" si="28"/>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15">
      <c r="A914" s="29" t="s">
        <v>1851</v>
      </c>
      <c r="B914" s="27">
        <v>45265</v>
      </c>
      <c r="C914" s="31">
        <f t="shared" si="29"/>
        <v>1</v>
      </c>
      <c r="D914" s="15">
        <f t="shared" si="28"/>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15">
      <c r="A915" s="33" t="s">
        <v>2054</v>
      </c>
      <c r="B915" s="27">
        <v>45265</v>
      </c>
      <c r="C915" s="31">
        <f t="shared" si="29"/>
        <v>1</v>
      </c>
      <c r="D915" s="15">
        <f t="shared" si="28"/>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15">
      <c r="A916" s="33" t="s">
        <v>2057</v>
      </c>
      <c r="B916" s="13">
        <v>45266</v>
      </c>
      <c r="C916" s="31">
        <f t="shared" si="29"/>
        <v>1</v>
      </c>
      <c r="D916" s="15">
        <f t="shared" si="28"/>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15">
      <c r="A917" s="33" t="s">
        <v>2055</v>
      </c>
      <c r="B917" s="13">
        <v>45266</v>
      </c>
      <c r="C917" s="31">
        <f t="shared" si="29"/>
        <v>1</v>
      </c>
      <c r="D917" s="15">
        <f t="shared" si="28"/>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15">
      <c r="A918" s="33" t="s">
        <v>2020</v>
      </c>
      <c r="B918" s="13">
        <v>45266</v>
      </c>
      <c r="C918" s="31">
        <f t="shared" si="29"/>
        <v>1</v>
      </c>
      <c r="D918" s="15">
        <f t="shared" si="28"/>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15">
      <c r="A919" s="33" t="s">
        <v>2053</v>
      </c>
      <c r="B919" s="13">
        <v>45266</v>
      </c>
      <c r="C919" s="31">
        <f t="shared" si="29"/>
        <v>1</v>
      </c>
      <c r="D919" s="15">
        <f t="shared" si="28"/>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15">
      <c r="A920" s="33" t="s">
        <v>2056</v>
      </c>
      <c r="B920" s="13">
        <v>45266</v>
      </c>
      <c r="C920" s="31">
        <f t="shared" si="29"/>
        <v>1</v>
      </c>
      <c r="D920" s="15">
        <f t="shared" si="28"/>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15">
      <c r="A921" s="33" t="s">
        <v>2058</v>
      </c>
      <c r="B921" s="13">
        <v>45267</v>
      </c>
      <c r="C921" s="31">
        <f t="shared" si="29"/>
        <v>1</v>
      </c>
      <c r="D921" s="15">
        <f t="shared" si="28"/>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15">
      <c r="A922" s="33" t="s">
        <v>2033</v>
      </c>
      <c r="B922" s="13">
        <v>45267</v>
      </c>
      <c r="C922" s="31">
        <f t="shared" si="29"/>
        <v>1</v>
      </c>
      <c r="D922" s="15">
        <f t="shared" si="28"/>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15">
      <c r="A923" s="33" t="s">
        <v>1884</v>
      </c>
      <c r="B923" s="13">
        <v>45267</v>
      </c>
      <c r="C923" s="31">
        <f t="shared" si="29"/>
        <v>1</v>
      </c>
      <c r="D923" s="15">
        <f t="shared" si="28"/>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15">
      <c r="A924" s="29" t="s">
        <v>2059</v>
      </c>
      <c r="B924" s="13">
        <v>45267</v>
      </c>
      <c r="C924" s="31">
        <f t="shared" si="29"/>
        <v>1</v>
      </c>
      <c r="D924" s="15">
        <f t="shared" si="28"/>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15">
      <c r="A925" s="29" t="s">
        <v>2058</v>
      </c>
      <c r="B925" s="27">
        <v>45268</v>
      </c>
      <c r="C925" s="31">
        <f t="shared" si="29"/>
        <v>1</v>
      </c>
      <c r="D925" s="15">
        <f t="shared" si="28"/>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15">
      <c r="A926" s="29" t="s">
        <v>2060</v>
      </c>
      <c r="B926" s="27">
        <v>45268</v>
      </c>
      <c r="C926" s="31">
        <f t="shared" si="29"/>
        <v>1</v>
      </c>
      <c r="D926" s="15">
        <f t="shared" si="28"/>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15">
      <c r="A927" s="29" t="s">
        <v>2060</v>
      </c>
      <c r="B927" s="27">
        <v>45268</v>
      </c>
      <c r="C927" s="31">
        <f t="shared" si="29"/>
        <v>1</v>
      </c>
      <c r="D927" s="15">
        <f t="shared" si="28"/>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15">
      <c r="A928" s="29" t="s">
        <v>1994</v>
      </c>
      <c r="B928" s="27">
        <v>45268</v>
      </c>
      <c r="C928" s="31">
        <f t="shared" si="29"/>
        <v>1</v>
      </c>
      <c r="D928" s="15">
        <f t="shared" si="28"/>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15">
      <c r="A929" s="29" t="s">
        <v>1959</v>
      </c>
      <c r="B929" s="27">
        <v>45270</v>
      </c>
      <c r="C929" s="31">
        <f t="shared" si="29"/>
        <v>1</v>
      </c>
      <c r="D929" s="15">
        <f t="shared" si="28"/>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15">
      <c r="A930" s="29" t="s">
        <v>2052</v>
      </c>
      <c r="B930" s="27">
        <v>45271</v>
      </c>
      <c r="C930" s="31">
        <f t="shared" si="29"/>
        <v>1</v>
      </c>
      <c r="D930" s="15">
        <f t="shared" si="28"/>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15">
      <c r="A931" s="33" t="s">
        <v>1910</v>
      </c>
      <c r="B931" s="27">
        <v>45271</v>
      </c>
      <c r="C931" s="31">
        <f t="shared" si="29"/>
        <v>1</v>
      </c>
      <c r="D931" s="15">
        <f t="shared" si="28"/>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15">
      <c r="A932" s="33" t="s">
        <v>1972</v>
      </c>
      <c r="B932" s="13">
        <v>45271</v>
      </c>
      <c r="C932" s="31">
        <f t="shared" si="29"/>
        <v>1</v>
      </c>
      <c r="D932" s="15">
        <f t="shared" si="28"/>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15">
      <c r="A933" s="33" t="s">
        <v>1647</v>
      </c>
      <c r="B933" s="13">
        <v>45272</v>
      </c>
      <c r="C933" s="31">
        <f t="shared" si="29"/>
        <v>2</v>
      </c>
      <c r="D933" s="15">
        <f t="shared" si="28"/>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15">
      <c r="A934" s="33" t="s">
        <v>1959</v>
      </c>
      <c r="B934" s="13">
        <v>45272</v>
      </c>
      <c r="C934" s="31">
        <f t="shared" si="29"/>
        <v>1</v>
      </c>
      <c r="D934" s="15">
        <f t="shared" si="28"/>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15">
      <c r="A935" s="33" t="s">
        <v>2061</v>
      </c>
      <c r="B935" s="13">
        <v>45273</v>
      </c>
      <c r="C935" s="31">
        <f t="shared" si="29"/>
        <v>1</v>
      </c>
      <c r="D935" s="15">
        <f t="shared" si="28"/>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15">
      <c r="A936" s="33" t="s">
        <v>1540</v>
      </c>
      <c r="B936" s="13">
        <v>45275</v>
      </c>
      <c r="C936" s="31">
        <f t="shared" si="29"/>
        <v>5</v>
      </c>
      <c r="D936" s="15">
        <f t="shared" si="28"/>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15">
      <c r="A937" s="33" t="s">
        <v>2062</v>
      </c>
      <c r="B937" s="13">
        <v>45275</v>
      </c>
      <c r="C937" s="31">
        <f t="shared" si="29"/>
        <v>1</v>
      </c>
      <c r="D937" s="15">
        <f t="shared" si="28"/>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15">
      <c r="A938" s="29" t="s">
        <v>2063</v>
      </c>
      <c r="B938" s="13">
        <v>45276</v>
      </c>
      <c r="C938" s="31">
        <f t="shared" si="29"/>
        <v>1</v>
      </c>
      <c r="D938" s="15">
        <f t="shared" si="28"/>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15">
      <c r="A939" s="29" t="s">
        <v>1838</v>
      </c>
      <c r="B939" s="27">
        <v>45278</v>
      </c>
      <c r="C939" s="31">
        <f t="shared" si="29"/>
        <v>1</v>
      </c>
      <c r="D939" s="15">
        <f t="shared" si="28"/>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15">
      <c r="A940" s="33" t="s">
        <v>2059</v>
      </c>
      <c r="B940" s="27">
        <v>45279</v>
      </c>
      <c r="C940" s="31">
        <f t="shared" si="29"/>
        <v>1</v>
      </c>
      <c r="D940" s="15">
        <f t="shared" si="28"/>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15">
      <c r="A941" s="33" t="s">
        <v>2059</v>
      </c>
      <c r="B941" s="13">
        <v>45279</v>
      </c>
      <c r="C941" s="31">
        <f t="shared" si="29"/>
        <v>1</v>
      </c>
      <c r="D941" s="15">
        <f t="shared" si="28"/>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15">
      <c r="A942" s="33" t="s">
        <v>1751</v>
      </c>
      <c r="B942" s="13">
        <v>45279</v>
      </c>
      <c r="C942" s="31">
        <f t="shared" si="29"/>
        <v>1</v>
      </c>
      <c r="D942" s="15">
        <f t="shared" si="28"/>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15">
      <c r="A943" s="29" t="s">
        <v>2064</v>
      </c>
      <c r="B943" s="13">
        <v>45279.90625</v>
      </c>
      <c r="C943" s="31">
        <f t="shared" si="29"/>
        <v>1</v>
      </c>
      <c r="D943" s="15">
        <f t="shared" si="28"/>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15">
      <c r="A944" s="29" t="s">
        <v>2065</v>
      </c>
      <c r="B944" s="27">
        <v>45280.726388888892</v>
      </c>
      <c r="C944" s="31">
        <f t="shared" si="29"/>
        <v>1</v>
      </c>
      <c r="D944" s="15">
        <f t="shared" si="28"/>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15">
      <c r="A945" s="33" t="s">
        <v>1868</v>
      </c>
      <c r="B945" s="27">
        <v>45281</v>
      </c>
      <c r="C945" s="31">
        <f t="shared" si="29"/>
        <v>1</v>
      </c>
      <c r="D945" s="15">
        <f t="shared" si="28"/>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15">
      <c r="A946" s="33" t="s">
        <v>2069</v>
      </c>
      <c r="B946" s="13">
        <v>45282</v>
      </c>
      <c r="C946" s="31">
        <f t="shared" si="29"/>
        <v>1</v>
      </c>
      <c r="D946" s="15">
        <f t="shared" si="28"/>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15">
      <c r="A947" s="33" t="s">
        <v>2066</v>
      </c>
      <c r="B947" s="13">
        <v>45282</v>
      </c>
      <c r="C947" s="31">
        <f t="shared" si="29"/>
        <v>1</v>
      </c>
      <c r="D947" s="15">
        <f t="shared" si="28"/>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15">
      <c r="A948" s="29" t="s">
        <v>2066</v>
      </c>
      <c r="B948" s="13">
        <v>45282</v>
      </c>
      <c r="C948" s="31">
        <f t="shared" si="29"/>
        <v>1</v>
      </c>
      <c r="D948" s="15">
        <f t="shared" si="28"/>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15">
      <c r="A949" s="29" t="s">
        <v>2067</v>
      </c>
      <c r="B949" s="27">
        <v>45282</v>
      </c>
      <c r="C949" s="31">
        <f t="shared" si="29"/>
        <v>1</v>
      </c>
      <c r="D949" s="15">
        <f t="shared" si="28"/>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15">
      <c r="A950" s="29" t="s">
        <v>2068</v>
      </c>
      <c r="B950" s="27">
        <v>45282</v>
      </c>
      <c r="C950" s="31">
        <f t="shared" si="29"/>
        <v>1</v>
      </c>
      <c r="D950" s="15">
        <f t="shared" si="28"/>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15">
      <c r="A951" s="29" t="s">
        <v>2070</v>
      </c>
      <c r="B951" s="27">
        <v>45284.88958333333</v>
      </c>
      <c r="C951" s="31">
        <f t="shared" si="29"/>
        <v>1</v>
      </c>
      <c r="D951" s="15">
        <f t="shared" si="28"/>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15">
      <c r="A952" s="29" t="s">
        <v>2071</v>
      </c>
      <c r="B952" s="27">
        <v>45286</v>
      </c>
      <c r="C952" s="31">
        <f t="shared" si="29"/>
        <v>1</v>
      </c>
      <c r="D952" s="15">
        <f t="shared" si="28"/>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15">
      <c r="A953" s="29" t="s">
        <v>1725</v>
      </c>
      <c r="B953" s="27">
        <v>45286</v>
      </c>
      <c r="C953" s="31">
        <f t="shared" si="29"/>
        <v>2</v>
      </c>
      <c r="D953" s="15">
        <f t="shared" si="28"/>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15">
      <c r="A954" s="29" t="s">
        <v>2044</v>
      </c>
      <c r="B954" s="27">
        <v>45286.849305555559</v>
      </c>
      <c r="C954" s="31">
        <f t="shared" si="29"/>
        <v>1</v>
      </c>
      <c r="D954" s="15">
        <f t="shared" si="28"/>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15">
      <c r="A955" s="29" t="s">
        <v>2072</v>
      </c>
      <c r="B955" s="27">
        <v>45286.856249999997</v>
      </c>
      <c r="C955" s="31">
        <f t="shared" si="29"/>
        <v>1</v>
      </c>
      <c r="D955" s="15">
        <f t="shared" si="28"/>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15">
      <c r="A956" s="29" t="s">
        <v>2073</v>
      </c>
      <c r="B956" s="27">
        <v>45287</v>
      </c>
      <c r="C956" s="31">
        <f t="shared" si="29"/>
        <v>1</v>
      </c>
      <c r="D956" s="15">
        <f t="shared" si="28"/>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15">
      <c r="A957" s="29" t="s">
        <v>2075</v>
      </c>
      <c r="B957" s="27">
        <v>45288</v>
      </c>
      <c r="C957" s="31">
        <f t="shared" si="29"/>
        <v>1</v>
      </c>
      <c r="D957" s="15">
        <f t="shared" si="28"/>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15">
      <c r="A958" s="29" t="s">
        <v>2074</v>
      </c>
      <c r="B958" s="27">
        <v>45288</v>
      </c>
      <c r="C958" s="31">
        <f t="shared" si="29"/>
        <v>1</v>
      </c>
      <c r="D958" s="15">
        <f t="shared" si="28"/>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15">
      <c r="A959" s="29" t="s">
        <v>2074</v>
      </c>
      <c r="B959" s="27">
        <v>45288</v>
      </c>
      <c r="C959" s="31">
        <f t="shared" si="29"/>
        <v>1</v>
      </c>
      <c r="D959" s="15">
        <f t="shared" si="28"/>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15">
      <c r="A960" s="29" t="s">
        <v>2074</v>
      </c>
      <c r="B960" s="27">
        <v>45288</v>
      </c>
      <c r="C960" s="31">
        <f t="shared" si="29"/>
        <v>1</v>
      </c>
      <c r="D960" s="15">
        <f t="shared" si="28"/>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15">
      <c r="A961" s="29" t="s">
        <v>2074</v>
      </c>
      <c r="B961" s="27">
        <v>45288</v>
      </c>
      <c r="C961" s="31">
        <f t="shared" si="29"/>
        <v>1</v>
      </c>
      <c r="D961" s="15">
        <f t="shared" si="28"/>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15">
      <c r="A962" s="33" t="s">
        <v>2044</v>
      </c>
      <c r="B962" s="27">
        <v>45288</v>
      </c>
      <c r="C962" s="31">
        <f t="shared" si="29"/>
        <v>1</v>
      </c>
      <c r="D962" s="15">
        <f t="shared" ref="D962:D1025" si="30">IF(C962=1, 1500 - SUMIFS($Y:$Y, $A:$A, A962, $C:$C, C962, $E:$E, "Approved", $Z:$Z, "&lt;&gt;PFA GC", $F:$F, "&lt;&gt;No"),
   IF(C962=2, 1000 - SUMIFS($Y:$Y, $A:$A, A962, $C:$C, C962, $E:$E, "Approved", $Z:$Z, "&lt;&gt;PFA GC", $F:$F, "&lt;&gt;No"),
   IF(C962&gt;=3, 500 - SUMIFS($Y:$Y, $A:$A, A962, $C:$C, C962, $E:$E, "Approved", $Z:$Z, "&lt;&gt;PFA GC", $F:$F, "&lt;&gt;No"), "")))</f>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15">
      <c r="A963" s="33" t="s">
        <v>2076</v>
      </c>
      <c r="B963" s="13">
        <v>45289</v>
      </c>
      <c r="C963" s="31">
        <f t="shared" ref="C963:C1026" si="31">YEAR(B963) - YEAR(_xlfn.MINIFS($B:$B, $A:$A, A963)) + 1</f>
        <v>1</v>
      </c>
      <c r="D963" s="15">
        <f t="shared" si="30"/>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15">
      <c r="A964" s="33" t="s">
        <v>2076</v>
      </c>
      <c r="B964" s="13">
        <v>45289</v>
      </c>
      <c r="C964" s="31">
        <f t="shared" si="31"/>
        <v>1</v>
      </c>
      <c r="D964" s="15">
        <f t="shared" si="30"/>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15">
      <c r="A965" s="33" t="s">
        <v>2077</v>
      </c>
      <c r="B965" s="13">
        <v>45292</v>
      </c>
      <c r="C965" s="31">
        <f t="shared" si="31"/>
        <v>1</v>
      </c>
      <c r="D965" s="15">
        <f t="shared" si="30"/>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15">
      <c r="A966" s="33" t="s">
        <v>2078</v>
      </c>
      <c r="B966" s="13">
        <v>45292</v>
      </c>
      <c r="C966" s="31">
        <f t="shared" si="31"/>
        <v>1</v>
      </c>
      <c r="D966" s="15">
        <f t="shared" si="30"/>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15">
      <c r="A967" s="33" t="s">
        <v>2079</v>
      </c>
      <c r="B967" s="13">
        <v>45293</v>
      </c>
      <c r="C967" s="31">
        <f t="shared" si="31"/>
        <v>1</v>
      </c>
      <c r="D967" s="15">
        <f t="shared" si="30"/>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15">
      <c r="A968" s="33" t="s">
        <v>2079</v>
      </c>
      <c r="B968" s="13">
        <v>45293</v>
      </c>
      <c r="C968" s="31">
        <f t="shared" si="31"/>
        <v>1</v>
      </c>
      <c r="D968" s="15">
        <f t="shared" si="30"/>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15">
      <c r="A969" s="29" t="s">
        <v>1835</v>
      </c>
      <c r="B969" s="13">
        <v>45293</v>
      </c>
      <c r="C969" s="31">
        <f t="shared" si="31"/>
        <v>2</v>
      </c>
      <c r="D969" s="15">
        <f t="shared" si="30"/>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15">
      <c r="A970" s="29" t="s">
        <v>1835</v>
      </c>
      <c r="B970" s="27">
        <v>45293</v>
      </c>
      <c r="C970" s="31">
        <f t="shared" si="31"/>
        <v>2</v>
      </c>
      <c r="D970" s="15">
        <f t="shared" si="30"/>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15">
      <c r="A971" s="29" t="s">
        <v>1835</v>
      </c>
      <c r="B971" s="27">
        <v>45293</v>
      </c>
      <c r="C971" s="31">
        <f t="shared" si="31"/>
        <v>2</v>
      </c>
      <c r="D971" s="15">
        <f t="shared" si="30"/>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15">
      <c r="A972" s="29" t="s">
        <v>1835</v>
      </c>
      <c r="B972" s="27">
        <v>45293</v>
      </c>
      <c r="C972" s="31">
        <f t="shared" si="31"/>
        <v>2</v>
      </c>
      <c r="D972" s="15">
        <f t="shared" si="30"/>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15">
      <c r="A973" s="29" t="s">
        <v>1835</v>
      </c>
      <c r="B973" s="27">
        <v>45293</v>
      </c>
      <c r="C973" s="31">
        <f t="shared" si="31"/>
        <v>2</v>
      </c>
      <c r="D973" s="15">
        <f t="shared" si="30"/>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15">
      <c r="A974" s="34" t="s">
        <v>1732</v>
      </c>
      <c r="B974" s="35">
        <v>45294</v>
      </c>
      <c r="C974" s="31">
        <f t="shared" si="31"/>
        <v>2</v>
      </c>
      <c r="D974" s="15">
        <f t="shared" si="30"/>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15">
      <c r="A975" s="34" t="s">
        <v>1732</v>
      </c>
      <c r="B975" s="35">
        <v>45294</v>
      </c>
      <c r="C975" s="59">
        <f t="shared" si="31"/>
        <v>2</v>
      </c>
      <c r="D975" s="15">
        <f t="shared" si="30"/>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15">
      <c r="A976" s="34" t="s">
        <v>1725</v>
      </c>
      <c r="B976" s="35">
        <v>45294</v>
      </c>
      <c r="C976" s="59">
        <f t="shared" si="31"/>
        <v>3</v>
      </c>
      <c r="D976" s="15">
        <f t="shared" si="30"/>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15">
      <c r="A977" s="54" t="s">
        <v>2080</v>
      </c>
      <c r="B977" s="13">
        <v>45297</v>
      </c>
      <c r="C977" s="31">
        <f t="shared" si="31"/>
        <v>1</v>
      </c>
      <c r="D977" s="15">
        <f t="shared" si="30"/>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15">
      <c r="A978" s="33" t="s">
        <v>2081</v>
      </c>
      <c r="B978" s="13">
        <v>45297</v>
      </c>
      <c r="C978" s="31">
        <f t="shared" si="31"/>
        <v>1</v>
      </c>
      <c r="D978" s="15">
        <f t="shared" si="30"/>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15">
      <c r="A979" s="54" t="s">
        <v>1933</v>
      </c>
      <c r="B979" s="62">
        <v>45299</v>
      </c>
      <c r="C979" s="31">
        <f t="shared" si="31"/>
        <v>2</v>
      </c>
      <c r="D979" s="15">
        <f t="shared" si="30"/>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15">
      <c r="A980" s="54" t="s">
        <v>1933</v>
      </c>
      <c r="B980" s="62">
        <v>45299</v>
      </c>
      <c r="C980" s="31">
        <f t="shared" si="31"/>
        <v>2</v>
      </c>
      <c r="D980" s="15">
        <f t="shared" si="30"/>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15">
      <c r="A981" s="54" t="s">
        <v>2043</v>
      </c>
      <c r="B981" s="62">
        <v>45299</v>
      </c>
      <c r="C981" s="59">
        <f t="shared" si="31"/>
        <v>2</v>
      </c>
      <c r="D981" s="15">
        <f t="shared" si="30"/>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15">
      <c r="A982" s="54" t="s">
        <v>2082</v>
      </c>
      <c r="B982" s="62">
        <v>45300</v>
      </c>
      <c r="C982" s="31">
        <f t="shared" si="31"/>
        <v>1</v>
      </c>
      <c r="D982" s="15">
        <f t="shared" si="30"/>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15">
      <c r="A983" s="54" t="s">
        <v>2003</v>
      </c>
      <c r="B983" s="62">
        <v>45300</v>
      </c>
      <c r="C983" s="31">
        <f t="shared" si="31"/>
        <v>2</v>
      </c>
      <c r="D983" s="15">
        <f t="shared" si="30"/>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15">
      <c r="A984" s="33" t="s">
        <v>2083</v>
      </c>
      <c r="B984" s="13">
        <v>45301</v>
      </c>
      <c r="C984" s="31">
        <f t="shared" si="31"/>
        <v>1</v>
      </c>
      <c r="D984" s="15">
        <f t="shared" si="30"/>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15">
      <c r="A985" s="29" t="s">
        <v>2086</v>
      </c>
      <c r="B985" s="13">
        <v>45302</v>
      </c>
      <c r="C985" s="31">
        <f t="shared" si="31"/>
        <v>1</v>
      </c>
      <c r="D985" s="15">
        <f t="shared" si="30"/>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15">
      <c r="A986" s="34" t="s">
        <v>2084</v>
      </c>
      <c r="B986" s="35">
        <v>45302</v>
      </c>
      <c r="C986" s="31">
        <f t="shared" si="31"/>
        <v>1</v>
      </c>
      <c r="D986" s="15">
        <f t="shared" si="30"/>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15">
      <c r="A987" s="34" t="s">
        <v>2084</v>
      </c>
      <c r="B987" s="35">
        <v>45302</v>
      </c>
      <c r="C987" s="31">
        <f t="shared" si="31"/>
        <v>1</v>
      </c>
      <c r="D987" s="15">
        <f t="shared" si="30"/>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15">
      <c r="A988" s="34" t="s">
        <v>2087</v>
      </c>
      <c r="B988" s="35">
        <v>45302</v>
      </c>
      <c r="C988" s="31">
        <f t="shared" si="31"/>
        <v>1</v>
      </c>
      <c r="D988" s="15">
        <f t="shared" si="30"/>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15">
      <c r="A989" s="34" t="s">
        <v>2085</v>
      </c>
      <c r="B989" s="35">
        <v>45302</v>
      </c>
      <c r="C989" s="31">
        <f t="shared" si="31"/>
        <v>1</v>
      </c>
      <c r="D989" s="15">
        <f t="shared" si="30"/>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15">
      <c r="A990" s="34" t="s">
        <v>2051</v>
      </c>
      <c r="B990" s="35">
        <v>45303</v>
      </c>
      <c r="C990" s="59">
        <f t="shared" si="31"/>
        <v>2</v>
      </c>
      <c r="D990" s="15">
        <f t="shared" si="30"/>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15">
      <c r="A991" s="29" t="s">
        <v>2038</v>
      </c>
      <c r="B991" s="27">
        <v>45303</v>
      </c>
      <c r="C991" s="31">
        <f t="shared" si="31"/>
        <v>2</v>
      </c>
      <c r="D991" s="15">
        <f t="shared" si="30"/>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15">
      <c r="A992" s="54" t="s">
        <v>2088</v>
      </c>
      <c r="B992" s="35">
        <v>45306</v>
      </c>
      <c r="C992" s="31">
        <f t="shared" si="31"/>
        <v>1</v>
      </c>
      <c r="D992" s="15">
        <f t="shared" si="30"/>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15">
      <c r="A993" s="29" t="s">
        <v>2093</v>
      </c>
      <c r="B993" s="27">
        <v>45307</v>
      </c>
      <c r="C993" s="31">
        <f t="shared" si="31"/>
        <v>1</v>
      </c>
      <c r="D993" s="15">
        <f t="shared" si="30"/>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15">
      <c r="A994" s="34" t="s">
        <v>2089</v>
      </c>
      <c r="B994" s="35">
        <v>45307</v>
      </c>
      <c r="C994" s="59">
        <f t="shared" si="31"/>
        <v>1</v>
      </c>
      <c r="D994" s="15">
        <f t="shared" si="30"/>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15">
      <c r="A995" s="34" t="s">
        <v>2091</v>
      </c>
      <c r="B995" s="35">
        <v>45307</v>
      </c>
      <c r="C995" s="59">
        <f t="shared" si="31"/>
        <v>1</v>
      </c>
      <c r="D995" s="15">
        <f t="shared" si="30"/>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15">
      <c r="A996" s="29" t="s">
        <v>2090</v>
      </c>
      <c r="B996" s="27">
        <v>45307</v>
      </c>
      <c r="C996" s="31">
        <f t="shared" si="31"/>
        <v>1</v>
      </c>
      <c r="D996" s="15">
        <f t="shared" si="30"/>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15">
      <c r="A997" s="29" t="s">
        <v>2092</v>
      </c>
      <c r="B997" s="27">
        <v>45307</v>
      </c>
      <c r="C997" s="31">
        <f t="shared" si="31"/>
        <v>1</v>
      </c>
      <c r="D997" s="15">
        <f t="shared" si="30"/>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15">
      <c r="A998" s="34" t="s">
        <v>2096</v>
      </c>
      <c r="B998" s="35">
        <v>45308</v>
      </c>
      <c r="C998" s="31">
        <f t="shared" si="31"/>
        <v>1</v>
      </c>
      <c r="D998" s="15">
        <f t="shared" si="30"/>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15">
      <c r="A999" s="54" t="s">
        <v>2094</v>
      </c>
      <c r="B999" s="35">
        <v>45308</v>
      </c>
      <c r="C999" s="31">
        <f t="shared" si="31"/>
        <v>1</v>
      </c>
      <c r="D999" s="15">
        <f t="shared" si="30"/>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15">
      <c r="A1000" s="33" t="s">
        <v>2095</v>
      </c>
      <c r="B1000" s="13">
        <v>45308</v>
      </c>
      <c r="C1000" s="31">
        <f t="shared" si="31"/>
        <v>1</v>
      </c>
      <c r="D1000" s="15">
        <f t="shared" si="30"/>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15">
      <c r="A1001" s="33" t="s">
        <v>2097</v>
      </c>
      <c r="B1001" s="13">
        <v>45309</v>
      </c>
      <c r="C1001" s="31">
        <f t="shared" si="31"/>
        <v>1</v>
      </c>
      <c r="D1001" s="15">
        <f t="shared" si="30"/>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15">
      <c r="A1002" s="54" t="s">
        <v>1621</v>
      </c>
      <c r="B1002" s="62">
        <v>45309</v>
      </c>
      <c r="C1002" s="59">
        <f t="shared" si="31"/>
        <v>3</v>
      </c>
      <c r="D1002" s="15">
        <f t="shared" si="30"/>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15">
      <c r="A1003" s="33" t="s">
        <v>1854</v>
      </c>
      <c r="B1003" s="62">
        <v>45309</v>
      </c>
      <c r="C1003" s="31">
        <f t="shared" si="31"/>
        <v>2</v>
      </c>
      <c r="D1003" s="15">
        <f t="shared" si="30"/>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15">
      <c r="A1004" s="54" t="s">
        <v>1585</v>
      </c>
      <c r="B1004" s="62">
        <v>45310</v>
      </c>
      <c r="C1004" s="59">
        <f t="shared" si="31"/>
        <v>4</v>
      </c>
      <c r="D1004" s="15">
        <f t="shared" si="30"/>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15">
      <c r="A1005" s="33" t="s">
        <v>2099</v>
      </c>
      <c r="B1005" s="13">
        <v>45313</v>
      </c>
      <c r="C1005" s="31">
        <f t="shared" si="31"/>
        <v>1</v>
      </c>
      <c r="D1005" s="15">
        <f t="shared" si="30"/>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15">
      <c r="A1006" s="33" t="s">
        <v>2099</v>
      </c>
      <c r="B1006" s="13">
        <v>45313</v>
      </c>
      <c r="C1006" s="31">
        <f t="shared" si="31"/>
        <v>1</v>
      </c>
      <c r="D1006" s="15">
        <f t="shared" si="30"/>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15">
      <c r="A1007" s="54" t="s">
        <v>2098</v>
      </c>
      <c r="B1007" s="62">
        <v>45313</v>
      </c>
      <c r="C1007" s="59">
        <f t="shared" si="31"/>
        <v>1</v>
      </c>
      <c r="D1007" s="15">
        <f t="shared" si="30"/>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15">
      <c r="A1008" s="33" t="s">
        <v>2100</v>
      </c>
      <c r="B1008" s="13">
        <v>45313</v>
      </c>
      <c r="C1008" s="31">
        <f t="shared" si="31"/>
        <v>1</v>
      </c>
      <c r="D1008" s="15">
        <f t="shared" si="30"/>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15">
      <c r="A1009" s="34" t="s">
        <v>2044</v>
      </c>
      <c r="B1009" s="62">
        <v>45313</v>
      </c>
      <c r="C1009" s="59">
        <f t="shared" si="31"/>
        <v>2</v>
      </c>
      <c r="D1009" s="15">
        <f t="shared" si="30"/>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15">
      <c r="A1010" s="34" t="s">
        <v>1989</v>
      </c>
      <c r="B1010" s="35">
        <v>45314</v>
      </c>
      <c r="C1010" s="59">
        <f t="shared" si="31"/>
        <v>2</v>
      </c>
      <c r="D1010" s="15">
        <f t="shared" si="30"/>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15">
      <c r="A1011" s="34" t="s">
        <v>1824</v>
      </c>
      <c r="B1011" s="35">
        <v>45314</v>
      </c>
      <c r="C1011" s="59">
        <f t="shared" si="31"/>
        <v>2</v>
      </c>
      <c r="D1011" s="15">
        <f t="shared" si="30"/>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15">
      <c r="A1012" s="34" t="s">
        <v>2101</v>
      </c>
      <c r="B1012" s="35">
        <v>45314</v>
      </c>
      <c r="C1012" s="59">
        <f t="shared" si="31"/>
        <v>1</v>
      </c>
      <c r="D1012" s="15">
        <f t="shared" si="30"/>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15">
      <c r="A1013" s="34" t="s">
        <v>1824</v>
      </c>
      <c r="B1013" s="35">
        <v>45314</v>
      </c>
      <c r="C1013" s="59">
        <f t="shared" si="31"/>
        <v>2</v>
      </c>
      <c r="D1013" s="15">
        <f t="shared" si="30"/>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15">
      <c r="A1014" s="34" t="s">
        <v>2106</v>
      </c>
      <c r="B1014" s="35">
        <v>45315</v>
      </c>
      <c r="C1014" s="59">
        <f t="shared" si="31"/>
        <v>1</v>
      </c>
      <c r="D1014" s="15">
        <f t="shared" si="30"/>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15">
      <c r="A1015" s="29" t="s">
        <v>2108</v>
      </c>
      <c r="B1015" s="27">
        <v>45315</v>
      </c>
      <c r="C1015" s="31">
        <f t="shared" si="31"/>
        <v>1</v>
      </c>
      <c r="D1015" s="15">
        <f t="shared" si="30"/>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15">
      <c r="A1016" s="34" t="s">
        <v>2104</v>
      </c>
      <c r="B1016" s="35">
        <v>45315</v>
      </c>
      <c r="C1016" s="31">
        <f t="shared" si="31"/>
        <v>1</v>
      </c>
      <c r="D1016" s="15">
        <f t="shared" si="30"/>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15">
      <c r="A1017" s="34" t="s">
        <v>2102</v>
      </c>
      <c r="B1017" s="35">
        <v>45315</v>
      </c>
      <c r="C1017" s="31">
        <f t="shared" si="31"/>
        <v>1</v>
      </c>
      <c r="D1017" s="15">
        <f t="shared" si="30"/>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15">
      <c r="A1018" s="34" t="s">
        <v>2102</v>
      </c>
      <c r="B1018" s="35">
        <v>45315</v>
      </c>
      <c r="C1018" s="31">
        <f t="shared" si="31"/>
        <v>1</v>
      </c>
      <c r="D1018" s="15">
        <f t="shared" si="30"/>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15">
      <c r="A1019" s="33" t="s">
        <v>2109</v>
      </c>
      <c r="B1019" s="27">
        <v>45315</v>
      </c>
      <c r="C1019" s="31">
        <f t="shared" si="31"/>
        <v>1</v>
      </c>
      <c r="D1019" s="15">
        <f t="shared" si="30"/>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15">
      <c r="A1020" s="54" t="s">
        <v>2105</v>
      </c>
      <c r="B1020" s="62">
        <v>45315</v>
      </c>
      <c r="C1020" s="59">
        <f t="shared" si="31"/>
        <v>1</v>
      </c>
      <c r="D1020" s="15">
        <f t="shared" si="30"/>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15">
      <c r="A1021" s="54" t="s">
        <v>2107</v>
      </c>
      <c r="B1021" s="62">
        <v>45315</v>
      </c>
      <c r="C1021" s="59">
        <f t="shared" si="31"/>
        <v>1</v>
      </c>
      <c r="D1021" s="15">
        <f t="shared" si="30"/>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15">
      <c r="A1022" s="54" t="s">
        <v>2103</v>
      </c>
      <c r="B1022" s="62">
        <v>45315</v>
      </c>
      <c r="C1022" s="59">
        <f t="shared" si="31"/>
        <v>1</v>
      </c>
      <c r="D1022" s="15">
        <f t="shared" si="30"/>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15">
      <c r="A1023" s="54" t="s">
        <v>2103</v>
      </c>
      <c r="B1023" s="62">
        <v>45315</v>
      </c>
      <c r="C1023" s="59">
        <f t="shared" si="31"/>
        <v>1</v>
      </c>
      <c r="D1023" s="15">
        <f t="shared" si="30"/>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15">
      <c r="A1024" s="54" t="s">
        <v>2103</v>
      </c>
      <c r="B1024" s="62">
        <v>45315</v>
      </c>
      <c r="C1024" s="59">
        <f t="shared" si="31"/>
        <v>1</v>
      </c>
      <c r="D1024" s="15">
        <f t="shared" si="30"/>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15">
      <c r="A1025" s="33" t="s">
        <v>2111</v>
      </c>
      <c r="B1025" s="13">
        <v>45316</v>
      </c>
      <c r="C1025" s="31">
        <f t="shared" si="31"/>
        <v>1</v>
      </c>
      <c r="D1025" s="15">
        <f t="shared" si="30"/>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15">
      <c r="A1026" s="33" t="s">
        <v>2110</v>
      </c>
      <c r="B1026" s="13">
        <v>45316</v>
      </c>
      <c r="C1026" s="31">
        <f t="shared" si="31"/>
        <v>1</v>
      </c>
      <c r="D1026" s="15">
        <f t="shared" ref="D1026:D1089" si="32">IF(C1026=1, 1500 - SUMIFS($Y:$Y, $A:$A, A1026, $C:$C, C1026, $E:$E, "Approved", $Z:$Z, "&lt;&gt;PFA GC", $F:$F, "&lt;&gt;No"),
   IF(C1026=2, 1000 - SUMIFS($Y:$Y, $A:$A, A1026, $C:$C, C1026, $E:$E, "Approved", $Z:$Z, "&lt;&gt;PFA GC", $F:$F, "&lt;&gt;No"),
   IF(C1026&gt;=3, 500 - SUMIFS($Y:$Y, $A:$A, A1026, $C:$C, C1026, $E:$E, "Approved", $Z:$Z, "&lt;&gt;PFA GC", $F:$F, "&lt;&gt;No"), "")))</f>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15">
      <c r="A1027" s="54" t="s">
        <v>2060</v>
      </c>
      <c r="B1027" s="62">
        <v>45316</v>
      </c>
      <c r="C1027" s="59">
        <f t="shared" ref="C1027:C1090" si="33">YEAR(B1027) - YEAR(_xlfn.MINIFS($B:$B, $A:$A, A1027)) + 1</f>
        <v>2</v>
      </c>
      <c r="D1027" s="15">
        <f t="shared" si="32"/>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15">
      <c r="A1028" s="34" t="s">
        <v>1983</v>
      </c>
      <c r="B1028" s="62">
        <v>45316</v>
      </c>
      <c r="C1028" s="59">
        <f t="shared" si="33"/>
        <v>2</v>
      </c>
      <c r="D1028" s="15">
        <f t="shared" si="32"/>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15">
      <c r="A1029" s="34" t="s">
        <v>1753</v>
      </c>
      <c r="B1029" s="35">
        <v>45316</v>
      </c>
      <c r="C1029" s="59">
        <f t="shared" si="33"/>
        <v>2</v>
      </c>
      <c r="D1029" s="15">
        <f t="shared" si="32"/>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15">
      <c r="A1030" s="33" t="s">
        <v>2114</v>
      </c>
      <c r="B1030" s="27">
        <v>45317</v>
      </c>
      <c r="C1030" s="31">
        <f t="shared" si="33"/>
        <v>1</v>
      </c>
      <c r="D1030" s="15">
        <f t="shared" si="32"/>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15">
      <c r="A1031" s="34" t="s">
        <v>1864</v>
      </c>
      <c r="B1031" s="62">
        <v>45317</v>
      </c>
      <c r="C1031" s="59">
        <f t="shared" si="33"/>
        <v>2</v>
      </c>
      <c r="D1031" s="15">
        <f t="shared" si="32"/>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15">
      <c r="A1032" s="54" t="s">
        <v>2113</v>
      </c>
      <c r="B1032" s="35">
        <v>45317</v>
      </c>
      <c r="C1032" s="59">
        <f t="shared" si="33"/>
        <v>1</v>
      </c>
      <c r="D1032" s="15">
        <f t="shared" si="32"/>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15">
      <c r="A1033" s="34" t="s">
        <v>2051</v>
      </c>
      <c r="B1033" s="62">
        <v>45317</v>
      </c>
      <c r="C1033" s="59">
        <f t="shared" si="33"/>
        <v>2</v>
      </c>
      <c r="D1033" s="15">
        <f t="shared" si="32"/>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15">
      <c r="A1034" s="29" t="s">
        <v>2112</v>
      </c>
      <c r="B1034" s="27">
        <v>45317</v>
      </c>
      <c r="C1034" s="31">
        <f t="shared" si="33"/>
        <v>1</v>
      </c>
      <c r="D1034" s="15">
        <f t="shared" si="32"/>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15">
      <c r="A1035" s="29" t="s">
        <v>2112</v>
      </c>
      <c r="B1035" s="27">
        <v>45317</v>
      </c>
      <c r="C1035" s="31">
        <f t="shared" si="33"/>
        <v>1</v>
      </c>
      <c r="D1035" s="15">
        <f t="shared" si="32"/>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15">
      <c r="A1036" s="29" t="s">
        <v>2112</v>
      </c>
      <c r="B1036" s="27">
        <v>45317</v>
      </c>
      <c r="C1036" s="31">
        <f t="shared" si="33"/>
        <v>1</v>
      </c>
      <c r="D1036" s="15">
        <f t="shared" si="32"/>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15">
      <c r="A1037" s="54" t="s">
        <v>2115</v>
      </c>
      <c r="B1037" s="35">
        <v>45318</v>
      </c>
      <c r="C1037" s="59">
        <f t="shared" si="33"/>
        <v>1</v>
      </c>
      <c r="D1037" s="15">
        <f t="shared" si="32"/>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15">
      <c r="A1038" s="34" t="s">
        <v>2115</v>
      </c>
      <c r="B1038" s="62">
        <v>45318</v>
      </c>
      <c r="C1038" s="59">
        <f t="shared" si="33"/>
        <v>1</v>
      </c>
      <c r="D1038" s="15">
        <f t="shared" si="32"/>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15">
      <c r="A1039" s="34" t="s">
        <v>2115</v>
      </c>
      <c r="B1039" s="35">
        <v>45318</v>
      </c>
      <c r="C1039" s="59">
        <f t="shared" si="33"/>
        <v>1</v>
      </c>
      <c r="D1039" s="15">
        <f t="shared" si="32"/>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15">
      <c r="A1040" s="34" t="s">
        <v>2115</v>
      </c>
      <c r="B1040" s="35">
        <v>45318</v>
      </c>
      <c r="C1040" s="59">
        <f t="shared" si="33"/>
        <v>1</v>
      </c>
      <c r="D1040" s="15">
        <f t="shared" si="32"/>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15">
      <c r="A1041" s="34" t="s">
        <v>1864</v>
      </c>
      <c r="B1041" s="35">
        <v>45320</v>
      </c>
      <c r="C1041" s="59">
        <f t="shared" si="33"/>
        <v>2</v>
      </c>
      <c r="D1041" s="15">
        <f t="shared" si="32"/>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15">
      <c r="A1042" s="54" t="s">
        <v>1864</v>
      </c>
      <c r="B1042" s="35">
        <v>45320</v>
      </c>
      <c r="C1042" s="31">
        <f t="shared" si="33"/>
        <v>2</v>
      </c>
      <c r="D1042" s="15">
        <f t="shared" si="32"/>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15">
      <c r="A1043" s="34" t="s">
        <v>1864</v>
      </c>
      <c r="B1043" s="62">
        <v>45320</v>
      </c>
      <c r="C1043" s="59">
        <f t="shared" si="33"/>
        <v>2</v>
      </c>
      <c r="D1043" s="15">
        <f t="shared" si="32"/>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15">
      <c r="A1044" s="54" t="s">
        <v>2117</v>
      </c>
      <c r="B1044" s="35">
        <v>45320</v>
      </c>
      <c r="C1044" s="31">
        <f t="shared" si="33"/>
        <v>1</v>
      </c>
      <c r="D1044" s="15">
        <f t="shared" si="32"/>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15">
      <c r="A1045" s="54" t="s">
        <v>2117</v>
      </c>
      <c r="B1045" s="62">
        <v>45320</v>
      </c>
      <c r="C1045" s="31">
        <f t="shared" si="33"/>
        <v>1</v>
      </c>
      <c r="D1045" s="15">
        <f t="shared" si="32"/>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15">
      <c r="A1046" s="33" t="s">
        <v>1997</v>
      </c>
      <c r="B1046" s="13">
        <v>45320</v>
      </c>
      <c r="C1046" s="31">
        <f t="shared" si="33"/>
        <v>2</v>
      </c>
      <c r="D1046" s="15">
        <f t="shared" si="32"/>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15">
      <c r="A1047" s="54" t="s">
        <v>2119</v>
      </c>
      <c r="B1047" s="62">
        <v>45320</v>
      </c>
      <c r="C1047" s="59">
        <f t="shared" si="33"/>
        <v>1</v>
      </c>
      <c r="D1047" s="15">
        <f t="shared" si="32"/>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15">
      <c r="A1048" s="54" t="s">
        <v>2118</v>
      </c>
      <c r="B1048" s="62">
        <v>45320</v>
      </c>
      <c r="C1048" s="31">
        <f t="shared" si="33"/>
        <v>1</v>
      </c>
      <c r="D1048" s="15">
        <f t="shared" si="32"/>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15">
      <c r="A1049" s="54" t="s">
        <v>2118</v>
      </c>
      <c r="B1049" s="62">
        <v>45320</v>
      </c>
      <c r="C1049" s="31">
        <f t="shared" si="33"/>
        <v>1</v>
      </c>
      <c r="D1049" s="15">
        <f t="shared" si="32"/>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15">
      <c r="A1050" s="72" t="s">
        <v>2116</v>
      </c>
      <c r="B1050" s="13">
        <v>45320</v>
      </c>
      <c r="C1050" s="31">
        <f t="shared" si="33"/>
        <v>1</v>
      </c>
      <c r="D1050" s="15">
        <f t="shared" si="32"/>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15">
      <c r="A1051" s="72" t="s">
        <v>2116</v>
      </c>
      <c r="B1051" s="13">
        <v>45320</v>
      </c>
      <c r="C1051" s="31">
        <f t="shared" si="33"/>
        <v>1</v>
      </c>
      <c r="D1051" s="15">
        <f t="shared" si="32"/>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15">
      <c r="A1052" s="54" t="s">
        <v>2080</v>
      </c>
      <c r="B1052" s="13">
        <v>45321</v>
      </c>
      <c r="C1052" s="31">
        <f t="shared" si="33"/>
        <v>1</v>
      </c>
      <c r="D1052" s="15">
        <f t="shared" si="32"/>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15">
      <c r="A1053" s="54" t="s">
        <v>2120</v>
      </c>
      <c r="B1053" s="62">
        <v>45321</v>
      </c>
      <c r="C1053" s="31">
        <f t="shared" si="33"/>
        <v>1</v>
      </c>
      <c r="D1053" s="15">
        <f t="shared" si="32"/>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15">
      <c r="A1054" s="54" t="s">
        <v>2121</v>
      </c>
      <c r="B1054" s="62">
        <v>45322</v>
      </c>
      <c r="C1054" s="59">
        <f t="shared" si="33"/>
        <v>1</v>
      </c>
      <c r="D1054" s="15">
        <f t="shared" si="32"/>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15">
      <c r="A1055" s="54" t="s">
        <v>2121</v>
      </c>
      <c r="B1055" s="62">
        <v>45322</v>
      </c>
      <c r="C1055" s="59">
        <f t="shared" si="33"/>
        <v>1</v>
      </c>
      <c r="D1055" s="15">
        <f t="shared" si="32"/>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15">
      <c r="A1056" s="54" t="s">
        <v>2121</v>
      </c>
      <c r="B1056" s="62">
        <v>45322</v>
      </c>
      <c r="C1056" s="59">
        <f t="shared" si="33"/>
        <v>1</v>
      </c>
      <c r="D1056" s="15">
        <f t="shared" si="32"/>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15">
      <c r="A1057" s="54" t="s">
        <v>2080</v>
      </c>
      <c r="B1057" s="13">
        <v>45322</v>
      </c>
      <c r="C1057" s="31">
        <f t="shared" si="33"/>
        <v>1</v>
      </c>
      <c r="D1057" s="15">
        <f t="shared" si="32"/>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15">
      <c r="A1058" s="54" t="s">
        <v>1604</v>
      </c>
      <c r="B1058" s="62">
        <v>45322</v>
      </c>
      <c r="C1058" s="59">
        <f t="shared" si="33"/>
        <v>4</v>
      </c>
      <c r="D1058" s="15">
        <f t="shared" si="32"/>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15">
      <c r="A1059" s="54" t="s">
        <v>1810</v>
      </c>
      <c r="B1059" s="62">
        <v>45322</v>
      </c>
      <c r="C1059" s="59">
        <f t="shared" si="33"/>
        <v>2</v>
      </c>
      <c r="D1059" s="15">
        <f t="shared" si="32"/>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15">
      <c r="A1060" s="33" t="s">
        <v>1751</v>
      </c>
      <c r="B1060" s="13">
        <v>45322</v>
      </c>
      <c r="C1060" s="31">
        <f t="shared" si="33"/>
        <v>2</v>
      </c>
      <c r="D1060" s="15">
        <f t="shared" si="32"/>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15">
      <c r="A1061" s="33" t="s">
        <v>2041</v>
      </c>
      <c r="B1061" s="13">
        <v>45323</v>
      </c>
      <c r="C1061" s="31">
        <f t="shared" si="33"/>
        <v>2</v>
      </c>
      <c r="D1061" s="15">
        <f t="shared" si="32"/>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15">
      <c r="A1062" s="54" t="s">
        <v>1810</v>
      </c>
      <c r="B1062" s="62">
        <v>45323</v>
      </c>
      <c r="C1062" s="31">
        <f t="shared" si="33"/>
        <v>2</v>
      </c>
      <c r="D1062" s="15">
        <f t="shared" si="32"/>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15">
      <c r="A1063" s="33" t="s">
        <v>2122</v>
      </c>
      <c r="B1063" s="13">
        <v>45323</v>
      </c>
      <c r="C1063" s="31">
        <f t="shared" si="33"/>
        <v>1</v>
      </c>
      <c r="D1063" s="15">
        <f t="shared" si="32"/>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15">
      <c r="A1064" s="54" t="s">
        <v>2123</v>
      </c>
      <c r="B1064" s="62">
        <v>45323</v>
      </c>
      <c r="C1064" s="59">
        <f t="shared" si="33"/>
        <v>1</v>
      </c>
      <c r="D1064" s="15">
        <f t="shared" si="32"/>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15">
      <c r="A1065" s="54" t="s">
        <v>1868</v>
      </c>
      <c r="B1065" s="62">
        <v>45323</v>
      </c>
      <c r="C1065" s="59">
        <f t="shared" si="33"/>
        <v>2</v>
      </c>
      <c r="D1065" s="15">
        <f t="shared" si="32"/>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15">
      <c r="A1066" s="54" t="s">
        <v>1868</v>
      </c>
      <c r="B1066" s="62">
        <v>45323</v>
      </c>
      <c r="C1066" s="59">
        <f t="shared" si="33"/>
        <v>2</v>
      </c>
      <c r="D1066" s="15">
        <f t="shared" si="32"/>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15">
      <c r="A1067" s="33" t="s">
        <v>2124</v>
      </c>
      <c r="B1067" s="13">
        <v>45324</v>
      </c>
      <c r="C1067" s="31">
        <f t="shared" si="33"/>
        <v>1</v>
      </c>
      <c r="D1067" s="15">
        <f t="shared" si="32"/>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15">
      <c r="A1068" s="33" t="s">
        <v>1847</v>
      </c>
      <c r="B1068" s="13">
        <v>45324</v>
      </c>
      <c r="C1068" s="31">
        <f t="shared" si="33"/>
        <v>2</v>
      </c>
      <c r="D1068" s="15">
        <f t="shared" si="32"/>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15">
      <c r="A1069" s="33" t="s">
        <v>1847</v>
      </c>
      <c r="B1069" s="13">
        <v>45324</v>
      </c>
      <c r="C1069" s="31">
        <f t="shared" si="33"/>
        <v>2</v>
      </c>
      <c r="D1069" s="15">
        <f t="shared" si="32"/>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15">
      <c r="A1070" s="33" t="s">
        <v>2125</v>
      </c>
      <c r="B1070" s="13">
        <v>45324</v>
      </c>
      <c r="C1070" s="31">
        <f t="shared" si="33"/>
        <v>1</v>
      </c>
      <c r="D1070" s="15">
        <f t="shared" si="32"/>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15">
      <c r="A1071" s="33" t="s">
        <v>1752</v>
      </c>
      <c r="B1071" s="13">
        <v>45327</v>
      </c>
      <c r="C1071" s="31">
        <f t="shared" si="33"/>
        <v>2</v>
      </c>
      <c r="D1071" s="15">
        <f t="shared" si="32"/>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15">
      <c r="A1072" s="33" t="s">
        <v>1752</v>
      </c>
      <c r="B1072" s="13">
        <v>45327</v>
      </c>
      <c r="C1072" s="31">
        <f t="shared" si="33"/>
        <v>2</v>
      </c>
      <c r="D1072" s="15">
        <f t="shared" si="32"/>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15">
      <c r="A1073" s="54" t="s">
        <v>2126</v>
      </c>
      <c r="B1073" s="62">
        <v>45327</v>
      </c>
      <c r="C1073" s="31">
        <f t="shared" si="33"/>
        <v>1</v>
      </c>
      <c r="D1073" s="15">
        <f t="shared" si="32"/>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15">
      <c r="A1074" s="54" t="s">
        <v>2126</v>
      </c>
      <c r="B1074" s="62">
        <v>45327</v>
      </c>
      <c r="C1074" s="31">
        <f t="shared" si="33"/>
        <v>1</v>
      </c>
      <c r="D1074" s="15">
        <f t="shared" si="32"/>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15">
      <c r="A1075" s="54" t="s">
        <v>2126</v>
      </c>
      <c r="B1075" s="62">
        <v>45327</v>
      </c>
      <c r="C1075" s="31">
        <f t="shared" si="33"/>
        <v>1</v>
      </c>
      <c r="D1075" s="15">
        <f t="shared" si="32"/>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15">
      <c r="A1076" s="54" t="s">
        <v>2127</v>
      </c>
      <c r="B1076" s="62">
        <v>45328</v>
      </c>
      <c r="C1076" s="59">
        <f t="shared" si="33"/>
        <v>1</v>
      </c>
      <c r="D1076" s="15">
        <f t="shared" si="32"/>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15">
      <c r="A1077" s="54" t="s">
        <v>2127</v>
      </c>
      <c r="B1077" s="62">
        <v>45328</v>
      </c>
      <c r="C1077" s="59">
        <f t="shared" si="33"/>
        <v>1</v>
      </c>
      <c r="D1077" s="15">
        <f t="shared" si="32"/>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15">
      <c r="A1078" s="54" t="s">
        <v>2128</v>
      </c>
      <c r="B1078" s="62">
        <v>45328</v>
      </c>
      <c r="C1078" s="31">
        <f t="shared" si="33"/>
        <v>1</v>
      </c>
      <c r="D1078" s="15">
        <f t="shared" si="32"/>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15">
      <c r="A1079" s="54" t="s">
        <v>2128</v>
      </c>
      <c r="B1079" s="62">
        <v>45328</v>
      </c>
      <c r="C1079" s="31">
        <f t="shared" si="33"/>
        <v>1</v>
      </c>
      <c r="D1079" s="15">
        <f t="shared" si="32"/>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15">
      <c r="A1080" s="54" t="s">
        <v>2129</v>
      </c>
      <c r="B1080" s="62">
        <v>45328</v>
      </c>
      <c r="C1080" s="31">
        <f t="shared" si="33"/>
        <v>1</v>
      </c>
      <c r="D1080" s="15">
        <f t="shared" si="32"/>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15">
      <c r="A1081" s="33" t="s">
        <v>2132</v>
      </c>
      <c r="B1081" s="13">
        <v>45329</v>
      </c>
      <c r="C1081" s="31">
        <f t="shared" si="33"/>
        <v>1</v>
      </c>
      <c r="D1081" s="15">
        <f t="shared" si="32"/>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15">
      <c r="A1082" s="54" t="s">
        <v>2130</v>
      </c>
      <c r="B1082" s="62">
        <v>45329</v>
      </c>
      <c r="C1082" s="59">
        <f t="shared" si="33"/>
        <v>1</v>
      </c>
      <c r="D1082" s="15">
        <f t="shared" si="32"/>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15">
      <c r="A1083" s="54" t="s">
        <v>2130</v>
      </c>
      <c r="B1083" s="62">
        <v>45329</v>
      </c>
      <c r="C1083" s="59">
        <f t="shared" si="33"/>
        <v>1</v>
      </c>
      <c r="D1083" s="15">
        <f t="shared" si="32"/>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15">
      <c r="A1084" s="54" t="s">
        <v>2101</v>
      </c>
      <c r="B1084" s="62">
        <v>45329</v>
      </c>
      <c r="C1084" s="31">
        <f t="shared" si="33"/>
        <v>1</v>
      </c>
      <c r="D1084" s="15">
        <f t="shared" si="32"/>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15">
      <c r="A1085" s="54" t="s">
        <v>2101</v>
      </c>
      <c r="B1085" s="62">
        <v>45329</v>
      </c>
      <c r="C1085" s="31">
        <f t="shared" si="33"/>
        <v>1</v>
      </c>
      <c r="D1085" s="15">
        <f t="shared" si="32"/>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15">
      <c r="A1086" s="33" t="s">
        <v>2131</v>
      </c>
      <c r="B1086" s="13">
        <v>45329</v>
      </c>
      <c r="C1086" s="31">
        <f t="shared" si="33"/>
        <v>1</v>
      </c>
      <c r="D1086" s="15">
        <f t="shared" si="32"/>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15">
      <c r="A1087" s="54" t="s">
        <v>2089</v>
      </c>
      <c r="B1087" s="62">
        <v>45330</v>
      </c>
      <c r="C1087" s="31">
        <f t="shared" si="33"/>
        <v>1</v>
      </c>
      <c r="D1087" s="15">
        <f t="shared" si="32"/>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15">
      <c r="A1088" s="54" t="s">
        <v>2089</v>
      </c>
      <c r="B1088" s="62">
        <v>45330</v>
      </c>
      <c r="C1088" s="31">
        <f t="shared" si="33"/>
        <v>1</v>
      </c>
      <c r="D1088" s="15">
        <f t="shared" si="32"/>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15">
      <c r="A1089" s="54" t="s">
        <v>2089</v>
      </c>
      <c r="B1089" s="62">
        <v>45330</v>
      </c>
      <c r="C1089" s="31">
        <f t="shared" si="33"/>
        <v>1</v>
      </c>
      <c r="D1089" s="15">
        <f t="shared" si="32"/>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15">
      <c r="A1090" s="54" t="s">
        <v>1649</v>
      </c>
      <c r="B1090" s="62">
        <v>45330</v>
      </c>
      <c r="C1090" s="59">
        <f t="shared" si="33"/>
        <v>3</v>
      </c>
      <c r="D1090" s="15">
        <f t="shared" ref="D1090:D1153" si="34">IF(C1090=1, 1500 - SUMIFS($Y:$Y, $A:$A, A1090, $C:$C, C1090, $E:$E, "Approved", $Z:$Z, "&lt;&gt;PFA GC", $F:$F, "&lt;&gt;No"),
   IF(C1090=2, 1000 - SUMIFS($Y:$Y, $A:$A, A1090, $C:$C, C1090, $E:$E, "Approved", $Z:$Z, "&lt;&gt;PFA GC", $F:$F, "&lt;&gt;No"),
   IF(C1090&gt;=3, 500 - SUMIFS($Y:$Y, $A:$A, A1090, $C:$C, C1090, $E:$E, "Approved", $Z:$Z, "&lt;&gt;PFA GC", $F:$F, "&lt;&gt;No"), "")))</f>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15">
      <c r="A1091" s="33" t="s">
        <v>2038</v>
      </c>
      <c r="B1091" s="13">
        <v>45330</v>
      </c>
      <c r="C1091" s="31">
        <f t="shared" ref="C1091:C1154" si="35">YEAR(B1091) - YEAR(_xlfn.MINIFS($B:$B, $A:$A, A1091)) + 1</f>
        <v>2</v>
      </c>
      <c r="D1091" s="15">
        <f t="shared" si="34"/>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15">
      <c r="A1092" s="33" t="s">
        <v>2038</v>
      </c>
      <c r="B1092" s="13">
        <v>45330</v>
      </c>
      <c r="C1092" s="31">
        <f t="shared" si="35"/>
        <v>2</v>
      </c>
      <c r="D1092" s="15">
        <f t="shared" si="34"/>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15">
      <c r="A1093" s="33" t="s">
        <v>2038</v>
      </c>
      <c r="B1093" s="13">
        <v>45330</v>
      </c>
      <c r="C1093" s="31">
        <f t="shared" si="35"/>
        <v>2</v>
      </c>
      <c r="D1093" s="15">
        <f t="shared" si="34"/>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15">
      <c r="A1094" s="54" t="s">
        <v>2116</v>
      </c>
      <c r="B1094" s="62">
        <v>45330</v>
      </c>
      <c r="C1094" s="59">
        <f t="shared" si="35"/>
        <v>1</v>
      </c>
      <c r="D1094" s="15">
        <f t="shared" si="34"/>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15">
      <c r="A1095" s="54" t="s">
        <v>2116</v>
      </c>
      <c r="B1095" s="62">
        <v>45330</v>
      </c>
      <c r="C1095" s="59">
        <f t="shared" si="35"/>
        <v>1</v>
      </c>
      <c r="D1095" s="15">
        <f t="shared" si="34"/>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15">
      <c r="A1096" s="54" t="s">
        <v>2116</v>
      </c>
      <c r="B1096" s="62">
        <v>45330</v>
      </c>
      <c r="C1096" s="59">
        <f t="shared" si="35"/>
        <v>1</v>
      </c>
      <c r="D1096" s="15">
        <f t="shared" si="34"/>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15">
      <c r="A1097" s="54" t="s">
        <v>2072</v>
      </c>
      <c r="B1097" s="62">
        <v>45331</v>
      </c>
      <c r="C1097" s="59">
        <f t="shared" si="35"/>
        <v>2</v>
      </c>
      <c r="D1097" s="15">
        <f t="shared" si="34"/>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15">
      <c r="A1098" s="33" t="s">
        <v>1909</v>
      </c>
      <c r="B1098" s="13">
        <v>45331</v>
      </c>
      <c r="C1098" s="31">
        <f t="shared" si="35"/>
        <v>2</v>
      </c>
      <c r="D1098" s="15">
        <f t="shared" si="34"/>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15">
      <c r="A1099" s="54" t="s">
        <v>2084</v>
      </c>
      <c r="B1099" s="62">
        <v>45331</v>
      </c>
      <c r="C1099" s="31">
        <f t="shared" si="35"/>
        <v>1</v>
      </c>
      <c r="D1099" s="15">
        <f t="shared" si="34"/>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15">
      <c r="A1100" s="33" t="s">
        <v>2134</v>
      </c>
      <c r="B1100" s="13">
        <v>45331</v>
      </c>
      <c r="C1100" s="31">
        <f t="shared" si="35"/>
        <v>1</v>
      </c>
      <c r="D1100" s="15">
        <f t="shared" si="34"/>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15">
      <c r="A1101" s="54" t="s">
        <v>1829</v>
      </c>
      <c r="B1101" s="62">
        <v>45331</v>
      </c>
      <c r="C1101" s="59">
        <f t="shared" si="35"/>
        <v>2</v>
      </c>
      <c r="D1101" s="15">
        <f t="shared" si="34"/>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15">
      <c r="A1102" s="54" t="s">
        <v>2135</v>
      </c>
      <c r="B1102" s="62">
        <v>45331</v>
      </c>
      <c r="C1102" s="31">
        <f t="shared" si="35"/>
        <v>1</v>
      </c>
      <c r="D1102" s="15">
        <f t="shared" si="34"/>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15">
      <c r="A1103" s="72" t="s">
        <v>1739</v>
      </c>
      <c r="B1103" s="62">
        <v>45331</v>
      </c>
      <c r="C1103" s="31">
        <f t="shared" si="35"/>
        <v>2</v>
      </c>
      <c r="D1103" s="15">
        <f t="shared" si="34"/>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15">
      <c r="A1104" s="54" t="s">
        <v>2133</v>
      </c>
      <c r="B1104" s="62">
        <v>45331</v>
      </c>
      <c r="C1104" s="31">
        <f t="shared" si="35"/>
        <v>1</v>
      </c>
      <c r="D1104" s="15">
        <f t="shared" si="34"/>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15">
      <c r="A1105" s="54" t="s">
        <v>2133</v>
      </c>
      <c r="B1105" s="62">
        <v>45331</v>
      </c>
      <c r="C1105" s="31">
        <f t="shared" si="35"/>
        <v>1</v>
      </c>
      <c r="D1105" s="15">
        <f t="shared" si="34"/>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15">
      <c r="A1106" s="54" t="s">
        <v>2136</v>
      </c>
      <c r="B1106" s="62">
        <v>45334</v>
      </c>
      <c r="C1106" s="31">
        <f t="shared" si="35"/>
        <v>1</v>
      </c>
      <c r="D1106" s="15">
        <f t="shared" si="34"/>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15">
      <c r="A1107" s="54" t="s">
        <v>2136</v>
      </c>
      <c r="B1107" s="62">
        <v>45334</v>
      </c>
      <c r="C1107" s="31">
        <f t="shared" si="35"/>
        <v>1</v>
      </c>
      <c r="D1107" s="15">
        <f t="shared" si="34"/>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15">
      <c r="A1108" s="54" t="s">
        <v>2136</v>
      </c>
      <c r="B1108" s="62">
        <v>45334</v>
      </c>
      <c r="C1108" s="31">
        <f t="shared" si="35"/>
        <v>1</v>
      </c>
      <c r="D1108" s="15">
        <f t="shared" si="34"/>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15">
      <c r="A1109" s="54" t="s">
        <v>2136</v>
      </c>
      <c r="B1109" s="62">
        <v>45334</v>
      </c>
      <c r="C1109" s="31">
        <f t="shared" si="35"/>
        <v>1</v>
      </c>
      <c r="D1109" s="15">
        <f t="shared" si="34"/>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15">
      <c r="A1110" s="54" t="s">
        <v>2136</v>
      </c>
      <c r="B1110" s="62">
        <v>45334</v>
      </c>
      <c r="C1110" s="31">
        <f t="shared" si="35"/>
        <v>1</v>
      </c>
      <c r="D1110" s="15">
        <f t="shared" si="34"/>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15">
      <c r="A1111" s="54" t="s">
        <v>2136</v>
      </c>
      <c r="B1111" s="62">
        <v>45334</v>
      </c>
      <c r="C1111" s="59">
        <f t="shared" si="35"/>
        <v>1</v>
      </c>
      <c r="D1111" s="15">
        <f t="shared" si="34"/>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15">
      <c r="A1112" s="33" t="s">
        <v>2137</v>
      </c>
      <c r="B1112" s="13">
        <v>45334</v>
      </c>
      <c r="C1112" s="31">
        <f t="shared" si="35"/>
        <v>1</v>
      </c>
      <c r="D1112" s="15">
        <f t="shared" si="34"/>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15">
      <c r="A1113" s="54" t="s">
        <v>2139</v>
      </c>
      <c r="B1113" s="62">
        <v>45335</v>
      </c>
      <c r="C1113" s="31">
        <f t="shared" si="35"/>
        <v>1</v>
      </c>
      <c r="D1113" s="15">
        <f t="shared" si="34"/>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15">
      <c r="A1114" s="54" t="s">
        <v>2138</v>
      </c>
      <c r="B1114" s="62">
        <v>45335</v>
      </c>
      <c r="C1114" s="31">
        <f t="shared" si="35"/>
        <v>1</v>
      </c>
      <c r="D1114" s="15">
        <f t="shared" si="34"/>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15">
      <c r="A1115" s="54" t="s">
        <v>2138</v>
      </c>
      <c r="B1115" s="62">
        <v>45335</v>
      </c>
      <c r="C1115" s="31">
        <f t="shared" si="35"/>
        <v>1</v>
      </c>
      <c r="D1115" s="15">
        <f t="shared" si="34"/>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15">
      <c r="A1116" s="54" t="s">
        <v>2127</v>
      </c>
      <c r="B1116" s="62">
        <v>45335</v>
      </c>
      <c r="C1116" s="31">
        <f t="shared" si="35"/>
        <v>1</v>
      </c>
      <c r="D1116" s="15">
        <f t="shared" si="34"/>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15">
      <c r="A1117" s="54" t="s">
        <v>2140</v>
      </c>
      <c r="B1117" s="62">
        <v>45335</v>
      </c>
      <c r="C1117" s="59">
        <f t="shared" si="35"/>
        <v>1</v>
      </c>
      <c r="D1117" s="15">
        <f t="shared" si="34"/>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15">
      <c r="A1118" s="54" t="s">
        <v>2141</v>
      </c>
      <c r="B1118" s="62">
        <v>45336</v>
      </c>
      <c r="C1118" s="59">
        <f t="shared" si="35"/>
        <v>1</v>
      </c>
      <c r="D1118" s="15">
        <f t="shared" si="34"/>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15">
      <c r="A1119" s="33" t="s">
        <v>2020</v>
      </c>
      <c r="B1119" s="13">
        <v>45336</v>
      </c>
      <c r="C1119" s="31">
        <f t="shared" si="35"/>
        <v>2</v>
      </c>
      <c r="D1119" s="15">
        <f t="shared" si="34"/>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15">
      <c r="A1120" s="33" t="s">
        <v>1843</v>
      </c>
      <c r="B1120" s="13">
        <v>45336</v>
      </c>
      <c r="C1120" s="31">
        <f t="shared" si="35"/>
        <v>2</v>
      </c>
      <c r="D1120" s="15">
        <f t="shared" si="34"/>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15">
      <c r="A1121" s="33" t="s">
        <v>1976</v>
      </c>
      <c r="B1121" s="13">
        <v>45336</v>
      </c>
      <c r="C1121" s="31">
        <f t="shared" si="35"/>
        <v>2</v>
      </c>
      <c r="D1121" s="15">
        <f t="shared" si="34"/>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15">
      <c r="A1122" s="33" t="s">
        <v>1976</v>
      </c>
      <c r="B1122" s="13">
        <v>45336</v>
      </c>
      <c r="C1122" s="31">
        <f t="shared" si="35"/>
        <v>2</v>
      </c>
      <c r="D1122" s="15">
        <f t="shared" si="34"/>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15">
      <c r="A1123" s="33" t="s">
        <v>2074</v>
      </c>
      <c r="B1123" s="13">
        <v>45336</v>
      </c>
      <c r="C1123" s="31">
        <f t="shared" si="35"/>
        <v>2</v>
      </c>
      <c r="D1123" s="15">
        <f t="shared" si="34"/>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15">
      <c r="A1124" s="33" t="s">
        <v>2074</v>
      </c>
      <c r="B1124" s="13">
        <v>45336</v>
      </c>
      <c r="C1124" s="31">
        <f t="shared" si="35"/>
        <v>2</v>
      </c>
      <c r="D1124" s="15">
        <f t="shared" si="34"/>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15">
      <c r="A1125" s="33" t="s">
        <v>2074</v>
      </c>
      <c r="B1125" s="13">
        <v>45336</v>
      </c>
      <c r="C1125" s="31">
        <f t="shared" si="35"/>
        <v>2</v>
      </c>
      <c r="D1125" s="15">
        <f t="shared" si="34"/>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15">
      <c r="A1126" s="54" t="s">
        <v>1970</v>
      </c>
      <c r="B1126" s="62">
        <v>45336</v>
      </c>
      <c r="C1126" s="59">
        <f t="shared" si="35"/>
        <v>2</v>
      </c>
      <c r="D1126" s="15">
        <f t="shared" si="34"/>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15">
      <c r="A1127" s="54" t="s">
        <v>1970</v>
      </c>
      <c r="B1127" s="62">
        <v>45336</v>
      </c>
      <c r="C1127" s="59">
        <f t="shared" si="35"/>
        <v>2</v>
      </c>
      <c r="D1127" s="15">
        <f t="shared" si="34"/>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15">
      <c r="A1128" s="54" t="s">
        <v>1796</v>
      </c>
      <c r="B1128" s="62">
        <v>45336</v>
      </c>
      <c r="C1128" s="59">
        <f t="shared" si="35"/>
        <v>2</v>
      </c>
      <c r="D1128" s="15">
        <f t="shared" si="34"/>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15">
      <c r="A1129" s="54" t="s">
        <v>2142</v>
      </c>
      <c r="B1129" s="62">
        <v>45336</v>
      </c>
      <c r="C1129" s="31">
        <f t="shared" si="35"/>
        <v>1</v>
      </c>
      <c r="D1129" s="15">
        <f t="shared" si="34"/>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15">
      <c r="A1130" s="54" t="s">
        <v>1943</v>
      </c>
      <c r="B1130" s="62">
        <v>45336</v>
      </c>
      <c r="C1130" s="31">
        <f t="shared" si="35"/>
        <v>2</v>
      </c>
      <c r="D1130" s="15">
        <f t="shared" si="34"/>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15">
      <c r="A1131" s="54" t="s">
        <v>2044</v>
      </c>
      <c r="B1131" s="62">
        <v>45336</v>
      </c>
      <c r="C1131" s="59">
        <f t="shared" si="35"/>
        <v>2</v>
      </c>
      <c r="D1131" s="15">
        <f t="shared" si="34"/>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15">
      <c r="A1132" s="72" t="s">
        <v>2116</v>
      </c>
      <c r="B1132" s="62">
        <v>45336</v>
      </c>
      <c r="C1132" s="59">
        <f t="shared" si="35"/>
        <v>1</v>
      </c>
      <c r="D1132" s="15">
        <f t="shared" si="34"/>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15">
      <c r="A1133" s="33" t="s">
        <v>2143</v>
      </c>
      <c r="B1133" s="13">
        <v>45336</v>
      </c>
      <c r="C1133" s="31">
        <f t="shared" si="35"/>
        <v>1</v>
      </c>
      <c r="D1133" s="15">
        <f t="shared" si="34"/>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15">
      <c r="A1134" s="33" t="s">
        <v>2144</v>
      </c>
      <c r="B1134" s="13">
        <v>45337</v>
      </c>
      <c r="C1134" s="31">
        <f t="shared" si="35"/>
        <v>1</v>
      </c>
      <c r="D1134" s="15">
        <f t="shared" si="34"/>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15">
      <c r="A1135" s="54" t="s">
        <v>2011</v>
      </c>
      <c r="B1135" s="62">
        <v>45338</v>
      </c>
      <c r="C1135" s="59">
        <f t="shared" si="35"/>
        <v>2</v>
      </c>
      <c r="D1135" s="15">
        <f t="shared" si="34"/>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15">
      <c r="A1136" s="54" t="s">
        <v>2145</v>
      </c>
      <c r="B1136" s="62">
        <v>45340</v>
      </c>
      <c r="C1136" s="31">
        <f t="shared" si="35"/>
        <v>1</v>
      </c>
      <c r="D1136" s="15">
        <f t="shared" si="34"/>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15">
      <c r="A1137" s="65" t="s">
        <v>2127</v>
      </c>
      <c r="B1137" s="62">
        <v>45341</v>
      </c>
      <c r="C1137" s="59">
        <f t="shared" si="35"/>
        <v>1</v>
      </c>
      <c r="D1137" s="15">
        <f t="shared" si="34"/>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15">
      <c r="A1138" s="54" t="s">
        <v>2146</v>
      </c>
      <c r="B1138" s="62">
        <v>45341</v>
      </c>
      <c r="C1138" s="31">
        <f t="shared" si="35"/>
        <v>1</v>
      </c>
      <c r="D1138" s="15">
        <f t="shared" si="34"/>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15">
      <c r="A1139" s="54" t="s">
        <v>1753</v>
      </c>
      <c r="B1139" s="13">
        <v>45341</v>
      </c>
      <c r="C1139" s="31">
        <f t="shared" si="35"/>
        <v>2</v>
      </c>
      <c r="D1139" s="15">
        <f t="shared" si="34"/>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15">
      <c r="A1140" s="54" t="s">
        <v>2043</v>
      </c>
      <c r="B1140" s="13">
        <v>45341</v>
      </c>
      <c r="C1140" s="31">
        <f t="shared" si="35"/>
        <v>2</v>
      </c>
      <c r="D1140" s="15">
        <f t="shared" si="34"/>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15">
      <c r="A1141" s="54" t="s">
        <v>2043</v>
      </c>
      <c r="B1141" s="13">
        <v>45341</v>
      </c>
      <c r="C1141" s="31">
        <f t="shared" si="35"/>
        <v>2</v>
      </c>
      <c r="D1141" s="15">
        <f t="shared" si="34"/>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15">
      <c r="A1142" s="33" t="s">
        <v>2147</v>
      </c>
      <c r="B1142" s="13">
        <v>45342</v>
      </c>
      <c r="C1142" s="31">
        <f t="shared" si="35"/>
        <v>1</v>
      </c>
      <c r="D1142" s="15">
        <f t="shared" si="34"/>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15">
      <c r="A1143" s="54" t="s">
        <v>2148</v>
      </c>
      <c r="B1143" s="62">
        <v>45342</v>
      </c>
      <c r="C1143" s="31">
        <f t="shared" si="35"/>
        <v>1</v>
      </c>
      <c r="D1143" s="15">
        <f t="shared" si="34"/>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15">
      <c r="A1144" s="33" t="s">
        <v>2150</v>
      </c>
      <c r="B1144" s="13">
        <v>45342</v>
      </c>
      <c r="C1144" s="31">
        <f t="shared" si="35"/>
        <v>1</v>
      </c>
      <c r="D1144" s="15">
        <f t="shared" si="34"/>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15">
      <c r="A1145" s="33" t="s">
        <v>2124</v>
      </c>
      <c r="B1145" s="13">
        <v>45342</v>
      </c>
      <c r="C1145" s="31">
        <f t="shared" si="35"/>
        <v>1</v>
      </c>
      <c r="D1145" s="15">
        <f t="shared" si="34"/>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15">
      <c r="A1146" s="33" t="s">
        <v>2149</v>
      </c>
      <c r="B1146" s="13">
        <v>45342</v>
      </c>
      <c r="C1146" s="31">
        <f t="shared" si="35"/>
        <v>1</v>
      </c>
      <c r="D1146" s="15">
        <f t="shared" si="34"/>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15">
      <c r="A1147" s="34" t="s">
        <v>2153</v>
      </c>
      <c r="B1147" s="62">
        <v>45343</v>
      </c>
      <c r="C1147" s="31">
        <f t="shared" si="35"/>
        <v>1</v>
      </c>
      <c r="D1147" s="15">
        <f t="shared" si="34"/>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15">
      <c r="A1148" s="54" t="s">
        <v>2151</v>
      </c>
      <c r="B1148" s="35">
        <v>45343</v>
      </c>
      <c r="C1148" s="31">
        <f t="shared" si="35"/>
        <v>1</v>
      </c>
      <c r="D1148" s="15">
        <f t="shared" si="34"/>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15">
      <c r="A1149" s="54" t="s">
        <v>2152</v>
      </c>
      <c r="B1149" s="62">
        <v>45343</v>
      </c>
      <c r="C1149" s="31">
        <f t="shared" si="35"/>
        <v>1</v>
      </c>
      <c r="D1149" s="15">
        <f t="shared" si="34"/>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15">
      <c r="A1150" s="33" t="s">
        <v>1847</v>
      </c>
      <c r="B1150" s="13">
        <v>45343</v>
      </c>
      <c r="C1150" s="31">
        <f t="shared" si="35"/>
        <v>2</v>
      </c>
      <c r="D1150" s="15">
        <f t="shared" si="34"/>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15">
      <c r="A1151" s="33" t="s">
        <v>2155</v>
      </c>
      <c r="B1151" s="13">
        <v>45344</v>
      </c>
      <c r="C1151" s="31">
        <f t="shared" si="35"/>
        <v>1</v>
      </c>
      <c r="D1151" s="15">
        <f t="shared" si="34"/>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15">
      <c r="A1152" s="33" t="s">
        <v>1948</v>
      </c>
      <c r="B1152" s="13">
        <v>45344</v>
      </c>
      <c r="C1152" s="31">
        <f t="shared" si="35"/>
        <v>2</v>
      </c>
      <c r="D1152" s="15">
        <f t="shared" si="34"/>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15">
      <c r="A1153" s="33" t="s">
        <v>2156</v>
      </c>
      <c r="B1153" s="13">
        <v>45344</v>
      </c>
      <c r="C1153" s="31">
        <f t="shared" si="35"/>
        <v>1</v>
      </c>
      <c r="D1153" s="15">
        <f t="shared" si="34"/>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15">
      <c r="A1154" s="54" t="s">
        <v>2154</v>
      </c>
      <c r="B1154" s="13">
        <v>45344</v>
      </c>
      <c r="C1154" s="31">
        <f t="shared" si="35"/>
        <v>1</v>
      </c>
      <c r="D1154" s="15">
        <f t="shared" ref="D1154:D1217" si="36">IF(C1154=1, 1500 - SUMIFS($Y:$Y, $A:$A, A1154, $C:$C, C1154, $E:$E, "Approved", $Z:$Z, "&lt;&gt;PFA GC", $F:$F, "&lt;&gt;No"),
   IF(C1154=2, 1000 - SUMIFS($Y:$Y, $A:$A, A1154, $C:$C, C1154, $E:$E, "Approved", $Z:$Z, "&lt;&gt;PFA GC", $F:$F, "&lt;&gt;No"),
   IF(C1154&gt;=3, 500 - SUMIFS($Y:$Y, $A:$A, A1154, $C:$C, C1154, $E:$E, "Approved", $Z:$Z, "&lt;&gt;PFA GC", $F:$F, "&lt;&gt;No"), "")))</f>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15">
      <c r="A1155" s="54" t="s">
        <v>2154</v>
      </c>
      <c r="B1155" s="13">
        <v>45344</v>
      </c>
      <c r="C1155" s="31">
        <f t="shared" ref="C1155:C1218" si="37">YEAR(B1155) - YEAR(_xlfn.MINIFS($B:$B, $A:$A, A1155)) + 1</f>
        <v>1</v>
      </c>
      <c r="D1155" s="15">
        <f t="shared" si="36"/>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15">
      <c r="A1156" s="34" t="s">
        <v>1868</v>
      </c>
      <c r="B1156" s="13">
        <v>45344</v>
      </c>
      <c r="C1156" s="31">
        <f t="shared" si="37"/>
        <v>2</v>
      </c>
      <c r="D1156" s="15">
        <f t="shared" si="36"/>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15">
      <c r="A1157" s="34" t="s">
        <v>1868</v>
      </c>
      <c r="B1157" s="27">
        <v>45344</v>
      </c>
      <c r="C1157" s="31">
        <f t="shared" si="37"/>
        <v>2</v>
      </c>
      <c r="D1157" s="15">
        <f t="shared" si="36"/>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15">
      <c r="A1158" s="29" t="s">
        <v>2055</v>
      </c>
      <c r="B1158" s="27">
        <v>45345</v>
      </c>
      <c r="C1158" s="31">
        <f t="shared" si="37"/>
        <v>2</v>
      </c>
      <c r="D1158" s="15">
        <f t="shared" si="36"/>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15">
      <c r="A1159" s="34" t="s">
        <v>2159</v>
      </c>
      <c r="B1159" s="35">
        <v>45345</v>
      </c>
      <c r="C1159" s="31">
        <f t="shared" si="37"/>
        <v>1</v>
      </c>
      <c r="D1159" s="15">
        <f t="shared" si="36"/>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15">
      <c r="A1160" s="34" t="s">
        <v>2160</v>
      </c>
      <c r="B1160" s="35">
        <v>45345</v>
      </c>
      <c r="C1160" s="31">
        <f t="shared" si="37"/>
        <v>1</v>
      </c>
      <c r="D1160" s="15">
        <f t="shared" si="36"/>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15">
      <c r="A1161" s="29" t="s">
        <v>2158</v>
      </c>
      <c r="B1161" s="27">
        <v>45345</v>
      </c>
      <c r="C1161" s="31">
        <f t="shared" si="37"/>
        <v>1</v>
      </c>
      <c r="D1161" s="15">
        <f t="shared" si="36"/>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15">
      <c r="A1162" s="54" t="s">
        <v>2157</v>
      </c>
      <c r="B1162" s="27">
        <v>45345</v>
      </c>
      <c r="C1162" s="31">
        <f t="shared" si="37"/>
        <v>1</v>
      </c>
      <c r="D1162" s="15">
        <f t="shared" si="36"/>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15">
      <c r="A1163" s="54" t="s">
        <v>2157</v>
      </c>
      <c r="B1163" s="13">
        <v>45345</v>
      </c>
      <c r="C1163" s="31">
        <f t="shared" si="37"/>
        <v>1</v>
      </c>
      <c r="D1163" s="15">
        <f t="shared" si="36"/>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15">
      <c r="A1164" s="33" t="s">
        <v>1854</v>
      </c>
      <c r="B1164" s="13">
        <v>45346</v>
      </c>
      <c r="C1164" s="31">
        <f t="shared" si="37"/>
        <v>2</v>
      </c>
      <c r="D1164" s="15">
        <f t="shared" si="36"/>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15">
      <c r="A1165" s="29" t="s">
        <v>2164</v>
      </c>
      <c r="B1165" s="13">
        <v>45348</v>
      </c>
      <c r="C1165" s="31">
        <f t="shared" si="37"/>
        <v>1</v>
      </c>
      <c r="D1165" s="15">
        <f t="shared" si="36"/>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15">
      <c r="A1166" s="34" t="s">
        <v>2012</v>
      </c>
      <c r="B1166" s="35">
        <v>45348</v>
      </c>
      <c r="C1166" s="31">
        <f t="shared" si="37"/>
        <v>2</v>
      </c>
      <c r="D1166" s="15">
        <f t="shared" si="36"/>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15">
      <c r="A1167" s="34" t="s">
        <v>2126</v>
      </c>
      <c r="B1167" s="35">
        <v>45348</v>
      </c>
      <c r="C1167" s="31">
        <f t="shared" si="37"/>
        <v>1</v>
      </c>
      <c r="D1167" s="15">
        <f t="shared" si="36"/>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15">
      <c r="A1168" s="29" t="s">
        <v>2162</v>
      </c>
      <c r="B1168" s="27">
        <v>45348</v>
      </c>
      <c r="C1168" s="31">
        <f t="shared" si="37"/>
        <v>1</v>
      </c>
      <c r="D1168" s="15">
        <f t="shared" si="36"/>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15">
      <c r="A1169" s="12" t="s">
        <v>2162</v>
      </c>
      <c r="B1169" s="27">
        <v>45348</v>
      </c>
      <c r="C1169" s="31">
        <f t="shared" si="37"/>
        <v>1</v>
      </c>
      <c r="D1169" s="15">
        <f t="shared" si="36"/>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15">
      <c r="A1170" s="29" t="s">
        <v>2162</v>
      </c>
      <c r="B1170" s="27">
        <v>45348</v>
      </c>
      <c r="C1170" s="31">
        <f t="shared" si="37"/>
        <v>1</v>
      </c>
      <c r="D1170" s="15">
        <f t="shared" si="36"/>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15">
      <c r="A1171" s="29" t="s">
        <v>2162</v>
      </c>
      <c r="B1171" s="27">
        <v>45348</v>
      </c>
      <c r="C1171" s="31">
        <f t="shared" si="37"/>
        <v>1</v>
      </c>
      <c r="D1171" s="15">
        <f t="shared" si="36"/>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15">
      <c r="A1172" s="33" t="s">
        <v>2162</v>
      </c>
      <c r="B1172" s="27">
        <v>45348</v>
      </c>
      <c r="C1172" s="31">
        <f t="shared" si="37"/>
        <v>1</v>
      </c>
      <c r="D1172" s="15">
        <f t="shared" si="36"/>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15">
      <c r="A1173" s="54" t="s">
        <v>2012</v>
      </c>
      <c r="B1173" s="13">
        <v>45348</v>
      </c>
      <c r="C1173" s="31">
        <f t="shared" si="37"/>
        <v>2</v>
      </c>
      <c r="D1173" s="15">
        <f t="shared" si="36"/>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15">
      <c r="A1174" s="54" t="s">
        <v>2161</v>
      </c>
      <c r="B1174" s="13">
        <v>45348</v>
      </c>
      <c r="C1174" s="31">
        <f t="shared" si="37"/>
        <v>1</v>
      </c>
      <c r="D1174" s="15">
        <f t="shared" si="36"/>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15">
      <c r="A1175" s="54" t="s">
        <v>2161</v>
      </c>
      <c r="B1175" s="13">
        <v>45348</v>
      </c>
      <c r="C1175" s="31">
        <f t="shared" si="37"/>
        <v>1</v>
      </c>
      <c r="D1175" s="15">
        <f t="shared" si="36"/>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15">
      <c r="A1176" s="54" t="s">
        <v>2116</v>
      </c>
      <c r="B1176" s="13">
        <v>45348</v>
      </c>
      <c r="C1176" s="31">
        <f t="shared" si="37"/>
        <v>1</v>
      </c>
      <c r="D1176" s="15">
        <f t="shared" si="36"/>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15">
      <c r="A1177" s="34" t="s">
        <v>2116</v>
      </c>
      <c r="B1177" s="27">
        <v>45348</v>
      </c>
      <c r="C1177" s="31">
        <f t="shared" si="37"/>
        <v>1</v>
      </c>
      <c r="D1177" s="15">
        <f t="shared" si="36"/>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15">
      <c r="A1178" s="34" t="s">
        <v>2163</v>
      </c>
      <c r="B1178" s="27">
        <v>45348</v>
      </c>
      <c r="C1178" s="31">
        <f t="shared" si="37"/>
        <v>1</v>
      </c>
      <c r="D1178" s="15">
        <f t="shared" si="36"/>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15">
      <c r="A1179" s="29" t="s">
        <v>2168</v>
      </c>
      <c r="B1179" s="27">
        <v>45349</v>
      </c>
      <c r="C1179" s="31">
        <f t="shared" si="37"/>
        <v>1</v>
      </c>
      <c r="D1179" s="15">
        <f t="shared" si="36"/>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15">
      <c r="A1180" s="34" t="s">
        <v>2165</v>
      </c>
      <c r="B1180" s="27">
        <v>45349</v>
      </c>
      <c r="C1180" s="31">
        <f t="shared" si="37"/>
        <v>1</v>
      </c>
      <c r="D1180" s="15">
        <f t="shared" si="36"/>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15">
      <c r="A1181" s="34" t="s">
        <v>2165</v>
      </c>
      <c r="B1181" s="27">
        <v>45349</v>
      </c>
      <c r="C1181" s="31">
        <f t="shared" si="37"/>
        <v>1</v>
      </c>
      <c r="D1181" s="15">
        <f t="shared" si="36"/>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15">
      <c r="A1182" s="29" t="s">
        <v>2169</v>
      </c>
      <c r="B1182" s="27">
        <v>45349</v>
      </c>
      <c r="C1182" s="31">
        <f t="shared" si="37"/>
        <v>1</v>
      </c>
      <c r="D1182" s="15">
        <f t="shared" si="36"/>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15">
      <c r="A1183" s="34" t="s">
        <v>2166</v>
      </c>
      <c r="B1183" s="27">
        <v>45349</v>
      </c>
      <c r="C1183" s="31">
        <f t="shared" si="37"/>
        <v>1</v>
      </c>
      <c r="D1183" s="15">
        <f t="shared" si="36"/>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15">
      <c r="A1184" s="54" t="s">
        <v>2167</v>
      </c>
      <c r="B1184" s="35">
        <v>45349</v>
      </c>
      <c r="C1184" s="59">
        <f t="shared" si="37"/>
        <v>1</v>
      </c>
      <c r="D1184" s="15">
        <f t="shared" si="36"/>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15">
      <c r="A1185" s="29" t="s">
        <v>2171</v>
      </c>
      <c r="B1185" s="27">
        <v>45350</v>
      </c>
      <c r="C1185" s="31">
        <f t="shared" si="37"/>
        <v>1</v>
      </c>
      <c r="D1185" s="15">
        <f t="shared" si="36"/>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15">
      <c r="A1186" s="34" t="s">
        <v>2170</v>
      </c>
      <c r="B1186" s="27">
        <v>45350</v>
      </c>
      <c r="C1186" s="31">
        <f t="shared" si="37"/>
        <v>1</v>
      </c>
      <c r="D1186" s="15">
        <f t="shared" si="36"/>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15">
      <c r="A1187" s="34" t="s">
        <v>1649</v>
      </c>
      <c r="B1187" s="27">
        <v>45350</v>
      </c>
      <c r="C1187" s="31">
        <f t="shared" si="37"/>
        <v>3</v>
      </c>
      <c r="D1187" s="15">
        <f t="shared" si="36"/>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15">
      <c r="A1188" s="54" t="s">
        <v>1649</v>
      </c>
      <c r="B1188" s="27">
        <v>45350</v>
      </c>
      <c r="C1188" s="31">
        <f t="shared" si="37"/>
        <v>3</v>
      </c>
      <c r="D1188" s="15">
        <f t="shared" si="36"/>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15">
      <c r="A1189" s="54" t="s">
        <v>1753</v>
      </c>
      <c r="B1189" s="13">
        <v>45350</v>
      </c>
      <c r="C1189" s="31">
        <f t="shared" si="37"/>
        <v>2</v>
      </c>
      <c r="D1189" s="15">
        <f t="shared" si="36"/>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15">
      <c r="A1190" s="54" t="s">
        <v>2080</v>
      </c>
      <c r="B1190" s="13">
        <v>45351</v>
      </c>
      <c r="C1190" s="31">
        <f t="shared" si="37"/>
        <v>1</v>
      </c>
      <c r="D1190" s="15">
        <f t="shared" si="36"/>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15">
      <c r="A1191" s="54" t="s">
        <v>2173</v>
      </c>
      <c r="B1191" s="13">
        <v>45351</v>
      </c>
      <c r="C1191" s="31">
        <f t="shared" si="37"/>
        <v>1</v>
      </c>
      <c r="D1191" s="15">
        <f t="shared" si="36"/>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15">
      <c r="A1192" s="54" t="s">
        <v>2127</v>
      </c>
      <c r="B1192" s="13">
        <v>45351</v>
      </c>
      <c r="C1192" s="31">
        <f t="shared" si="37"/>
        <v>1</v>
      </c>
      <c r="D1192" s="15">
        <f t="shared" si="36"/>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15">
      <c r="A1193" s="54" t="s">
        <v>2127</v>
      </c>
      <c r="B1193" s="13">
        <v>45351</v>
      </c>
      <c r="C1193" s="31">
        <f t="shared" si="37"/>
        <v>1</v>
      </c>
      <c r="D1193" s="15">
        <f t="shared" si="36"/>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15">
      <c r="A1194" s="54" t="s">
        <v>2172</v>
      </c>
      <c r="B1194" s="13">
        <v>45351</v>
      </c>
      <c r="C1194" s="31">
        <f t="shared" si="37"/>
        <v>1</v>
      </c>
      <c r="D1194" s="15">
        <f t="shared" si="36"/>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15">
      <c r="A1195" s="54" t="s">
        <v>2174</v>
      </c>
      <c r="B1195" s="62">
        <v>45351</v>
      </c>
      <c r="C1195" s="59">
        <f t="shared" si="37"/>
        <v>1</v>
      </c>
      <c r="D1195" s="15">
        <f t="shared" si="36"/>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15">
      <c r="A1196" s="33" t="s">
        <v>1977</v>
      </c>
      <c r="B1196" s="13">
        <v>45352</v>
      </c>
      <c r="C1196" s="31">
        <f t="shared" si="37"/>
        <v>2</v>
      </c>
      <c r="D1196" s="15">
        <f t="shared" si="36"/>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15">
      <c r="A1197" s="33" t="s">
        <v>2162</v>
      </c>
      <c r="B1197" s="13">
        <v>45352</v>
      </c>
      <c r="C1197" s="31">
        <f t="shared" si="37"/>
        <v>1</v>
      </c>
      <c r="D1197" s="15">
        <f t="shared" si="36"/>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15">
      <c r="A1198" s="54" t="s">
        <v>2085</v>
      </c>
      <c r="B1198" s="62">
        <v>45352</v>
      </c>
      <c r="C1198" s="31">
        <f t="shared" si="37"/>
        <v>1</v>
      </c>
      <c r="D1198" s="15">
        <f t="shared" si="36"/>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15">
      <c r="A1199" s="54" t="s">
        <v>1667</v>
      </c>
      <c r="B1199" s="13">
        <v>45352</v>
      </c>
      <c r="C1199" s="31">
        <f t="shared" si="37"/>
        <v>3</v>
      </c>
      <c r="D1199" s="15">
        <f t="shared" si="36"/>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15">
      <c r="A1200" s="54" t="s">
        <v>1667</v>
      </c>
      <c r="B1200" s="13">
        <v>45352</v>
      </c>
      <c r="C1200" s="31">
        <f t="shared" si="37"/>
        <v>3</v>
      </c>
      <c r="D1200" s="15">
        <f t="shared" si="36"/>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15">
      <c r="A1201" s="54" t="s">
        <v>2101</v>
      </c>
      <c r="B1201" s="27">
        <v>45352</v>
      </c>
      <c r="C1201" s="31">
        <f t="shared" si="37"/>
        <v>1</v>
      </c>
      <c r="D1201" s="15">
        <f t="shared" si="36"/>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15">
      <c r="A1202" s="54" t="s">
        <v>2101</v>
      </c>
      <c r="B1202" s="13">
        <v>45352</v>
      </c>
      <c r="C1202" s="31">
        <f t="shared" si="37"/>
        <v>1</v>
      </c>
      <c r="D1202" s="15">
        <f t="shared" si="36"/>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15">
      <c r="A1203" s="29" t="s">
        <v>2177</v>
      </c>
      <c r="B1203" s="13">
        <v>45352</v>
      </c>
      <c r="C1203" s="31">
        <f t="shared" si="37"/>
        <v>1</v>
      </c>
      <c r="D1203" s="15">
        <f t="shared" si="36"/>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15">
      <c r="A1204" s="34" t="s">
        <v>2175</v>
      </c>
      <c r="B1204" s="35">
        <v>45352</v>
      </c>
      <c r="C1204" s="31">
        <f t="shared" si="37"/>
        <v>1</v>
      </c>
      <c r="D1204" s="15">
        <f t="shared" si="36"/>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15">
      <c r="A1205" s="34" t="s">
        <v>2175</v>
      </c>
      <c r="B1205" s="35">
        <v>45352</v>
      </c>
      <c r="C1205" s="31">
        <f t="shared" si="37"/>
        <v>1</v>
      </c>
      <c r="D1205" s="15">
        <f t="shared" si="36"/>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15">
      <c r="A1206" s="29" t="s">
        <v>2176</v>
      </c>
      <c r="B1206" s="27">
        <v>45352</v>
      </c>
      <c r="C1206" s="31">
        <f t="shared" si="37"/>
        <v>1</v>
      </c>
      <c r="D1206" s="15">
        <f t="shared" si="36"/>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15">
      <c r="A1207" s="34" t="s">
        <v>2178</v>
      </c>
      <c r="B1207" s="27">
        <v>45355</v>
      </c>
      <c r="C1207" s="31">
        <f t="shared" si="37"/>
        <v>1</v>
      </c>
      <c r="D1207" s="15">
        <f t="shared" si="36"/>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15">
      <c r="A1208" s="34" t="s">
        <v>2179</v>
      </c>
      <c r="B1208" s="27">
        <v>45356</v>
      </c>
      <c r="C1208" s="31">
        <f t="shared" si="37"/>
        <v>1</v>
      </c>
      <c r="D1208" s="15">
        <f t="shared" si="36"/>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15">
      <c r="A1209" s="34" t="s">
        <v>1921</v>
      </c>
      <c r="B1209" s="35">
        <v>45356</v>
      </c>
      <c r="C1209" s="31">
        <f t="shared" si="37"/>
        <v>2</v>
      </c>
      <c r="D1209" s="15">
        <f t="shared" si="36"/>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15">
      <c r="A1210" s="54" t="s">
        <v>2178</v>
      </c>
      <c r="B1210" s="27">
        <v>45356</v>
      </c>
      <c r="C1210" s="31">
        <f t="shared" si="37"/>
        <v>1</v>
      </c>
      <c r="D1210" s="15">
        <f t="shared" si="36"/>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15">
      <c r="A1211" s="34" t="s">
        <v>2178</v>
      </c>
      <c r="B1211" s="27">
        <v>45356</v>
      </c>
      <c r="C1211" s="31">
        <f t="shared" si="37"/>
        <v>1</v>
      </c>
      <c r="D1211" s="15">
        <f t="shared" si="36"/>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15">
      <c r="A1212" s="34" t="s">
        <v>2016</v>
      </c>
      <c r="B1212" s="27">
        <v>45357</v>
      </c>
      <c r="C1212" s="31">
        <f t="shared" si="37"/>
        <v>2</v>
      </c>
      <c r="D1212" s="15">
        <f t="shared" si="36"/>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15">
      <c r="A1213" s="54" t="s">
        <v>2016</v>
      </c>
      <c r="B1213" s="27">
        <v>45357</v>
      </c>
      <c r="C1213" s="31">
        <f t="shared" si="37"/>
        <v>2</v>
      </c>
      <c r="D1213" s="15">
        <f t="shared" si="36"/>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15">
      <c r="A1214" s="54" t="s">
        <v>1739</v>
      </c>
      <c r="B1214" s="27">
        <v>45357</v>
      </c>
      <c r="C1214" s="31">
        <f t="shared" si="37"/>
        <v>2</v>
      </c>
      <c r="D1214" s="15">
        <f t="shared" si="36"/>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15">
      <c r="A1215" s="54" t="s">
        <v>1739</v>
      </c>
      <c r="B1215" s="27">
        <v>45357</v>
      </c>
      <c r="C1215" s="31">
        <f t="shared" si="37"/>
        <v>2</v>
      </c>
      <c r="D1215" s="15">
        <f t="shared" si="36"/>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15">
      <c r="A1216" s="54" t="s">
        <v>2180</v>
      </c>
      <c r="B1216" s="35">
        <v>45357</v>
      </c>
      <c r="C1216" s="31">
        <f t="shared" si="37"/>
        <v>1</v>
      </c>
      <c r="D1216" s="15">
        <f t="shared" si="36"/>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15">
      <c r="A1217" s="54" t="s">
        <v>2180</v>
      </c>
      <c r="B1217" s="62">
        <v>45357</v>
      </c>
      <c r="C1217" s="31">
        <f t="shared" si="37"/>
        <v>1</v>
      </c>
      <c r="D1217" s="15">
        <f t="shared" si="36"/>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15">
      <c r="A1218" s="54" t="s">
        <v>2183</v>
      </c>
      <c r="B1218" s="62">
        <v>45358</v>
      </c>
      <c r="C1218" s="31">
        <f t="shared" si="37"/>
        <v>1</v>
      </c>
      <c r="D1218" s="15">
        <f t="shared" ref="D1218:D1281" si="38">IF(C1218=1, 1500 - SUMIFS($Y:$Y, $A:$A, A1218, $C:$C, C1218, $E:$E, "Approved", $Z:$Z, "&lt;&gt;PFA GC", $F:$F, "&lt;&gt;No"),
   IF(C1218=2, 1000 - SUMIFS($Y:$Y, $A:$A, A1218, $C:$C, C1218, $E:$E, "Approved", $Z:$Z, "&lt;&gt;PFA GC", $F:$F, "&lt;&gt;No"),
   IF(C1218&gt;=3, 500 - SUMIFS($Y:$Y, $A:$A, A1218, $C:$C, C1218, $E:$E, "Approved", $Z:$Z, "&lt;&gt;PFA GC", $F:$F, "&lt;&gt;No"), "")))</f>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15">
      <c r="A1219" s="33" t="s">
        <v>2182</v>
      </c>
      <c r="B1219" s="13">
        <v>45358</v>
      </c>
      <c r="C1219" s="31">
        <f t="shared" ref="C1219:C1282" si="39">YEAR(B1219) - YEAR(_xlfn.MINIFS($B:$B, $A:$A, A1219)) + 1</f>
        <v>1</v>
      </c>
      <c r="D1219" s="15">
        <f t="shared" si="38"/>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15">
      <c r="A1220" s="54" t="s">
        <v>2181</v>
      </c>
      <c r="B1220" s="13">
        <v>45358</v>
      </c>
      <c r="C1220" s="31">
        <f t="shared" si="39"/>
        <v>1</v>
      </c>
      <c r="D1220" s="15">
        <f t="shared" si="38"/>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15">
      <c r="A1221" s="54" t="s">
        <v>2139</v>
      </c>
      <c r="B1221" s="62">
        <v>45359</v>
      </c>
      <c r="C1221" s="31">
        <f t="shared" si="39"/>
        <v>1</v>
      </c>
      <c r="D1221" s="15">
        <f t="shared" si="38"/>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15">
      <c r="A1222" s="33" t="s">
        <v>2038</v>
      </c>
      <c r="B1222" s="13">
        <v>45359</v>
      </c>
      <c r="C1222" s="31">
        <f t="shared" si="39"/>
        <v>2</v>
      </c>
      <c r="D1222" s="15">
        <f t="shared" si="38"/>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15">
      <c r="A1223" s="33" t="s">
        <v>2038</v>
      </c>
      <c r="B1223" s="13">
        <v>45359</v>
      </c>
      <c r="C1223" s="31">
        <f t="shared" si="39"/>
        <v>2</v>
      </c>
      <c r="D1223" s="15">
        <f t="shared" si="38"/>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15">
      <c r="A1224" s="54" t="s">
        <v>2072</v>
      </c>
      <c r="B1224" s="62">
        <v>45362</v>
      </c>
      <c r="C1224" s="59">
        <f t="shared" si="39"/>
        <v>2</v>
      </c>
      <c r="D1224" s="15">
        <f t="shared" si="38"/>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15">
      <c r="A1225" s="54" t="s">
        <v>2184</v>
      </c>
      <c r="B1225" s="13">
        <v>45362</v>
      </c>
      <c r="C1225" s="31">
        <f t="shared" si="39"/>
        <v>1</v>
      </c>
      <c r="D1225" s="15">
        <f t="shared" si="38"/>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15">
      <c r="A1226" s="34" t="s">
        <v>2184</v>
      </c>
      <c r="B1226" s="13">
        <v>45362</v>
      </c>
      <c r="C1226" s="31">
        <f t="shared" si="39"/>
        <v>1</v>
      </c>
      <c r="D1226" s="15">
        <f t="shared" si="38"/>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15">
      <c r="A1227" s="29" t="s">
        <v>1939</v>
      </c>
      <c r="B1227" s="27">
        <v>45363</v>
      </c>
      <c r="C1227" s="31">
        <f t="shared" si="39"/>
        <v>2</v>
      </c>
      <c r="D1227" s="15">
        <f t="shared" si="38"/>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15">
      <c r="A1228" s="29" t="s">
        <v>2187</v>
      </c>
      <c r="B1228" s="27">
        <v>45364</v>
      </c>
      <c r="C1228" s="31">
        <f t="shared" si="39"/>
        <v>1</v>
      </c>
      <c r="D1228" s="15">
        <f t="shared" si="38"/>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15">
      <c r="A1229" s="29" t="s">
        <v>2185</v>
      </c>
      <c r="B1229" s="27">
        <v>45364</v>
      </c>
      <c r="C1229" s="31">
        <f t="shared" si="39"/>
        <v>1</v>
      </c>
      <c r="D1229" s="15">
        <f t="shared" si="38"/>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15">
      <c r="A1230" s="29" t="s">
        <v>2185</v>
      </c>
      <c r="B1230" s="27">
        <v>45364</v>
      </c>
      <c r="C1230" s="31">
        <f t="shared" si="39"/>
        <v>1</v>
      </c>
      <c r="D1230" s="15">
        <f t="shared" si="38"/>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15">
      <c r="A1231" s="34" t="s">
        <v>1796</v>
      </c>
      <c r="B1231" s="27">
        <v>45364</v>
      </c>
      <c r="C1231" s="31">
        <f t="shared" si="39"/>
        <v>2</v>
      </c>
      <c r="D1231" s="15">
        <f t="shared" si="38"/>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15">
      <c r="A1232" s="33" t="s">
        <v>2186</v>
      </c>
      <c r="B1232" s="27">
        <v>45364</v>
      </c>
      <c r="C1232" s="31">
        <f t="shared" si="39"/>
        <v>1</v>
      </c>
      <c r="D1232" s="15">
        <f t="shared" si="38"/>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15">
      <c r="A1233" s="33" t="s">
        <v>2190</v>
      </c>
      <c r="B1233" s="27">
        <v>45365</v>
      </c>
      <c r="C1233" s="31">
        <f t="shared" si="39"/>
        <v>1</v>
      </c>
      <c r="D1233" s="15">
        <f t="shared" si="38"/>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15">
      <c r="A1234" s="33" t="s">
        <v>2189</v>
      </c>
      <c r="B1234" s="13">
        <v>45365</v>
      </c>
      <c r="C1234" s="31">
        <f t="shared" si="39"/>
        <v>1</v>
      </c>
      <c r="D1234" s="15">
        <f t="shared" si="38"/>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15">
      <c r="A1235" s="54" t="s">
        <v>2060</v>
      </c>
      <c r="B1235" s="13">
        <v>45365</v>
      </c>
      <c r="C1235" s="31">
        <f t="shared" si="39"/>
        <v>2</v>
      </c>
      <c r="D1235" s="15">
        <f t="shared" si="38"/>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15">
      <c r="A1236" s="54" t="s">
        <v>2188</v>
      </c>
      <c r="B1236" s="27">
        <v>45365</v>
      </c>
      <c r="C1236" s="31">
        <f t="shared" si="39"/>
        <v>1</v>
      </c>
      <c r="D1236" s="15">
        <f t="shared" si="38"/>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15">
      <c r="A1237" s="54" t="s">
        <v>2044</v>
      </c>
      <c r="B1237" s="35">
        <v>45365</v>
      </c>
      <c r="C1237" s="59">
        <f t="shared" si="39"/>
        <v>2</v>
      </c>
      <c r="D1237" s="15">
        <f t="shared" si="38"/>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15">
      <c r="A1238" s="54" t="s">
        <v>1868</v>
      </c>
      <c r="B1238" s="27">
        <v>45365</v>
      </c>
      <c r="C1238" s="31">
        <f t="shared" si="39"/>
        <v>2</v>
      </c>
      <c r="D1238" s="15">
        <f t="shared" si="38"/>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15">
      <c r="A1239" s="54" t="s">
        <v>2060</v>
      </c>
      <c r="B1239" s="35">
        <v>45366</v>
      </c>
      <c r="C1239" s="59">
        <f t="shared" si="39"/>
        <v>2</v>
      </c>
      <c r="D1239" s="15">
        <f t="shared" si="38"/>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15">
      <c r="A1240" s="33" t="s">
        <v>1972</v>
      </c>
      <c r="B1240" s="27">
        <v>45366</v>
      </c>
      <c r="C1240" s="31">
        <f t="shared" si="39"/>
        <v>2</v>
      </c>
      <c r="D1240" s="15">
        <f t="shared" si="38"/>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15">
      <c r="A1241" s="54" t="s">
        <v>2072</v>
      </c>
      <c r="B1241" s="27">
        <v>45366</v>
      </c>
      <c r="C1241" s="31">
        <f t="shared" si="39"/>
        <v>2</v>
      </c>
      <c r="D1241" s="15">
        <f t="shared" si="38"/>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15">
      <c r="A1242" s="33" t="s">
        <v>1824</v>
      </c>
      <c r="B1242" s="13">
        <v>45366</v>
      </c>
      <c r="C1242" s="31">
        <f t="shared" si="39"/>
        <v>2</v>
      </c>
      <c r="D1242" s="15">
        <f t="shared" si="38"/>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15">
      <c r="A1243" s="33" t="s">
        <v>2191</v>
      </c>
      <c r="B1243" s="13">
        <v>45366</v>
      </c>
      <c r="C1243" s="31">
        <f t="shared" si="39"/>
        <v>1</v>
      </c>
      <c r="D1243" s="15">
        <f t="shared" si="38"/>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15">
      <c r="A1244" s="29" t="s">
        <v>2192</v>
      </c>
      <c r="B1244" s="27">
        <v>45366</v>
      </c>
      <c r="C1244" s="31">
        <f t="shared" si="39"/>
        <v>1</v>
      </c>
      <c r="D1244" s="15">
        <f t="shared" si="38"/>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15">
      <c r="A1245" s="29" t="s">
        <v>2020</v>
      </c>
      <c r="B1245" s="27">
        <v>45369</v>
      </c>
      <c r="C1245" s="31">
        <f t="shared" si="39"/>
        <v>2</v>
      </c>
      <c r="D1245" s="15">
        <f t="shared" si="38"/>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15">
      <c r="A1246" s="33" t="s">
        <v>1838</v>
      </c>
      <c r="B1246" s="27">
        <v>45369</v>
      </c>
      <c r="C1246" s="59">
        <f t="shared" si="39"/>
        <v>2</v>
      </c>
      <c r="D1246" s="15">
        <f t="shared" si="38"/>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15">
      <c r="A1247" s="29" t="s">
        <v>2193</v>
      </c>
      <c r="B1247" s="13">
        <v>45369</v>
      </c>
      <c r="C1247" s="31">
        <f t="shared" si="39"/>
        <v>1</v>
      </c>
      <c r="D1247" s="15">
        <f t="shared" si="38"/>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15">
      <c r="A1248" s="54" t="s">
        <v>2195</v>
      </c>
      <c r="B1248" s="27">
        <v>45370</v>
      </c>
      <c r="C1248" s="31">
        <f t="shared" si="39"/>
        <v>1</v>
      </c>
      <c r="D1248" s="15">
        <f t="shared" si="38"/>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15">
      <c r="A1249" s="29" t="s">
        <v>2196</v>
      </c>
      <c r="B1249" s="27">
        <v>45370</v>
      </c>
      <c r="C1249" s="31">
        <f t="shared" si="39"/>
        <v>1</v>
      </c>
      <c r="D1249" s="15">
        <f t="shared" si="38"/>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15">
      <c r="A1250" s="33" t="s">
        <v>2194</v>
      </c>
      <c r="B1250" s="27">
        <v>45370</v>
      </c>
      <c r="C1250" s="31">
        <f t="shared" si="39"/>
        <v>1</v>
      </c>
      <c r="D1250" s="15">
        <f t="shared" si="38"/>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15">
      <c r="A1251" s="29" t="s">
        <v>2197</v>
      </c>
      <c r="B1251" s="27">
        <v>45370</v>
      </c>
      <c r="C1251" s="31">
        <f t="shared" si="39"/>
        <v>1</v>
      </c>
      <c r="D1251" s="15">
        <f t="shared" si="38"/>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15">
      <c r="A1252" s="34" t="s">
        <v>2200</v>
      </c>
      <c r="B1252" s="35">
        <v>45371</v>
      </c>
      <c r="C1252" s="31">
        <f t="shared" si="39"/>
        <v>1</v>
      </c>
      <c r="D1252" s="15">
        <f t="shared" si="38"/>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15">
      <c r="A1253" s="54" t="s">
        <v>2199</v>
      </c>
      <c r="B1253" s="27">
        <v>45371</v>
      </c>
      <c r="C1253" s="31">
        <f t="shared" si="39"/>
        <v>1</v>
      </c>
      <c r="D1253" s="15">
        <f t="shared" si="38"/>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15">
      <c r="A1254" s="54" t="s">
        <v>2198</v>
      </c>
      <c r="B1254" s="35">
        <v>45371</v>
      </c>
      <c r="C1254" s="31">
        <f t="shared" si="39"/>
        <v>1</v>
      </c>
      <c r="D1254" s="15">
        <f t="shared" si="38"/>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15">
      <c r="A1255" s="54" t="s">
        <v>2198</v>
      </c>
      <c r="B1255" s="62">
        <v>45371</v>
      </c>
      <c r="C1255" s="31">
        <f t="shared" si="39"/>
        <v>1</v>
      </c>
      <c r="D1255" s="15">
        <f t="shared" si="38"/>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15">
      <c r="A1256" s="54" t="s">
        <v>2201</v>
      </c>
      <c r="B1256" s="13">
        <v>45372</v>
      </c>
      <c r="C1256" s="31">
        <f t="shared" si="39"/>
        <v>1</v>
      </c>
      <c r="D1256" s="15">
        <f t="shared" si="38"/>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15">
      <c r="A1257" s="34" t="s">
        <v>2201</v>
      </c>
      <c r="B1257" s="13">
        <v>45372</v>
      </c>
      <c r="C1257" s="31">
        <f t="shared" si="39"/>
        <v>1</v>
      </c>
      <c r="D1257" s="15">
        <f t="shared" si="38"/>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15">
      <c r="A1258" s="29" t="s">
        <v>2202</v>
      </c>
      <c r="B1258" s="27">
        <v>45372</v>
      </c>
      <c r="C1258" s="31">
        <f t="shared" si="39"/>
        <v>1</v>
      </c>
      <c r="D1258" s="15">
        <f t="shared" si="38"/>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15">
      <c r="A1259" s="29" t="s">
        <v>2202</v>
      </c>
      <c r="B1259" s="27">
        <v>45372</v>
      </c>
      <c r="C1259" s="31">
        <f t="shared" si="39"/>
        <v>1</v>
      </c>
      <c r="D1259" s="15">
        <f t="shared" si="38"/>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15">
      <c r="A1260" s="29" t="s">
        <v>2202</v>
      </c>
      <c r="B1260" s="27">
        <v>45372</v>
      </c>
      <c r="C1260" s="31">
        <f t="shared" si="39"/>
        <v>1</v>
      </c>
      <c r="D1260" s="15">
        <f t="shared" si="38"/>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15">
      <c r="A1261" s="29" t="s">
        <v>2203</v>
      </c>
      <c r="B1261" s="27">
        <v>45372</v>
      </c>
      <c r="C1261" s="14">
        <f t="shared" si="39"/>
        <v>1</v>
      </c>
      <c r="D1261" s="15">
        <f t="shared" si="38"/>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15">
      <c r="A1262" s="34" t="s">
        <v>2206</v>
      </c>
      <c r="B1262" s="27">
        <v>45376</v>
      </c>
      <c r="C1262" s="31">
        <f t="shared" si="39"/>
        <v>1</v>
      </c>
      <c r="D1262" s="15">
        <f t="shared" si="38"/>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15">
      <c r="A1263" s="34" t="s">
        <v>2204</v>
      </c>
      <c r="B1263" s="27">
        <v>45376</v>
      </c>
      <c r="C1263" s="31">
        <f t="shared" si="39"/>
        <v>1</v>
      </c>
      <c r="D1263" s="15">
        <f t="shared" si="38"/>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15">
      <c r="A1264" s="34" t="s">
        <v>2205</v>
      </c>
      <c r="B1264" s="27">
        <v>45376</v>
      </c>
      <c r="C1264" s="31">
        <f t="shared" si="39"/>
        <v>1</v>
      </c>
      <c r="D1264" s="15">
        <f t="shared" si="38"/>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15">
      <c r="A1265" s="34" t="s">
        <v>2207</v>
      </c>
      <c r="B1265" s="35">
        <v>45376</v>
      </c>
      <c r="C1265" s="59">
        <f t="shared" si="39"/>
        <v>1</v>
      </c>
      <c r="D1265" s="15">
        <f t="shared" si="38"/>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15">
      <c r="A1266" s="29" t="s">
        <v>2210</v>
      </c>
      <c r="B1266" s="27">
        <v>45377</v>
      </c>
      <c r="C1266" s="31">
        <f t="shared" si="39"/>
        <v>1</v>
      </c>
      <c r="D1266" s="15">
        <f t="shared" si="38"/>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15">
      <c r="A1267" s="34" t="s">
        <v>2208</v>
      </c>
      <c r="B1267" s="27">
        <v>45377</v>
      </c>
      <c r="C1267" s="31">
        <f t="shared" si="39"/>
        <v>1</v>
      </c>
      <c r="D1267" s="15">
        <f t="shared" si="38"/>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15">
      <c r="A1268" s="54" t="s">
        <v>2208</v>
      </c>
      <c r="B1268" s="27">
        <v>45377</v>
      </c>
      <c r="C1268" s="31">
        <f t="shared" si="39"/>
        <v>1</v>
      </c>
      <c r="D1268" s="15">
        <f t="shared" si="38"/>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15">
      <c r="A1269" s="54" t="s">
        <v>2209</v>
      </c>
      <c r="B1269" s="13">
        <v>45377</v>
      </c>
      <c r="C1269" s="31">
        <f t="shared" si="39"/>
        <v>1</v>
      </c>
      <c r="D1269" s="15">
        <f t="shared" si="38"/>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15">
      <c r="A1270" s="54" t="s">
        <v>2209</v>
      </c>
      <c r="B1270" s="13">
        <v>45377</v>
      </c>
      <c r="C1270" s="31">
        <f t="shared" si="39"/>
        <v>1</v>
      </c>
      <c r="D1270" s="15">
        <f t="shared" si="38"/>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15">
      <c r="A1271" s="54" t="s">
        <v>2201</v>
      </c>
      <c r="B1271" s="13">
        <v>45377</v>
      </c>
      <c r="C1271" s="31">
        <f t="shared" si="39"/>
        <v>1</v>
      </c>
      <c r="D1271" s="15">
        <f t="shared" si="38"/>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15">
      <c r="A1272" s="33" t="s">
        <v>2211</v>
      </c>
      <c r="B1272" s="13">
        <v>45377</v>
      </c>
      <c r="C1272" s="31">
        <f t="shared" si="39"/>
        <v>1</v>
      </c>
      <c r="D1272" s="15">
        <f t="shared" si="38"/>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15">
      <c r="A1273" s="72" t="s">
        <v>1739</v>
      </c>
      <c r="B1273" s="62">
        <v>45378</v>
      </c>
      <c r="C1273" s="31">
        <f t="shared" si="39"/>
        <v>2</v>
      </c>
      <c r="D1273" s="15">
        <f t="shared" si="38"/>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15">
      <c r="A1274" s="54" t="s">
        <v>2044</v>
      </c>
      <c r="B1274" s="62">
        <v>45378</v>
      </c>
      <c r="C1274" s="59">
        <f t="shared" si="39"/>
        <v>2</v>
      </c>
      <c r="D1274" s="15">
        <f t="shared" si="38"/>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15">
      <c r="A1275" s="54" t="s">
        <v>2213</v>
      </c>
      <c r="B1275" s="62">
        <v>45378</v>
      </c>
      <c r="C1275" s="59">
        <f t="shared" si="39"/>
        <v>1</v>
      </c>
      <c r="D1275" s="15">
        <f t="shared" si="38"/>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15">
      <c r="A1276" s="54" t="s">
        <v>2212</v>
      </c>
      <c r="B1276" s="13">
        <v>45378</v>
      </c>
      <c r="C1276" s="31">
        <f t="shared" si="39"/>
        <v>1</v>
      </c>
      <c r="D1276" s="15">
        <f t="shared" si="38"/>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15">
      <c r="A1277" s="33" t="s">
        <v>2214</v>
      </c>
      <c r="B1277" s="13">
        <v>45378</v>
      </c>
      <c r="C1277" s="31">
        <f t="shared" si="39"/>
        <v>1</v>
      </c>
      <c r="D1277" s="15">
        <f t="shared" si="38"/>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15">
      <c r="A1278" s="34" t="s">
        <v>2215</v>
      </c>
      <c r="B1278" s="62">
        <v>45379</v>
      </c>
      <c r="C1278" s="59">
        <f t="shared" si="39"/>
        <v>1</v>
      </c>
      <c r="D1278" s="15">
        <f t="shared" si="38"/>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15">
      <c r="A1279" s="34" t="s">
        <v>2201</v>
      </c>
      <c r="B1279" s="35">
        <v>45379</v>
      </c>
      <c r="C1279" s="31">
        <f t="shared" si="39"/>
        <v>1</v>
      </c>
      <c r="D1279" s="15">
        <f t="shared" si="38"/>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15">
      <c r="A1280" s="34" t="s">
        <v>2212</v>
      </c>
      <c r="B1280" s="27">
        <v>45379</v>
      </c>
      <c r="C1280" s="31">
        <f t="shared" si="39"/>
        <v>1</v>
      </c>
      <c r="D1280" s="15">
        <f t="shared" si="38"/>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15">
      <c r="A1281" s="34" t="s">
        <v>2216</v>
      </c>
      <c r="B1281" s="27">
        <v>45379</v>
      </c>
      <c r="C1281" s="31">
        <f t="shared" si="39"/>
        <v>1</v>
      </c>
      <c r="D1281" s="15">
        <f t="shared" si="38"/>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15">
      <c r="A1282" s="34" t="s">
        <v>2220</v>
      </c>
      <c r="B1282" s="35">
        <v>45380</v>
      </c>
      <c r="C1282" s="59">
        <f t="shared" si="39"/>
        <v>1</v>
      </c>
      <c r="D1282" s="15">
        <f t="shared" ref="D1282:D1345" si="40">IF(C1282=1, 1500 - SUMIFS($Y:$Y, $A:$A, A1282, $C:$C, C1282, $E:$E, "Approved", $Z:$Z, "&lt;&gt;PFA GC", $F:$F, "&lt;&gt;No"),
   IF(C1282=2, 1000 - SUMIFS($Y:$Y, $A:$A, A1282, $C:$C, C1282, $E:$E, "Approved", $Z:$Z, "&lt;&gt;PFA GC", $F:$F, "&lt;&gt;No"),
   IF(C1282&gt;=3, 500 - SUMIFS($Y:$Y, $A:$A, A1282, $C:$C, C1282, $E:$E, "Approved", $Z:$Z, "&lt;&gt;PFA GC", $F:$F, "&lt;&gt;No"), "")))</f>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15">
      <c r="A1283" s="34" t="s">
        <v>2217</v>
      </c>
      <c r="B1283" s="27">
        <v>45380</v>
      </c>
      <c r="C1283" s="31">
        <f t="shared" ref="C1283:C1346" si="41">YEAR(B1283) - YEAR(_xlfn.MINIFS($B:$B, $A:$A, A1283)) + 1</f>
        <v>1</v>
      </c>
      <c r="D1283" s="15">
        <f t="shared" si="40"/>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15">
      <c r="A1284" s="34" t="s">
        <v>2217</v>
      </c>
      <c r="B1284" s="27">
        <v>45380</v>
      </c>
      <c r="C1284" s="31">
        <f t="shared" si="41"/>
        <v>1</v>
      </c>
      <c r="D1284" s="15">
        <f t="shared" si="40"/>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15">
      <c r="A1285" s="34" t="s">
        <v>2219</v>
      </c>
      <c r="B1285" s="27">
        <v>45380</v>
      </c>
      <c r="C1285" s="31">
        <f t="shared" si="41"/>
        <v>1</v>
      </c>
      <c r="D1285" s="15">
        <f t="shared" si="40"/>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15">
      <c r="A1286" s="54" t="s">
        <v>2218</v>
      </c>
      <c r="B1286" s="35">
        <v>45380</v>
      </c>
      <c r="C1286" s="31">
        <f t="shared" si="41"/>
        <v>1</v>
      </c>
      <c r="D1286" s="15">
        <f t="shared" si="40"/>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15">
      <c r="A1287" s="87" t="s">
        <v>2218</v>
      </c>
      <c r="B1287" s="62">
        <v>45380</v>
      </c>
      <c r="C1287" s="31">
        <f t="shared" si="41"/>
        <v>1</v>
      </c>
      <c r="D1287" s="15">
        <f t="shared" si="40"/>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15">
      <c r="A1288" s="34" t="s">
        <v>2221</v>
      </c>
      <c r="B1288" s="35">
        <v>45380</v>
      </c>
      <c r="C1288" s="31">
        <f t="shared" si="41"/>
        <v>1</v>
      </c>
      <c r="D1288" s="15">
        <f t="shared" si="40"/>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15">
      <c r="A1289" s="33" t="s">
        <v>2172</v>
      </c>
      <c r="B1289" s="13">
        <v>45380</v>
      </c>
      <c r="C1289" s="31">
        <f t="shared" si="41"/>
        <v>1</v>
      </c>
      <c r="D1289" s="15">
        <f t="shared" si="40"/>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15">
      <c r="A1290" s="33" t="s">
        <v>2225</v>
      </c>
      <c r="B1290" s="13">
        <v>45383</v>
      </c>
      <c r="C1290" s="31">
        <f t="shared" si="41"/>
        <v>1</v>
      </c>
      <c r="D1290" s="15">
        <f t="shared" si="40"/>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15">
      <c r="A1291" s="54" t="s">
        <v>2011</v>
      </c>
      <c r="B1291" s="13">
        <v>45383</v>
      </c>
      <c r="C1291" s="31">
        <f t="shared" si="41"/>
        <v>2</v>
      </c>
      <c r="D1291" s="15">
        <f t="shared" si="40"/>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15">
      <c r="A1292" s="54" t="s">
        <v>2184</v>
      </c>
      <c r="B1292" s="13">
        <v>45383</v>
      </c>
      <c r="C1292" s="31">
        <f t="shared" si="41"/>
        <v>1</v>
      </c>
      <c r="D1292" s="15">
        <f t="shared" si="40"/>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15">
      <c r="A1293" s="54" t="s">
        <v>2222</v>
      </c>
      <c r="B1293" s="13">
        <v>45383</v>
      </c>
      <c r="C1293" s="31">
        <f t="shared" si="41"/>
        <v>1</v>
      </c>
      <c r="D1293" s="15">
        <f t="shared" si="40"/>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15">
      <c r="A1294" s="54" t="s">
        <v>2226</v>
      </c>
      <c r="B1294" s="62">
        <v>45383</v>
      </c>
      <c r="C1294" s="31">
        <f t="shared" si="41"/>
        <v>1</v>
      </c>
      <c r="D1294" s="15">
        <f t="shared" si="40"/>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15">
      <c r="A1295" s="54" t="s">
        <v>2223</v>
      </c>
      <c r="B1295" s="62">
        <v>45383</v>
      </c>
      <c r="C1295" s="31">
        <f t="shared" si="41"/>
        <v>1</v>
      </c>
      <c r="D1295" s="15">
        <f t="shared" si="40"/>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15">
      <c r="A1296" s="54" t="s">
        <v>2223</v>
      </c>
      <c r="B1296" s="62">
        <v>45383</v>
      </c>
      <c r="C1296" s="31">
        <f t="shared" si="41"/>
        <v>1</v>
      </c>
      <c r="D1296" s="15">
        <f t="shared" si="40"/>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15">
      <c r="A1297" s="54" t="s">
        <v>2044</v>
      </c>
      <c r="B1297" s="13">
        <v>45383</v>
      </c>
      <c r="C1297" s="31">
        <f t="shared" si="41"/>
        <v>2</v>
      </c>
      <c r="D1297" s="15">
        <f t="shared" si="40"/>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15">
      <c r="A1298" s="54" t="s">
        <v>1649</v>
      </c>
      <c r="B1298" s="13">
        <v>45383</v>
      </c>
      <c r="C1298" s="31">
        <f t="shared" si="41"/>
        <v>3</v>
      </c>
      <c r="D1298" s="15">
        <f t="shared" si="40"/>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15">
      <c r="A1299" s="54" t="s">
        <v>1753</v>
      </c>
      <c r="B1299" s="13">
        <v>45383</v>
      </c>
      <c r="C1299" s="31">
        <f t="shared" si="41"/>
        <v>2</v>
      </c>
      <c r="D1299" s="15">
        <f t="shared" si="40"/>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15">
      <c r="A1300" s="54" t="s">
        <v>2224</v>
      </c>
      <c r="B1300" s="13">
        <v>45383</v>
      </c>
      <c r="C1300" s="31">
        <f t="shared" si="41"/>
        <v>1</v>
      </c>
      <c r="D1300" s="15">
        <f t="shared" si="40"/>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15">
      <c r="A1301" s="54" t="s">
        <v>2227</v>
      </c>
      <c r="B1301" s="62">
        <v>45384</v>
      </c>
      <c r="C1301" s="59">
        <f t="shared" si="41"/>
        <v>1</v>
      </c>
      <c r="D1301" s="15">
        <f t="shared" si="40"/>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15">
      <c r="A1302" s="54" t="s">
        <v>2227</v>
      </c>
      <c r="B1302" s="62">
        <v>45384</v>
      </c>
      <c r="C1302" s="59">
        <f t="shared" si="41"/>
        <v>1</v>
      </c>
      <c r="D1302" s="15">
        <f t="shared" si="40"/>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15">
      <c r="A1303" s="54" t="s">
        <v>1739</v>
      </c>
      <c r="B1303" s="13">
        <v>45385</v>
      </c>
      <c r="C1303" s="31">
        <f t="shared" si="41"/>
        <v>2</v>
      </c>
      <c r="D1303" s="15">
        <f t="shared" si="40"/>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15">
      <c r="A1304" s="72" t="s">
        <v>1739</v>
      </c>
      <c r="B1304" s="13">
        <v>45386</v>
      </c>
      <c r="C1304" s="31">
        <f t="shared" si="41"/>
        <v>2</v>
      </c>
      <c r="D1304" s="15">
        <f t="shared" si="40"/>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15">
      <c r="A1305" s="54" t="s">
        <v>1868</v>
      </c>
      <c r="B1305" s="13">
        <v>45386</v>
      </c>
      <c r="C1305" s="31">
        <f t="shared" si="41"/>
        <v>2</v>
      </c>
      <c r="D1305" s="15">
        <f t="shared" si="40"/>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15">
      <c r="A1306" s="54" t="s">
        <v>1599</v>
      </c>
      <c r="B1306" s="13">
        <v>45386</v>
      </c>
      <c r="C1306" s="31">
        <f t="shared" si="41"/>
        <v>4</v>
      </c>
      <c r="D1306" s="15">
        <f t="shared" si="40"/>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15">
      <c r="A1307" s="54" t="s">
        <v>2228</v>
      </c>
      <c r="B1307" s="62">
        <v>45387</v>
      </c>
      <c r="C1307" s="59">
        <f t="shared" si="41"/>
        <v>1</v>
      </c>
      <c r="D1307" s="15">
        <f t="shared" si="40"/>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15">
      <c r="A1308" s="54" t="s">
        <v>2228</v>
      </c>
      <c r="B1308" s="62">
        <v>45387</v>
      </c>
      <c r="C1308" s="59">
        <f t="shared" si="41"/>
        <v>1</v>
      </c>
      <c r="D1308" s="15">
        <f t="shared" si="40"/>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15">
      <c r="A1309" s="54" t="s">
        <v>2029</v>
      </c>
      <c r="B1309" s="62">
        <v>45390</v>
      </c>
      <c r="C1309" s="59">
        <f t="shared" si="41"/>
        <v>2</v>
      </c>
      <c r="D1309" s="15">
        <f t="shared" si="40"/>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15">
      <c r="A1310" s="33" t="s">
        <v>2231</v>
      </c>
      <c r="B1310" s="13">
        <v>45391</v>
      </c>
      <c r="C1310" s="31">
        <f t="shared" si="41"/>
        <v>1</v>
      </c>
      <c r="D1310" s="15">
        <f t="shared" si="40"/>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15">
      <c r="A1311" s="54" t="s">
        <v>2229</v>
      </c>
      <c r="B1311" s="62">
        <v>45391</v>
      </c>
      <c r="C1311" s="59">
        <f t="shared" si="41"/>
        <v>1</v>
      </c>
      <c r="D1311" s="15">
        <f t="shared" si="40"/>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15">
      <c r="A1312" s="54" t="s">
        <v>2230</v>
      </c>
      <c r="B1312" s="62">
        <v>45391</v>
      </c>
      <c r="C1312" s="59">
        <f t="shared" si="41"/>
        <v>1</v>
      </c>
      <c r="D1312" s="15">
        <f t="shared" si="40"/>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15">
      <c r="A1313" s="33" t="s">
        <v>2232</v>
      </c>
      <c r="B1313" s="13">
        <v>45392</v>
      </c>
      <c r="C1313" s="31">
        <f t="shared" si="41"/>
        <v>1</v>
      </c>
      <c r="D1313" s="15">
        <f t="shared" si="40"/>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15">
      <c r="A1314" s="33" t="s">
        <v>2233</v>
      </c>
      <c r="B1314" s="13">
        <v>45393</v>
      </c>
      <c r="C1314" s="31">
        <f t="shared" si="41"/>
        <v>1</v>
      </c>
      <c r="D1314" s="15">
        <f t="shared" si="40"/>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15">
      <c r="A1315" s="33" t="s">
        <v>2233</v>
      </c>
      <c r="B1315" s="13">
        <v>45393</v>
      </c>
      <c r="C1315" s="31">
        <f t="shared" si="41"/>
        <v>1</v>
      </c>
      <c r="D1315" s="15">
        <f t="shared" si="40"/>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15">
      <c r="A1316" s="33" t="s">
        <v>2236</v>
      </c>
      <c r="B1316" s="13">
        <v>45393</v>
      </c>
      <c r="C1316" s="31">
        <f t="shared" si="41"/>
        <v>1</v>
      </c>
      <c r="D1316" s="15">
        <f t="shared" si="40"/>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15">
      <c r="A1317" s="33" t="s">
        <v>2235</v>
      </c>
      <c r="B1317" s="13">
        <v>45393</v>
      </c>
      <c r="C1317" s="31">
        <f t="shared" si="41"/>
        <v>1</v>
      </c>
      <c r="D1317" s="15">
        <f t="shared" si="40"/>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15">
      <c r="A1318" s="54" t="s">
        <v>2234</v>
      </c>
      <c r="B1318" s="62">
        <v>45393</v>
      </c>
      <c r="C1318" s="59">
        <f t="shared" si="41"/>
        <v>1</v>
      </c>
      <c r="D1318" s="15">
        <f t="shared" si="40"/>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15">
      <c r="A1319" s="33" t="s">
        <v>2038</v>
      </c>
      <c r="B1319" s="13">
        <v>45394</v>
      </c>
      <c r="C1319" s="31">
        <f t="shared" si="41"/>
        <v>2</v>
      </c>
      <c r="D1319" s="15">
        <f t="shared" si="40"/>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15">
      <c r="A1320" s="54" t="s">
        <v>1667</v>
      </c>
      <c r="B1320" s="13">
        <v>45394</v>
      </c>
      <c r="C1320" s="31">
        <f t="shared" si="41"/>
        <v>3</v>
      </c>
      <c r="D1320" s="15">
        <f t="shared" si="40"/>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15">
      <c r="A1321" s="54" t="s">
        <v>1621</v>
      </c>
      <c r="B1321" s="13">
        <v>45394</v>
      </c>
      <c r="C1321" s="31">
        <f t="shared" si="41"/>
        <v>3</v>
      </c>
      <c r="D1321" s="15">
        <f t="shared" si="40"/>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15">
      <c r="A1322" s="54" t="s">
        <v>2184</v>
      </c>
      <c r="B1322" s="13">
        <v>45394</v>
      </c>
      <c r="C1322" s="31">
        <f t="shared" si="41"/>
        <v>1</v>
      </c>
      <c r="D1322" s="15">
        <f t="shared" si="40"/>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15">
      <c r="A1323" s="54" t="s">
        <v>2237</v>
      </c>
      <c r="B1323" s="13">
        <v>45394</v>
      </c>
      <c r="C1323" s="31">
        <f t="shared" si="41"/>
        <v>1</v>
      </c>
      <c r="D1323" s="15">
        <f t="shared" si="40"/>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15">
      <c r="A1324" s="54" t="s">
        <v>2127</v>
      </c>
      <c r="B1324" s="62">
        <v>45397</v>
      </c>
      <c r="C1324" s="59">
        <f t="shared" si="41"/>
        <v>1</v>
      </c>
      <c r="D1324" s="15">
        <f t="shared" si="40"/>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15">
      <c r="A1325" s="54" t="s">
        <v>2044</v>
      </c>
      <c r="B1325" s="62">
        <v>45397</v>
      </c>
      <c r="C1325" s="59">
        <f t="shared" si="41"/>
        <v>2</v>
      </c>
      <c r="D1325" s="15">
        <f t="shared" si="40"/>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15">
      <c r="A1326" s="33" t="s">
        <v>2239</v>
      </c>
      <c r="B1326" s="13">
        <v>45398</v>
      </c>
      <c r="C1326" s="31">
        <f t="shared" si="41"/>
        <v>1</v>
      </c>
      <c r="D1326" s="15">
        <f t="shared" si="40"/>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15">
      <c r="A1327" s="33" t="s">
        <v>2238</v>
      </c>
      <c r="B1327" s="13">
        <v>45398</v>
      </c>
      <c r="C1327" s="31">
        <f t="shared" si="41"/>
        <v>1</v>
      </c>
      <c r="D1327" s="15">
        <f t="shared" si="40"/>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15">
      <c r="A1328" s="54" t="s">
        <v>2080</v>
      </c>
      <c r="B1328" s="13">
        <v>45399</v>
      </c>
      <c r="C1328" s="31">
        <f t="shared" si="41"/>
        <v>1</v>
      </c>
      <c r="D1328" s="15">
        <f t="shared" si="40"/>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15">
      <c r="A1329" s="54" t="s">
        <v>2241</v>
      </c>
      <c r="B1329" s="13">
        <v>45400</v>
      </c>
      <c r="C1329" s="31">
        <f t="shared" si="41"/>
        <v>1</v>
      </c>
      <c r="D1329" s="15">
        <f t="shared" si="40"/>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15">
      <c r="A1330" s="54" t="s">
        <v>2201</v>
      </c>
      <c r="B1330" s="13">
        <v>45400</v>
      </c>
      <c r="C1330" s="31">
        <f t="shared" si="41"/>
        <v>1</v>
      </c>
      <c r="D1330" s="15">
        <f t="shared" si="40"/>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15">
      <c r="A1331" s="33" t="s">
        <v>2240</v>
      </c>
      <c r="B1331" s="13">
        <v>45400</v>
      </c>
      <c r="C1331" s="31">
        <f t="shared" si="41"/>
        <v>1</v>
      </c>
      <c r="D1331" s="15">
        <f t="shared" si="40"/>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15">
      <c r="A1332" s="33" t="s">
        <v>1826</v>
      </c>
      <c r="B1332" s="13">
        <v>45401</v>
      </c>
      <c r="C1332" s="31">
        <f t="shared" si="41"/>
        <v>2</v>
      </c>
      <c r="D1332" s="15">
        <f t="shared" si="40"/>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15">
      <c r="A1333" s="54" t="s">
        <v>2072</v>
      </c>
      <c r="B1333" s="13">
        <v>45401</v>
      </c>
      <c r="C1333" s="31">
        <f t="shared" si="41"/>
        <v>2</v>
      </c>
      <c r="D1333" s="15">
        <f t="shared" si="40"/>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15">
      <c r="A1334" s="54" t="s">
        <v>2242</v>
      </c>
      <c r="B1334" s="13">
        <v>45401</v>
      </c>
      <c r="C1334" s="31">
        <f t="shared" si="41"/>
        <v>1</v>
      </c>
      <c r="D1334" s="15">
        <f t="shared" si="40"/>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15">
      <c r="A1335" s="33" t="s">
        <v>2243</v>
      </c>
      <c r="B1335" s="13">
        <v>45401</v>
      </c>
      <c r="C1335" s="31">
        <f t="shared" si="41"/>
        <v>1</v>
      </c>
      <c r="D1335" s="15">
        <f t="shared" si="40"/>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15">
      <c r="A1336" s="33" t="s">
        <v>2243</v>
      </c>
      <c r="B1336" s="13">
        <v>45401</v>
      </c>
      <c r="C1336" s="31">
        <f t="shared" si="41"/>
        <v>1</v>
      </c>
      <c r="D1336" s="15">
        <f t="shared" si="40"/>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15">
      <c r="A1337" s="33" t="s">
        <v>2244</v>
      </c>
      <c r="B1337" s="13">
        <v>45401</v>
      </c>
      <c r="C1337" s="31">
        <f t="shared" si="41"/>
        <v>1</v>
      </c>
      <c r="D1337" s="15">
        <f t="shared" si="40"/>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15">
      <c r="A1338" s="33" t="s">
        <v>2245</v>
      </c>
      <c r="B1338" s="13">
        <v>45401</v>
      </c>
      <c r="C1338" s="31">
        <f t="shared" si="41"/>
        <v>1</v>
      </c>
      <c r="D1338" s="15">
        <f t="shared" si="40"/>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15">
      <c r="A1339" s="33" t="s">
        <v>2246</v>
      </c>
      <c r="B1339" s="13">
        <v>45404</v>
      </c>
      <c r="C1339" s="31">
        <f t="shared" si="41"/>
        <v>1</v>
      </c>
      <c r="D1339" s="15">
        <f t="shared" si="40"/>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15">
      <c r="A1340" s="33" t="s">
        <v>2246</v>
      </c>
      <c r="B1340" s="13">
        <v>45404</v>
      </c>
      <c r="C1340" s="31">
        <f t="shared" si="41"/>
        <v>1</v>
      </c>
      <c r="D1340" s="15">
        <f t="shared" si="40"/>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15">
      <c r="A1341" s="54" t="s">
        <v>2247</v>
      </c>
      <c r="B1341" s="13">
        <v>45405</v>
      </c>
      <c r="C1341" s="31">
        <f t="shared" si="41"/>
        <v>1</v>
      </c>
      <c r="D1341" s="15">
        <f t="shared" si="40"/>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15">
      <c r="A1342" s="54" t="s">
        <v>2248</v>
      </c>
      <c r="B1342" s="62">
        <v>45405</v>
      </c>
      <c r="C1342" s="59">
        <f t="shared" si="41"/>
        <v>1</v>
      </c>
      <c r="D1342" s="15">
        <f t="shared" si="40"/>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15">
      <c r="A1343" s="54" t="s">
        <v>2248</v>
      </c>
      <c r="B1343" s="62">
        <v>45405</v>
      </c>
      <c r="C1343" s="59">
        <f t="shared" si="41"/>
        <v>1</v>
      </c>
      <c r="D1343" s="15">
        <f t="shared" si="40"/>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15">
      <c r="A1344" s="54" t="s">
        <v>2044</v>
      </c>
      <c r="B1344" s="62">
        <v>45406</v>
      </c>
      <c r="C1344" s="59">
        <f t="shared" si="41"/>
        <v>2</v>
      </c>
      <c r="D1344" s="15">
        <f t="shared" si="40"/>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15">
      <c r="A1345" s="33" t="s">
        <v>2249</v>
      </c>
      <c r="B1345" s="13">
        <v>45406</v>
      </c>
      <c r="C1345" s="31">
        <f t="shared" si="41"/>
        <v>1</v>
      </c>
      <c r="D1345" s="15">
        <f t="shared" si="40"/>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15">
      <c r="A1346" s="33" t="s">
        <v>2250</v>
      </c>
      <c r="B1346" s="13">
        <v>45406</v>
      </c>
      <c r="C1346" s="31">
        <f t="shared" si="41"/>
        <v>1</v>
      </c>
      <c r="D1346" s="15">
        <f t="shared" ref="D1346:D1409" si="42">IF(C1346=1, 1500 - SUMIFS($Y:$Y, $A:$A, A1346, $C:$C, C1346, $E:$E, "Approved", $Z:$Z, "&lt;&gt;PFA GC", $F:$F, "&lt;&gt;No"),
   IF(C1346=2, 1000 - SUMIFS($Y:$Y, $A:$A, A1346, $C:$C, C1346, $E:$E, "Approved", $Z:$Z, "&lt;&gt;PFA GC", $F:$F, "&lt;&gt;No"),
   IF(C1346&gt;=3, 500 - SUMIFS($Y:$Y, $A:$A, A1346, $C:$C, C1346, $E:$E, "Approved", $Z:$Z, "&lt;&gt;PFA GC", $F:$F, "&lt;&gt;No"), "")))</f>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15">
      <c r="A1347" s="54" t="s">
        <v>1868</v>
      </c>
      <c r="B1347" s="13">
        <v>45406</v>
      </c>
      <c r="C1347" s="31">
        <f t="shared" ref="C1347:C1410" si="43">YEAR(B1347) - YEAR(_xlfn.MINIFS($B:$B, $A:$A, A1347)) + 1</f>
        <v>2</v>
      </c>
      <c r="D1347" s="15">
        <f t="shared" si="42"/>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15">
      <c r="A1348" s="33" t="s">
        <v>2251</v>
      </c>
      <c r="B1348" s="13">
        <v>45406</v>
      </c>
      <c r="C1348" s="31">
        <f t="shared" si="43"/>
        <v>1</v>
      </c>
      <c r="D1348" s="15">
        <f t="shared" si="42"/>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15">
      <c r="A1349" s="33" t="s">
        <v>2006</v>
      </c>
      <c r="B1349" s="13">
        <v>45407</v>
      </c>
      <c r="C1349" s="31">
        <f t="shared" si="43"/>
        <v>2</v>
      </c>
      <c r="D1349" s="15">
        <f t="shared" si="42"/>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15">
      <c r="A1350" s="54" t="s">
        <v>2253</v>
      </c>
      <c r="B1350" s="13">
        <v>45407</v>
      </c>
      <c r="C1350" s="31">
        <f t="shared" si="43"/>
        <v>1</v>
      </c>
      <c r="D1350" s="15">
        <f t="shared" si="42"/>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15">
      <c r="A1351" s="54" t="s">
        <v>2098</v>
      </c>
      <c r="B1351" s="13">
        <v>45407</v>
      </c>
      <c r="C1351" s="31">
        <f t="shared" si="43"/>
        <v>1</v>
      </c>
      <c r="D1351" s="15">
        <f t="shared" si="42"/>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15">
      <c r="A1352" s="54" t="s">
        <v>2254</v>
      </c>
      <c r="B1352" s="62">
        <v>45407</v>
      </c>
      <c r="C1352" s="31">
        <f t="shared" si="43"/>
        <v>1</v>
      </c>
      <c r="D1352" s="15">
        <f t="shared" si="42"/>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15">
      <c r="A1353" s="54" t="s">
        <v>2252</v>
      </c>
      <c r="B1353" s="13">
        <v>45407</v>
      </c>
      <c r="C1353" s="31">
        <f t="shared" si="43"/>
        <v>1</v>
      </c>
      <c r="D1353" s="15">
        <f t="shared" si="42"/>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15">
      <c r="A1354" s="33" t="s">
        <v>2038</v>
      </c>
      <c r="B1354" s="13">
        <v>45408</v>
      </c>
      <c r="C1354" s="31">
        <f t="shared" si="43"/>
        <v>2</v>
      </c>
      <c r="D1354" s="15">
        <f t="shared" si="42"/>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15">
      <c r="A1355" s="33" t="s">
        <v>2038</v>
      </c>
      <c r="B1355" s="13">
        <v>45408</v>
      </c>
      <c r="C1355" s="31">
        <f t="shared" si="43"/>
        <v>2</v>
      </c>
      <c r="D1355" s="15">
        <f t="shared" si="42"/>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15">
      <c r="A1356" s="33" t="s">
        <v>2038</v>
      </c>
      <c r="B1356" s="13">
        <v>45408</v>
      </c>
      <c r="C1356" s="31">
        <f t="shared" si="43"/>
        <v>2</v>
      </c>
      <c r="D1356" s="15">
        <f t="shared" si="42"/>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15">
      <c r="A1357" s="33" t="s">
        <v>2038</v>
      </c>
      <c r="B1357" s="13">
        <v>45408</v>
      </c>
      <c r="C1357" s="31">
        <f t="shared" si="43"/>
        <v>2</v>
      </c>
      <c r="D1357" s="15">
        <f t="shared" si="42"/>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15">
      <c r="A1358" s="72" t="s">
        <v>2255</v>
      </c>
      <c r="B1358" s="62">
        <v>45408</v>
      </c>
      <c r="C1358" s="59">
        <f t="shared" si="43"/>
        <v>1</v>
      </c>
      <c r="D1358" s="15">
        <f t="shared" si="42"/>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15">
      <c r="A1359" s="33" t="s">
        <v>1997</v>
      </c>
      <c r="B1359" s="13">
        <v>45411</v>
      </c>
      <c r="C1359" s="31">
        <f t="shared" si="43"/>
        <v>2</v>
      </c>
      <c r="D1359" s="15">
        <f t="shared" si="42"/>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15">
      <c r="A1360" s="54" t="s">
        <v>2011</v>
      </c>
      <c r="B1360" s="13">
        <v>45411</v>
      </c>
      <c r="C1360" s="31">
        <f t="shared" si="43"/>
        <v>2</v>
      </c>
      <c r="D1360" s="15">
        <f t="shared" si="42"/>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15">
      <c r="A1361" s="33" t="s">
        <v>1785</v>
      </c>
      <c r="B1361" s="13">
        <v>45411</v>
      </c>
      <c r="C1361" s="31">
        <f t="shared" si="43"/>
        <v>2</v>
      </c>
      <c r="D1361" s="15">
        <f t="shared" si="42"/>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15">
      <c r="A1362" s="33" t="s">
        <v>2244</v>
      </c>
      <c r="B1362" s="13">
        <v>45411</v>
      </c>
      <c r="C1362" s="31">
        <f t="shared" si="43"/>
        <v>1</v>
      </c>
      <c r="D1362" s="15">
        <f t="shared" si="42"/>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15">
      <c r="A1363" s="33" t="s">
        <v>1779</v>
      </c>
      <c r="B1363" s="13">
        <v>45411</v>
      </c>
      <c r="C1363" s="31">
        <f t="shared" si="43"/>
        <v>2</v>
      </c>
      <c r="D1363" s="15">
        <f t="shared" si="42"/>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15">
      <c r="A1364" s="33" t="s">
        <v>1779</v>
      </c>
      <c r="B1364" s="13">
        <v>45411</v>
      </c>
      <c r="C1364" s="31">
        <f t="shared" si="43"/>
        <v>2</v>
      </c>
      <c r="D1364" s="15">
        <f t="shared" si="42"/>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15">
      <c r="A1365" s="33" t="s">
        <v>2256</v>
      </c>
      <c r="B1365" s="13">
        <v>45411</v>
      </c>
      <c r="C1365" s="31">
        <f t="shared" si="43"/>
        <v>1</v>
      </c>
      <c r="D1365" s="15">
        <f t="shared" si="42"/>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15">
      <c r="A1366" s="33" t="s">
        <v>2259</v>
      </c>
      <c r="B1366" s="13">
        <v>45412</v>
      </c>
      <c r="C1366" s="31">
        <f t="shared" si="43"/>
        <v>1</v>
      </c>
      <c r="D1366" s="15">
        <f t="shared" si="42"/>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15">
      <c r="A1367" s="54" t="s">
        <v>2234</v>
      </c>
      <c r="B1367" s="62">
        <v>45412</v>
      </c>
      <c r="C1367" s="59">
        <f t="shared" si="43"/>
        <v>1</v>
      </c>
      <c r="D1367" s="15">
        <f t="shared" si="42"/>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15">
      <c r="A1368" s="33" t="s">
        <v>2257</v>
      </c>
      <c r="B1368" s="13">
        <v>45412</v>
      </c>
      <c r="C1368" s="31">
        <f t="shared" si="43"/>
        <v>1</v>
      </c>
      <c r="D1368" s="15">
        <f t="shared" si="42"/>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15">
      <c r="A1369" s="33" t="s">
        <v>2258</v>
      </c>
      <c r="B1369" s="13">
        <v>45412</v>
      </c>
      <c r="C1369" s="31">
        <f t="shared" si="43"/>
        <v>1</v>
      </c>
      <c r="D1369" s="15">
        <f t="shared" si="42"/>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15">
      <c r="A1370" s="54" t="s">
        <v>2247</v>
      </c>
      <c r="B1370" s="13">
        <v>45413</v>
      </c>
      <c r="C1370" s="31">
        <f t="shared" si="43"/>
        <v>1</v>
      </c>
      <c r="D1370" s="15">
        <f t="shared" si="42"/>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15">
      <c r="A1371" s="54" t="s">
        <v>1739</v>
      </c>
      <c r="B1371" s="13">
        <v>45413</v>
      </c>
      <c r="C1371" s="31">
        <f t="shared" si="43"/>
        <v>2</v>
      </c>
      <c r="D1371" s="15">
        <f t="shared" si="42"/>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15">
      <c r="A1372" s="54" t="s">
        <v>1739</v>
      </c>
      <c r="B1372" s="13">
        <v>45413</v>
      </c>
      <c r="C1372" s="31">
        <f t="shared" si="43"/>
        <v>2</v>
      </c>
      <c r="D1372" s="15">
        <f t="shared" si="42"/>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15">
      <c r="A1373" s="33" t="s">
        <v>2229</v>
      </c>
      <c r="B1373" s="13">
        <v>45413</v>
      </c>
      <c r="C1373" s="31">
        <f t="shared" si="43"/>
        <v>1</v>
      </c>
      <c r="D1373" s="15">
        <f t="shared" si="42"/>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15">
      <c r="A1374" s="33" t="s">
        <v>2229</v>
      </c>
      <c r="B1374" s="13">
        <v>45413</v>
      </c>
      <c r="C1374" s="31">
        <f t="shared" si="43"/>
        <v>1</v>
      </c>
      <c r="D1374" s="15">
        <f t="shared" si="42"/>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15">
      <c r="A1375" s="33" t="s">
        <v>2260</v>
      </c>
      <c r="B1375" s="13">
        <v>45413</v>
      </c>
      <c r="C1375" s="31">
        <f t="shared" si="43"/>
        <v>1</v>
      </c>
      <c r="D1375" s="15">
        <f t="shared" si="42"/>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15">
      <c r="A1376" s="33" t="s">
        <v>2249</v>
      </c>
      <c r="B1376" s="13">
        <v>45413</v>
      </c>
      <c r="C1376" s="31">
        <f t="shared" si="43"/>
        <v>1</v>
      </c>
      <c r="D1376" s="15">
        <f t="shared" si="42"/>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15">
      <c r="A1377" s="54" t="s">
        <v>2230</v>
      </c>
      <c r="B1377" s="62">
        <v>45413</v>
      </c>
      <c r="C1377" s="59">
        <f t="shared" si="43"/>
        <v>1</v>
      </c>
      <c r="D1377" s="15">
        <f t="shared" si="42"/>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15">
      <c r="A1378" s="33" t="s">
        <v>2261</v>
      </c>
      <c r="B1378" s="13">
        <v>45414</v>
      </c>
      <c r="C1378" s="31">
        <f t="shared" si="43"/>
        <v>1</v>
      </c>
      <c r="D1378" s="15">
        <f t="shared" si="42"/>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15">
      <c r="A1379" s="33" t="s">
        <v>2261</v>
      </c>
      <c r="B1379" s="13">
        <v>45414</v>
      </c>
      <c r="C1379" s="31">
        <f t="shared" si="43"/>
        <v>1</v>
      </c>
      <c r="D1379" s="15">
        <f t="shared" si="42"/>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15">
      <c r="A1380" s="33" t="s">
        <v>2189</v>
      </c>
      <c r="B1380" s="13">
        <v>45414</v>
      </c>
      <c r="C1380" s="31">
        <f t="shared" si="43"/>
        <v>1</v>
      </c>
      <c r="D1380" s="15">
        <f t="shared" si="42"/>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15">
      <c r="A1381" s="33" t="s">
        <v>1736</v>
      </c>
      <c r="B1381" s="13">
        <v>45414</v>
      </c>
      <c r="C1381" s="31">
        <f t="shared" si="43"/>
        <v>2</v>
      </c>
      <c r="D1381" s="15">
        <f t="shared" si="42"/>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15">
      <c r="A1382" s="33" t="s">
        <v>2262</v>
      </c>
      <c r="B1382" s="13">
        <v>45414</v>
      </c>
      <c r="C1382" s="31">
        <f t="shared" si="43"/>
        <v>1</v>
      </c>
      <c r="D1382" s="15">
        <f t="shared" si="42"/>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15">
      <c r="A1383" s="33" t="s">
        <v>2006</v>
      </c>
      <c r="B1383" s="13">
        <v>45415</v>
      </c>
      <c r="C1383" s="31">
        <f t="shared" si="43"/>
        <v>2</v>
      </c>
      <c r="D1383" s="15">
        <f t="shared" si="42"/>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15">
      <c r="A1384" s="33" t="s">
        <v>2006</v>
      </c>
      <c r="B1384" s="13">
        <v>45415</v>
      </c>
      <c r="C1384" s="31">
        <f t="shared" si="43"/>
        <v>2</v>
      </c>
      <c r="D1384" s="15">
        <f t="shared" si="42"/>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15">
      <c r="A1385" s="54" t="s">
        <v>1753</v>
      </c>
      <c r="B1385" s="13">
        <v>45415</v>
      </c>
      <c r="C1385" s="31">
        <f t="shared" si="43"/>
        <v>2</v>
      </c>
      <c r="D1385" s="15">
        <f t="shared" si="42"/>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15">
      <c r="A1386" s="33" t="s">
        <v>2263</v>
      </c>
      <c r="B1386" s="13">
        <v>45415</v>
      </c>
      <c r="C1386" s="31">
        <f t="shared" si="43"/>
        <v>1</v>
      </c>
      <c r="D1386" s="15">
        <f t="shared" si="42"/>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15">
      <c r="A1387" s="33" t="s">
        <v>2240</v>
      </c>
      <c r="B1387" s="13">
        <v>45415</v>
      </c>
      <c r="C1387" s="31">
        <f t="shared" si="43"/>
        <v>1</v>
      </c>
      <c r="D1387" s="15">
        <f t="shared" si="42"/>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15">
      <c r="A1388" s="33" t="s">
        <v>2240</v>
      </c>
      <c r="B1388" s="13">
        <v>45415</v>
      </c>
      <c r="C1388" s="31">
        <f t="shared" si="43"/>
        <v>1</v>
      </c>
      <c r="D1388" s="15">
        <f t="shared" si="42"/>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15">
      <c r="A1389" s="33" t="s">
        <v>2263</v>
      </c>
      <c r="B1389" s="13">
        <v>45415</v>
      </c>
      <c r="C1389" s="31">
        <f t="shared" si="43"/>
        <v>1</v>
      </c>
      <c r="D1389" s="15">
        <f t="shared" si="42"/>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15">
      <c r="A1390" s="33" t="s">
        <v>2264</v>
      </c>
      <c r="B1390" s="13">
        <v>45415</v>
      </c>
      <c r="C1390" s="31">
        <f t="shared" si="43"/>
        <v>1</v>
      </c>
      <c r="D1390" s="15">
        <f t="shared" si="42"/>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15">
      <c r="A1391" s="33" t="s">
        <v>2266</v>
      </c>
      <c r="B1391" s="13">
        <v>45418</v>
      </c>
      <c r="C1391" s="31">
        <f t="shared" si="43"/>
        <v>1</v>
      </c>
      <c r="D1391" s="15">
        <f t="shared" si="42"/>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15">
      <c r="A1392" s="33" t="s">
        <v>2265</v>
      </c>
      <c r="B1392" s="13">
        <v>45418</v>
      </c>
      <c r="C1392" s="31">
        <f t="shared" si="43"/>
        <v>1</v>
      </c>
      <c r="D1392" s="15">
        <f t="shared" si="42"/>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15">
      <c r="A1393" s="33" t="s">
        <v>2265</v>
      </c>
      <c r="B1393" s="13">
        <v>45418</v>
      </c>
      <c r="C1393" s="31">
        <f t="shared" si="43"/>
        <v>1</v>
      </c>
      <c r="D1393" s="15">
        <f t="shared" si="42"/>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15">
      <c r="A1394" s="54" t="s">
        <v>2267</v>
      </c>
      <c r="B1394" s="13">
        <v>45419</v>
      </c>
      <c r="C1394" s="31">
        <f t="shared" si="43"/>
        <v>1</v>
      </c>
      <c r="D1394" s="15">
        <f t="shared" si="42"/>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15">
      <c r="A1395" s="54" t="s">
        <v>2201</v>
      </c>
      <c r="B1395" s="13">
        <v>45419</v>
      </c>
      <c r="C1395" s="31">
        <f t="shared" si="43"/>
        <v>1</v>
      </c>
      <c r="D1395" s="15">
        <f t="shared" si="42"/>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15">
      <c r="A1396" s="33" t="s">
        <v>1826</v>
      </c>
      <c r="B1396" s="13">
        <v>45420</v>
      </c>
      <c r="C1396" s="31">
        <f t="shared" si="43"/>
        <v>2</v>
      </c>
      <c r="D1396" s="15">
        <f t="shared" si="42"/>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15">
      <c r="A1397" s="54" t="s">
        <v>2268</v>
      </c>
      <c r="B1397" s="13">
        <v>45420</v>
      </c>
      <c r="C1397" s="31">
        <f t="shared" si="43"/>
        <v>1</v>
      </c>
      <c r="D1397" s="15">
        <f t="shared" si="42"/>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15">
      <c r="A1398" s="54" t="s">
        <v>2237</v>
      </c>
      <c r="B1398" s="13">
        <v>45420</v>
      </c>
      <c r="C1398" s="31">
        <f t="shared" si="43"/>
        <v>1</v>
      </c>
      <c r="D1398" s="15">
        <f t="shared" si="42"/>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15">
      <c r="A1399" s="33" t="s">
        <v>2261</v>
      </c>
      <c r="B1399" s="13">
        <v>45421</v>
      </c>
      <c r="C1399" s="31">
        <f t="shared" si="43"/>
        <v>1</v>
      </c>
      <c r="D1399" s="15">
        <f t="shared" si="42"/>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15">
      <c r="A1400" s="54" t="s">
        <v>2247</v>
      </c>
      <c r="B1400" s="13">
        <v>45421</v>
      </c>
      <c r="C1400" s="31">
        <f t="shared" si="43"/>
        <v>1</v>
      </c>
      <c r="D1400" s="15">
        <f t="shared" si="42"/>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15">
      <c r="A1401" s="54" t="s">
        <v>2269</v>
      </c>
      <c r="B1401" s="13">
        <v>45421</v>
      </c>
      <c r="C1401" s="31">
        <f t="shared" si="43"/>
        <v>1</v>
      </c>
      <c r="D1401" s="15">
        <f t="shared" si="42"/>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15">
      <c r="A1402" s="54" t="s">
        <v>2248</v>
      </c>
      <c r="B1402" s="62">
        <v>45421</v>
      </c>
      <c r="C1402" s="59">
        <f t="shared" si="43"/>
        <v>1</v>
      </c>
      <c r="D1402" s="15">
        <f t="shared" si="42"/>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15">
      <c r="A1403" s="33" t="s">
        <v>1806</v>
      </c>
      <c r="B1403" s="13">
        <v>45421</v>
      </c>
      <c r="C1403" s="31">
        <f t="shared" si="43"/>
        <v>2</v>
      </c>
      <c r="D1403" s="15">
        <f t="shared" si="42"/>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15">
      <c r="A1404" s="33" t="s">
        <v>2232</v>
      </c>
      <c r="B1404" s="13">
        <v>45422</v>
      </c>
      <c r="C1404" s="31">
        <f t="shared" si="43"/>
        <v>1</v>
      </c>
      <c r="D1404" s="15">
        <f t="shared" si="42"/>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15">
      <c r="A1405" s="33" t="s">
        <v>2270</v>
      </c>
      <c r="B1405" s="13">
        <v>45422</v>
      </c>
      <c r="C1405" s="31">
        <f t="shared" si="43"/>
        <v>1</v>
      </c>
      <c r="D1405" s="15">
        <f t="shared" si="42"/>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15">
      <c r="A1406" s="33" t="s">
        <v>1825</v>
      </c>
      <c r="B1406" s="13">
        <v>45425</v>
      </c>
      <c r="C1406" s="31">
        <f t="shared" si="43"/>
        <v>2</v>
      </c>
      <c r="D1406" s="15">
        <f t="shared" si="42"/>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15">
      <c r="A1407" s="33" t="s">
        <v>1825</v>
      </c>
      <c r="B1407" s="13">
        <v>45425</v>
      </c>
      <c r="C1407" s="31">
        <f t="shared" si="43"/>
        <v>2</v>
      </c>
      <c r="D1407" s="15">
        <f t="shared" si="42"/>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15">
      <c r="A1408" s="33" t="s">
        <v>2244</v>
      </c>
      <c r="B1408" s="13">
        <v>45425</v>
      </c>
      <c r="C1408" s="31">
        <f t="shared" si="43"/>
        <v>1</v>
      </c>
      <c r="D1408" s="15">
        <f t="shared" si="42"/>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15">
      <c r="A1409" s="54" t="s">
        <v>2272</v>
      </c>
      <c r="B1409" s="13">
        <v>45426</v>
      </c>
      <c r="C1409" s="31">
        <f t="shared" si="43"/>
        <v>1</v>
      </c>
      <c r="D1409" s="15">
        <f t="shared" si="42"/>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15">
      <c r="A1410" s="54" t="s">
        <v>1791</v>
      </c>
      <c r="B1410" s="62">
        <v>45426</v>
      </c>
      <c r="C1410" s="59">
        <f t="shared" si="43"/>
        <v>2</v>
      </c>
      <c r="D1410" s="15">
        <f t="shared" ref="D1410:D1473" si="44">IF(C1410=1, 1500 - SUMIFS($Y:$Y, $A:$A, A1410, $C:$C, C1410, $E:$E, "Approved", $Z:$Z, "&lt;&gt;PFA GC", $F:$F, "&lt;&gt;No"),
   IF(C1410=2, 1000 - SUMIFS($Y:$Y, $A:$A, A1410, $C:$C, C1410, $E:$E, "Approved", $Z:$Z, "&lt;&gt;PFA GC", $F:$F, "&lt;&gt;No"),
   IF(C1410&gt;=3, 500 - SUMIFS($Y:$Y, $A:$A, A1410, $C:$C, C1410, $E:$E, "Approved", $Z:$Z, "&lt;&gt;PFA GC", $F:$F, "&lt;&gt;No"), "")))</f>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15">
      <c r="A1411" s="54" t="s">
        <v>2271</v>
      </c>
      <c r="B1411" s="62">
        <v>45426</v>
      </c>
      <c r="C1411" s="59">
        <f t="shared" ref="C1411:C1474" si="45">YEAR(B1411) - YEAR(_xlfn.MINIFS($B:$B, $A:$A, A1411)) + 1</f>
        <v>1</v>
      </c>
      <c r="D1411" s="15">
        <f t="shared" si="44"/>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15">
      <c r="A1412" s="54" t="s">
        <v>2273</v>
      </c>
      <c r="B1412" s="62">
        <v>45426</v>
      </c>
      <c r="C1412" s="59">
        <f t="shared" si="45"/>
        <v>1</v>
      </c>
      <c r="D1412" s="15">
        <f t="shared" si="44"/>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15">
      <c r="A1413" s="54" t="s">
        <v>2276</v>
      </c>
      <c r="B1413" s="13">
        <v>45427</v>
      </c>
      <c r="C1413" s="31">
        <f t="shared" si="45"/>
        <v>1</v>
      </c>
      <c r="D1413" s="15">
        <f t="shared" si="44"/>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15">
      <c r="A1414" s="54" t="s">
        <v>2275</v>
      </c>
      <c r="B1414" s="13">
        <v>45427</v>
      </c>
      <c r="C1414" s="31">
        <f t="shared" si="45"/>
        <v>1</v>
      </c>
      <c r="D1414" s="15">
        <f t="shared" si="44"/>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15">
      <c r="A1415" s="54" t="s">
        <v>2274</v>
      </c>
      <c r="B1415" s="62">
        <v>45427</v>
      </c>
      <c r="C1415" s="59">
        <f t="shared" si="45"/>
        <v>1</v>
      </c>
      <c r="D1415" s="15">
        <f t="shared" si="44"/>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15">
      <c r="A1416" s="54" t="s">
        <v>2274</v>
      </c>
      <c r="B1416" s="62">
        <v>45427</v>
      </c>
      <c r="C1416" s="59">
        <f t="shared" si="45"/>
        <v>1</v>
      </c>
      <c r="D1416" s="15">
        <f t="shared" si="44"/>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15">
      <c r="A1417" s="54" t="s">
        <v>2278</v>
      </c>
      <c r="B1417" s="62">
        <v>45428</v>
      </c>
      <c r="C1417" s="59">
        <f t="shared" si="45"/>
        <v>1</v>
      </c>
      <c r="D1417" s="15">
        <f t="shared" si="44"/>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15">
      <c r="A1418" s="54" t="s">
        <v>2277</v>
      </c>
      <c r="B1418" s="62">
        <v>45428</v>
      </c>
      <c r="C1418" s="59">
        <f t="shared" si="45"/>
        <v>1</v>
      </c>
      <c r="D1418" s="15">
        <f t="shared" si="44"/>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15">
      <c r="A1419" s="54" t="s">
        <v>2280</v>
      </c>
      <c r="B1419" s="62">
        <v>45429</v>
      </c>
      <c r="C1419" s="59">
        <f t="shared" si="45"/>
        <v>1</v>
      </c>
      <c r="D1419" s="15">
        <f t="shared" si="44"/>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15">
      <c r="A1420" s="54" t="s">
        <v>2279</v>
      </c>
      <c r="B1420" s="62">
        <v>45429</v>
      </c>
      <c r="C1420" s="59">
        <f t="shared" si="45"/>
        <v>1</v>
      </c>
      <c r="D1420" s="15">
        <f t="shared" si="44"/>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15">
      <c r="A1421" s="33" t="s">
        <v>1958</v>
      </c>
      <c r="B1421" s="13">
        <v>45433</v>
      </c>
      <c r="C1421" s="31">
        <f t="shared" si="45"/>
        <v>2</v>
      </c>
      <c r="D1421" s="15">
        <f t="shared" si="44"/>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15">
      <c r="A1422" s="72" t="s">
        <v>2247</v>
      </c>
      <c r="B1422" s="13">
        <v>45433</v>
      </c>
      <c r="C1422" s="31">
        <f t="shared" si="45"/>
        <v>1</v>
      </c>
      <c r="D1422" s="15">
        <f t="shared" si="44"/>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15">
      <c r="A1423" s="72" t="s">
        <v>2247</v>
      </c>
      <c r="B1423" s="13">
        <v>45433</v>
      </c>
      <c r="C1423" s="31">
        <f t="shared" si="45"/>
        <v>1</v>
      </c>
      <c r="D1423" s="15">
        <f t="shared" si="44"/>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15">
      <c r="A1424" s="72" t="s">
        <v>1838</v>
      </c>
      <c r="B1424" s="13">
        <v>45433</v>
      </c>
      <c r="C1424" s="31">
        <f t="shared" si="45"/>
        <v>2</v>
      </c>
      <c r="D1424" s="15">
        <f t="shared" si="44"/>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15">
      <c r="A1425" s="72" t="s">
        <v>2282</v>
      </c>
      <c r="B1425" s="13">
        <v>45433</v>
      </c>
      <c r="C1425" s="31">
        <f t="shared" si="45"/>
        <v>1</v>
      </c>
      <c r="D1425" s="15">
        <f t="shared" si="44"/>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15">
      <c r="A1426" s="54" t="s">
        <v>2237</v>
      </c>
      <c r="B1426" s="13">
        <v>45433</v>
      </c>
      <c r="C1426" s="31">
        <f t="shared" si="45"/>
        <v>1</v>
      </c>
      <c r="D1426" s="15">
        <f t="shared" si="44"/>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15">
      <c r="A1427" s="72" t="s">
        <v>2283</v>
      </c>
      <c r="B1427" s="13">
        <v>45433</v>
      </c>
      <c r="C1427" s="31">
        <f t="shared" si="45"/>
        <v>1</v>
      </c>
      <c r="D1427" s="15">
        <f t="shared" si="44"/>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15">
      <c r="A1428" s="72" t="s">
        <v>2281</v>
      </c>
      <c r="B1428" s="13">
        <v>45433</v>
      </c>
      <c r="C1428" s="31">
        <f t="shared" si="45"/>
        <v>1</v>
      </c>
      <c r="D1428" s="15">
        <f t="shared" si="44"/>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15">
      <c r="A1429" s="54" t="s">
        <v>1739</v>
      </c>
      <c r="B1429" s="13">
        <v>45434</v>
      </c>
      <c r="C1429" s="31">
        <f t="shared" si="45"/>
        <v>2</v>
      </c>
      <c r="D1429" s="15">
        <f t="shared" si="44"/>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15">
      <c r="A1430" s="72" t="s">
        <v>2275</v>
      </c>
      <c r="B1430" s="13">
        <v>45434</v>
      </c>
      <c r="C1430" s="31">
        <f t="shared" si="45"/>
        <v>1</v>
      </c>
      <c r="D1430" s="15">
        <f t="shared" si="44"/>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15">
      <c r="A1431" s="72" t="s">
        <v>2284</v>
      </c>
      <c r="B1431" s="13">
        <v>45434</v>
      </c>
      <c r="C1431" s="31">
        <f t="shared" si="45"/>
        <v>1</v>
      </c>
      <c r="D1431" s="15">
        <f t="shared" si="44"/>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15">
      <c r="A1432" s="54" t="s">
        <v>2266</v>
      </c>
      <c r="B1432" s="13">
        <v>45434</v>
      </c>
      <c r="C1432" s="31">
        <f t="shared" si="45"/>
        <v>1</v>
      </c>
      <c r="D1432" s="15">
        <f t="shared" si="44"/>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15">
      <c r="A1433" s="33" t="s">
        <v>1825</v>
      </c>
      <c r="B1433" s="13">
        <v>45435</v>
      </c>
      <c r="C1433" s="31">
        <f t="shared" si="45"/>
        <v>2</v>
      </c>
      <c r="D1433" s="15">
        <f t="shared" si="44"/>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15">
      <c r="A1434" s="54" t="s">
        <v>2268</v>
      </c>
      <c r="B1434" s="13">
        <v>45435</v>
      </c>
      <c r="C1434" s="31">
        <f t="shared" si="45"/>
        <v>1</v>
      </c>
      <c r="D1434" s="15">
        <f t="shared" si="44"/>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15">
      <c r="A1435" s="72" t="s">
        <v>2268</v>
      </c>
      <c r="B1435" s="13">
        <v>45435</v>
      </c>
      <c r="C1435" s="31">
        <f t="shared" si="45"/>
        <v>1</v>
      </c>
      <c r="D1435" s="15">
        <f t="shared" si="44"/>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15">
      <c r="A1436" s="54" t="s">
        <v>2268</v>
      </c>
      <c r="B1436" s="13">
        <v>45435</v>
      </c>
      <c r="C1436" s="31">
        <f t="shared" si="45"/>
        <v>1</v>
      </c>
      <c r="D1436" s="15">
        <f t="shared" si="44"/>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15">
      <c r="A1437" s="72" t="s">
        <v>2286</v>
      </c>
      <c r="B1437" s="13">
        <v>45435</v>
      </c>
      <c r="C1437" s="31">
        <f t="shared" si="45"/>
        <v>1</v>
      </c>
      <c r="D1437" s="15">
        <f t="shared" si="44"/>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15">
      <c r="A1438" s="72" t="s">
        <v>1739</v>
      </c>
      <c r="B1438" s="13">
        <v>45435</v>
      </c>
      <c r="C1438" s="31">
        <f t="shared" si="45"/>
        <v>2</v>
      </c>
      <c r="D1438" s="15">
        <f t="shared" si="44"/>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15">
      <c r="A1439" s="72" t="s">
        <v>1850</v>
      </c>
      <c r="B1439" s="13">
        <v>45435</v>
      </c>
      <c r="C1439" s="31">
        <f t="shared" si="45"/>
        <v>2</v>
      </c>
      <c r="D1439" s="15">
        <f t="shared" si="44"/>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15">
      <c r="A1440" s="54" t="s">
        <v>2287</v>
      </c>
      <c r="B1440" s="13">
        <v>45435</v>
      </c>
      <c r="C1440" s="31">
        <f t="shared" si="45"/>
        <v>1</v>
      </c>
      <c r="D1440" s="15">
        <f t="shared" si="44"/>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15">
      <c r="A1441" s="54" t="s">
        <v>2044</v>
      </c>
      <c r="B1441" s="62">
        <v>45435</v>
      </c>
      <c r="C1441" s="59">
        <f t="shared" si="45"/>
        <v>2</v>
      </c>
      <c r="D1441" s="15">
        <f t="shared" si="44"/>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15">
      <c r="A1442" s="54" t="s">
        <v>2285</v>
      </c>
      <c r="B1442" s="13">
        <v>45435</v>
      </c>
      <c r="C1442" s="31">
        <f t="shared" si="45"/>
        <v>1</v>
      </c>
      <c r="D1442" s="15">
        <f t="shared" si="44"/>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15">
      <c r="A1443" s="33" t="s">
        <v>1909</v>
      </c>
      <c r="B1443" s="13">
        <v>45436</v>
      </c>
      <c r="C1443" s="31">
        <f t="shared" si="45"/>
        <v>2</v>
      </c>
      <c r="D1443" s="15">
        <f t="shared" si="44"/>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15">
      <c r="A1444" s="33" t="s">
        <v>2246</v>
      </c>
      <c r="B1444" s="13">
        <v>45436</v>
      </c>
      <c r="C1444" s="31">
        <f t="shared" si="45"/>
        <v>1</v>
      </c>
      <c r="D1444" s="15">
        <f t="shared" si="44"/>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15">
      <c r="A1445" s="54" t="s">
        <v>2255</v>
      </c>
      <c r="B1445" s="13">
        <v>45436</v>
      </c>
      <c r="C1445" s="31">
        <f t="shared" si="45"/>
        <v>1</v>
      </c>
      <c r="D1445" s="15">
        <f t="shared" si="44"/>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15">
      <c r="A1446" s="72" t="s">
        <v>2255</v>
      </c>
      <c r="B1446" s="13">
        <v>45436</v>
      </c>
      <c r="C1446" s="31">
        <f t="shared" si="45"/>
        <v>1</v>
      </c>
      <c r="D1446" s="15">
        <f t="shared" si="44"/>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15">
      <c r="A1447" s="54" t="s">
        <v>1667</v>
      </c>
      <c r="B1447" s="13">
        <v>45436</v>
      </c>
      <c r="C1447" s="31">
        <f t="shared" si="45"/>
        <v>3</v>
      </c>
      <c r="D1447" s="15">
        <f t="shared" si="44"/>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15">
      <c r="A1448" s="54" t="s">
        <v>2127</v>
      </c>
      <c r="B1448" s="13">
        <v>45436</v>
      </c>
      <c r="C1448" s="31">
        <f t="shared" si="45"/>
        <v>1</v>
      </c>
      <c r="D1448" s="15">
        <f t="shared" si="44"/>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15">
      <c r="A1449" s="54" t="s">
        <v>1599</v>
      </c>
      <c r="B1449" s="13">
        <v>45436</v>
      </c>
      <c r="C1449" s="31">
        <f t="shared" si="45"/>
        <v>4</v>
      </c>
      <c r="D1449" s="15">
        <f t="shared" si="44"/>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15">
      <c r="A1450" s="33" t="s">
        <v>2288</v>
      </c>
      <c r="B1450" s="13">
        <v>45436</v>
      </c>
      <c r="C1450" s="31">
        <f t="shared" si="45"/>
        <v>1</v>
      </c>
      <c r="D1450" s="15">
        <f t="shared" si="44"/>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15">
      <c r="A1451" s="33" t="s">
        <v>2289</v>
      </c>
      <c r="B1451" s="13">
        <v>45436</v>
      </c>
      <c r="C1451" s="31">
        <f t="shared" si="45"/>
        <v>1</v>
      </c>
      <c r="D1451" s="15">
        <f t="shared" si="44"/>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15">
      <c r="A1452" s="33" t="s">
        <v>2083</v>
      </c>
      <c r="B1452" s="13">
        <v>45440</v>
      </c>
      <c r="C1452" s="31">
        <f t="shared" si="45"/>
        <v>1</v>
      </c>
      <c r="D1452" s="15">
        <f t="shared" si="44"/>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15">
      <c r="A1453" s="33" t="s">
        <v>2131</v>
      </c>
      <c r="B1453" s="13">
        <v>45440</v>
      </c>
      <c r="C1453" s="31">
        <f t="shared" si="45"/>
        <v>1</v>
      </c>
      <c r="D1453" s="15">
        <f t="shared" si="44"/>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15">
      <c r="A1454" s="33" t="s">
        <v>2270</v>
      </c>
      <c r="B1454" s="13">
        <v>45440</v>
      </c>
      <c r="C1454" s="31">
        <f t="shared" si="45"/>
        <v>1</v>
      </c>
      <c r="D1454" s="15">
        <f t="shared" si="44"/>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15">
      <c r="A1455" s="54" t="s">
        <v>2290</v>
      </c>
      <c r="B1455" s="13">
        <v>45441</v>
      </c>
      <c r="C1455" s="31">
        <f t="shared" si="45"/>
        <v>1</v>
      </c>
      <c r="D1455" s="15">
        <f t="shared" si="44"/>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15">
      <c r="A1456" s="54" t="s">
        <v>2201</v>
      </c>
      <c r="B1456" s="13">
        <v>45441</v>
      </c>
      <c r="C1456" s="31">
        <f t="shared" si="45"/>
        <v>1</v>
      </c>
      <c r="D1456" s="15">
        <f t="shared" si="44"/>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15">
      <c r="A1457" s="33" t="s">
        <v>2290</v>
      </c>
      <c r="B1457" s="13">
        <v>45442</v>
      </c>
      <c r="C1457" s="31">
        <f t="shared" si="45"/>
        <v>1</v>
      </c>
      <c r="D1457" s="15">
        <f t="shared" si="44"/>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15">
      <c r="A1458" s="54" t="s">
        <v>2292</v>
      </c>
      <c r="B1458" s="13">
        <v>45442</v>
      </c>
      <c r="C1458" s="31">
        <f t="shared" si="45"/>
        <v>1</v>
      </c>
      <c r="D1458" s="15">
        <f t="shared" si="44"/>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15">
      <c r="A1459" s="33" t="s">
        <v>2291</v>
      </c>
      <c r="B1459" s="13">
        <v>45442</v>
      </c>
      <c r="C1459" s="31">
        <f t="shared" si="45"/>
        <v>1</v>
      </c>
      <c r="D1459" s="15">
        <f t="shared" si="44"/>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15">
      <c r="A1460" s="33" t="s">
        <v>2291</v>
      </c>
      <c r="B1460" s="13">
        <v>45442</v>
      </c>
      <c r="C1460" s="31">
        <f t="shared" si="45"/>
        <v>1</v>
      </c>
      <c r="D1460" s="15">
        <f t="shared" si="44"/>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15">
      <c r="A1461" s="33" t="s">
        <v>2296</v>
      </c>
      <c r="B1461" s="13">
        <v>45443</v>
      </c>
      <c r="C1461" s="31">
        <f t="shared" si="45"/>
        <v>1</v>
      </c>
      <c r="D1461" s="15">
        <f t="shared" si="44"/>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15">
      <c r="A1462" s="33" t="s">
        <v>2293</v>
      </c>
      <c r="B1462" s="13">
        <v>45443</v>
      </c>
      <c r="C1462" s="31">
        <f t="shared" si="45"/>
        <v>1</v>
      </c>
      <c r="D1462" s="15">
        <f t="shared" si="44"/>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15">
      <c r="A1463" s="33" t="s">
        <v>2293</v>
      </c>
      <c r="B1463" s="13">
        <v>45443</v>
      </c>
      <c r="C1463" s="31">
        <f t="shared" si="45"/>
        <v>1</v>
      </c>
      <c r="D1463" s="15">
        <f t="shared" si="44"/>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15">
      <c r="A1464" s="54" t="s">
        <v>2294</v>
      </c>
      <c r="B1464" s="13">
        <v>45443</v>
      </c>
      <c r="C1464" s="31">
        <f t="shared" si="45"/>
        <v>1</v>
      </c>
      <c r="D1464" s="15">
        <f t="shared" si="44"/>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15">
      <c r="A1465" s="54" t="s">
        <v>2295</v>
      </c>
      <c r="B1465" s="13">
        <v>45443</v>
      </c>
      <c r="C1465" s="31">
        <f t="shared" si="45"/>
        <v>1</v>
      </c>
      <c r="D1465" s="15">
        <f t="shared" si="44"/>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15">
      <c r="A1466" s="54" t="s">
        <v>2230</v>
      </c>
      <c r="B1466" s="62">
        <v>45444</v>
      </c>
      <c r="C1466" s="59">
        <f t="shared" si="45"/>
        <v>1</v>
      </c>
      <c r="D1466" s="15">
        <f t="shared" si="44"/>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15">
      <c r="A1467" s="33" t="s">
        <v>2297</v>
      </c>
      <c r="B1467" s="13">
        <v>45445</v>
      </c>
      <c r="C1467" s="31">
        <f t="shared" si="45"/>
        <v>1</v>
      </c>
      <c r="D1467" s="15">
        <f t="shared" si="44"/>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15">
      <c r="A1468" s="33" t="s">
        <v>2297</v>
      </c>
      <c r="B1468" s="13">
        <v>45445</v>
      </c>
      <c r="C1468" s="31">
        <f t="shared" si="45"/>
        <v>1</v>
      </c>
      <c r="D1468" s="15">
        <f t="shared" si="44"/>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15">
      <c r="A1469" s="33" t="s">
        <v>2244</v>
      </c>
      <c r="B1469" s="13">
        <v>45446</v>
      </c>
      <c r="C1469" s="31">
        <f t="shared" si="45"/>
        <v>1</v>
      </c>
      <c r="D1469" s="15">
        <f t="shared" si="44"/>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15">
      <c r="A1470" s="54" t="s">
        <v>2298</v>
      </c>
      <c r="B1470" s="13">
        <v>45447</v>
      </c>
      <c r="C1470" s="31">
        <f t="shared" si="45"/>
        <v>1</v>
      </c>
      <c r="D1470" s="15">
        <f t="shared" si="44"/>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15">
      <c r="A1471" s="33" t="s">
        <v>1864</v>
      </c>
      <c r="B1471" s="13">
        <v>45447</v>
      </c>
      <c r="C1471" s="31">
        <f t="shared" si="45"/>
        <v>2</v>
      </c>
      <c r="D1471" s="15">
        <f t="shared" si="44"/>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15">
      <c r="A1472" s="33" t="s">
        <v>1864</v>
      </c>
      <c r="B1472" s="13">
        <v>45447</v>
      </c>
      <c r="C1472" s="31">
        <f t="shared" si="45"/>
        <v>2</v>
      </c>
      <c r="D1472" s="15">
        <f t="shared" si="44"/>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15">
      <c r="A1473" s="33" t="s">
        <v>2302</v>
      </c>
      <c r="B1473" s="13">
        <v>45448</v>
      </c>
      <c r="C1473" s="31">
        <f t="shared" si="45"/>
        <v>1</v>
      </c>
      <c r="D1473" s="15">
        <f t="shared" si="44"/>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15">
      <c r="A1474" s="33" t="s">
        <v>2300</v>
      </c>
      <c r="B1474" s="13">
        <v>45448</v>
      </c>
      <c r="C1474" s="31">
        <f t="shared" si="45"/>
        <v>1</v>
      </c>
      <c r="D1474" s="15">
        <f t="shared" ref="D1474:D1537" si="46">IF(C1474=1, 1500 - SUMIFS($Y:$Y, $A:$A, A1474, $C:$C, C1474, $E:$E, "Approved", $Z:$Z, "&lt;&gt;PFA GC", $F:$F, "&lt;&gt;No"),
   IF(C1474=2, 1000 - SUMIFS($Y:$Y, $A:$A, A1474, $C:$C, C1474, $E:$E, "Approved", $Z:$Z, "&lt;&gt;PFA GC", $F:$F, "&lt;&gt;No"),
   IF(C1474&gt;=3, 500 - SUMIFS($Y:$Y, $A:$A, A1474, $C:$C, C1474, $E:$E, "Approved", $Z:$Z, "&lt;&gt;PFA GC", $F:$F, "&lt;&gt;No"), "")))</f>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15">
      <c r="A1475" s="33" t="s">
        <v>2300</v>
      </c>
      <c r="B1475" s="13">
        <v>45448</v>
      </c>
      <c r="C1475" s="31">
        <f t="shared" ref="C1475:C1538" si="47">YEAR(B1475) - YEAR(_xlfn.MINIFS($B:$B, $A:$A, A1475)) + 1</f>
        <v>1</v>
      </c>
      <c r="D1475" s="15">
        <f t="shared" si="46"/>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15">
      <c r="A1476" s="33" t="s">
        <v>2299</v>
      </c>
      <c r="B1476" s="13">
        <v>45448</v>
      </c>
      <c r="C1476" s="31">
        <f t="shared" si="47"/>
        <v>1</v>
      </c>
      <c r="D1476" s="15">
        <f t="shared" si="46"/>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15">
      <c r="A1477" s="33" t="s">
        <v>2299</v>
      </c>
      <c r="B1477" s="13">
        <v>45448</v>
      </c>
      <c r="C1477" s="31">
        <f t="shared" si="47"/>
        <v>1</v>
      </c>
      <c r="D1477" s="15">
        <f t="shared" si="46"/>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15">
      <c r="A1478" s="33" t="s">
        <v>2274</v>
      </c>
      <c r="B1478" s="13">
        <v>45448</v>
      </c>
      <c r="C1478" s="31">
        <f t="shared" si="47"/>
        <v>1</v>
      </c>
      <c r="D1478" s="15">
        <f t="shared" si="46"/>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15">
      <c r="A1479" s="54" t="s">
        <v>2274</v>
      </c>
      <c r="B1479" s="62">
        <v>45448</v>
      </c>
      <c r="C1479" s="59">
        <f t="shared" si="47"/>
        <v>1</v>
      </c>
      <c r="D1479" s="15">
        <f t="shared" si="46"/>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15">
      <c r="A1480" s="54" t="s">
        <v>2301</v>
      </c>
      <c r="B1480" s="13">
        <v>45448</v>
      </c>
      <c r="C1480" s="31">
        <f t="shared" si="47"/>
        <v>1</v>
      </c>
      <c r="D1480" s="15">
        <f t="shared" si="46"/>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15">
      <c r="A1481" s="54" t="s">
        <v>2248</v>
      </c>
      <c r="B1481" s="62">
        <v>45448</v>
      </c>
      <c r="C1481" s="59">
        <f t="shared" si="47"/>
        <v>1</v>
      </c>
      <c r="D1481" s="15">
        <f t="shared" si="46"/>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15">
      <c r="A1482" s="33" t="s">
        <v>2232</v>
      </c>
      <c r="B1482" s="13">
        <v>45449</v>
      </c>
      <c r="C1482" s="31">
        <f t="shared" si="47"/>
        <v>1</v>
      </c>
      <c r="D1482" s="15">
        <f t="shared" si="46"/>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15">
      <c r="A1483" s="33" t="s">
        <v>2304</v>
      </c>
      <c r="B1483" s="13">
        <v>45449</v>
      </c>
      <c r="C1483" s="31">
        <f t="shared" si="47"/>
        <v>1</v>
      </c>
      <c r="D1483" s="15">
        <f t="shared" si="46"/>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15">
      <c r="A1484" s="33" t="s">
        <v>2304</v>
      </c>
      <c r="B1484" s="13">
        <v>45449</v>
      </c>
      <c r="C1484" s="31">
        <f t="shared" si="47"/>
        <v>1</v>
      </c>
      <c r="D1484" s="15">
        <f t="shared" si="46"/>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15">
      <c r="A1485" s="54" t="s">
        <v>1621</v>
      </c>
      <c r="B1485" s="13">
        <v>45449</v>
      </c>
      <c r="C1485" s="31">
        <f t="shared" si="47"/>
        <v>3</v>
      </c>
      <c r="D1485" s="15">
        <f t="shared" si="46"/>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15">
      <c r="A1486" s="54" t="s">
        <v>1868</v>
      </c>
      <c r="B1486" s="13">
        <v>45449</v>
      </c>
      <c r="C1486" s="31">
        <f t="shared" si="47"/>
        <v>2</v>
      </c>
      <c r="D1486" s="15">
        <f t="shared" si="46"/>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15">
      <c r="A1487" s="33" t="s">
        <v>2303</v>
      </c>
      <c r="B1487" s="13">
        <v>45449</v>
      </c>
      <c r="C1487" s="31">
        <f t="shared" si="47"/>
        <v>1</v>
      </c>
      <c r="D1487" s="15">
        <f t="shared" si="46"/>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15">
      <c r="A1488" s="33" t="s">
        <v>2303</v>
      </c>
      <c r="B1488" s="13">
        <v>45449</v>
      </c>
      <c r="C1488" s="31">
        <f t="shared" si="47"/>
        <v>1</v>
      </c>
      <c r="D1488" s="15">
        <f t="shared" si="46"/>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15">
      <c r="A1489" s="54" t="s">
        <v>2306</v>
      </c>
      <c r="B1489" s="62">
        <v>45450</v>
      </c>
      <c r="C1489" s="59">
        <f t="shared" si="47"/>
        <v>1</v>
      </c>
      <c r="D1489" s="15">
        <f t="shared" si="46"/>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15">
      <c r="A1490" s="54" t="s">
        <v>2305</v>
      </c>
      <c r="B1490" s="13">
        <v>45450</v>
      </c>
      <c r="C1490" s="31">
        <f t="shared" si="47"/>
        <v>1</v>
      </c>
      <c r="D1490" s="15">
        <f t="shared" si="46"/>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15">
      <c r="A1491" s="54" t="s">
        <v>1599</v>
      </c>
      <c r="B1491" s="13">
        <v>45450</v>
      </c>
      <c r="C1491" s="31">
        <f t="shared" si="47"/>
        <v>4</v>
      </c>
      <c r="D1491" s="15">
        <f t="shared" si="46"/>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15">
      <c r="A1492" s="33" t="s">
        <v>1825</v>
      </c>
      <c r="B1492" s="13">
        <v>45453</v>
      </c>
      <c r="C1492" s="31">
        <f t="shared" si="47"/>
        <v>2</v>
      </c>
      <c r="D1492" s="15">
        <f t="shared" si="46"/>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15">
      <c r="A1493" s="54" t="s">
        <v>1838</v>
      </c>
      <c r="B1493" s="13">
        <v>45453</v>
      </c>
      <c r="C1493" s="31">
        <f t="shared" si="47"/>
        <v>2</v>
      </c>
      <c r="D1493" s="15">
        <f t="shared" si="46"/>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15">
      <c r="A1494" s="54" t="s">
        <v>2222</v>
      </c>
      <c r="B1494" s="13">
        <v>45453</v>
      </c>
      <c r="C1494" s="31">
        <f t="shared" si="47"/>
        <v>1</v>
      </c>
      <c r="D1494" s="15">
        <f t="shared" si="46"/>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15">
      <c r="A1495" s="54" t="s">
        <v>2307</v>
      </c>
      <c r="B1495" s="13">
        <v>45453</v>
      </c>
      <c r="C1495" s="31">
        <f t="shared" si="47"/>
        <v>1</v>
      </c>
      <c r="D1495" s="15">
        <f t="shared" si="46"/>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15">
      <c r="A1496" s="33" t="s">
        <v>2244</v>
      </c>
      <c r="B1496" s="13">
        <v>45453</v>
      </c>
      <c r="C1496" s="31">
        <f t="shared" si="47"/>
        <v>1</v>
      </c>
      <c r="D1496" s="15">
        <f t="shared" si="46"/>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15">
      <c r="A1497" s="33" t="s">
        <v>2264</v>
      </c>
      <c r="B1497" s="13">
        <v>45453</v>
      </c>
      <c r="C1497" s="31">
        <f t="shared" si="47"/>
        <v>1</v>
      </c>
      <c r="D1497" s="15">
        <f t="shared" si="46"/>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15">
      <c r="A1498" s="29" t="s">
        <v>2264</v>
      </c>
      <c r="B1498" s="13">
        <v>45453</v>
      </c>
      <c r="C1498" s="31">
        <f t="shared" si="47"/>
        <v>1</v>
      </c>
      <c r="D1498" s="15">
        <f t="shared" si="46"/>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15">
      <c r="A1499" s="54" t="s">
        <v>2311</v>
      </c>
      <c r="B1499" s="35">
        <v>45454</v>
      </c>
      <c r="C1499" s="59">
        <f t="shared" si="47"/>
        <v>1</v>
      </c>
      <c r="D1499" s="15">
        <f t="shared" si="46"/>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15">
      <c r="A1500" s="33" t="s">
        <v>2260</v>
      </c>
      <c r="B1500" s="13">
        <v>45454</v>
      </c>
      <c r="C1500" s="31">
        <f t="shared" si="47"/>
        <v>1</v>
      </c>
      <c r="D1500" s="15">
        <f t="shared" si="46"/>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15">
      <c r="A1501" s="33" t="s">
        <v>2260</v>
      </c>
      <c r="B1501" s="13">
        <v>45454</v>
      </c>
      <c r="C1501" s="31">
        <f t="shared" si="47"/>
        <v>1</v>
      </c>
      <c r="D1501" s="15">
        <f t="shared" si="46"/>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15">
      <c r="A1502" s="54" t="s">
        <v>2285</v>
      </c>
      <c r="B1502" s="13">
        <v>45454</v>
      </c>
      <c r="C1502" s="31">
        <f t="shared" si="47"/>
        <v>1</v>
      </c>
      <c r="D1502" s="15">
        <f t="shared" si="46"/>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15">
      <c r="A1503" s="54" t="s">
        <v>2309</v>
      </c>
      <c r="B1503" s="62">
        <v>45454</v>
      </c>
      <c r="C1503" s="59">
        <f t="shared" si="47"/>
        <v>1</v>
      </c>
      <c r="D1503" s="15">
        <f t="shared" si="46"/>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15">
      <c r="A1504" s="54" t="s">
        <v>2309</v>
      </c>
      <c r="B1504" s="62">
        <v>45454</v>
      </c>
      <c r="C1504" s="59">
        <f t="shared" si="47"/>
        <v>1</v>
      </c>
      <c r="D1504" s="15">
        <f t="shared" si="46"/>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15">
      <c r="A1505" s="54" t="s">
        <v>2310</v>
      </c>
      <c r="B1505" s="62">
        <v>45454</v>
      </c>
      <c r="C1505" s="59">
        <f t="shared" si="47"/>
        <v>1</v>
      </c>
      <c r="D1505" s="15">
        <f t="shared" si="46"/>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15">
      <c r="A1506" s="33" t="s">
        <v>2310</v>
      </c>
      <c r="B1506" s="13">
        <v>45454</v>
      </c>
      <c r="C1506" s="31">
        <f t="shared" si="47"/>
        <v>1</v>
      </c>
      <c r="D1506" s="15">
        <f t="shared" si="46"/>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15">
      <c r="A1507" s="54" t="s">
        <v>2308</v>
      </c>
      <c r="B1507" s="62">
        <v>45454</v>
      </c>
      <c r="C1507" s="31">
        <f t="shared" si="47"/>
        <v>1</v>
      </c>
      <c r="D1507" s="15">
        <f t="shared" si="46"/>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15">
      <c r="A1508" s="54" t="s">
        <v>2308</v>
      </c>
      <c r="B1508" s="62">
        <v>45454</v>
      </c>
      <c r="C1508" s="31">
        <f t="shared" si="47"/>
        <v>1</v>
      </c>
      <c r="D1508" s="15">
        <f t="shared" si="46"/>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15">
      <c r="A1509" s="54" t="s">
        <v>2308</v>
      </c>
      <c r="B1509" s="62">
        <v>45454</v>
      </c>
      <c r="C1509" s="31">
        <f t="shared" si="47"/>
        <v>1</v>
      </c>
      <c r="D1509" s="15">
        <f t="shared" si="46"/>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15">
      <c r="A1510" s="54" t="s">
        <v>2312</v>
      </c>
      <c r="B1510" s="62">
        <v>45455</v>
      </c>
      <c r="C1510" s="59">
        <f t="shared" si="47"/>
        <v>1</v>
      </c>
      <c r="D1510" s="15">
        <f t="shared" si="46"/>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15">
      <c r="A1511" s="54" t="s">
        <v>2267</v>
      </c>
      <c r="B1511" s="62">
        <v>45456</v>
      </c>
      <c r="C1511" s="59">
        <f t="shared" si="47"/>
        <v>1</v>
      </c>
      <c r="D1511" s="15">
        <f t="shared" si="46"/>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15">
      <c r="A1512" s="54" t="s">
        <v>2011</v>
      </c>
      <c r="B1512" s="62">
        <v>45457</v>
      </c>
      <c r="C1512" s="59">
        <f t="shared" si="47"/>
        <v>2</v>
      </c>
      <c r="D1512" s="15">
        <f t="shared" si="46"/>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15">
      <c r="A1513" s="54" t="s">
        <v>1667</v>
      </c>
      <c r="B1513" s="62">
        <v>45457</v>
      </c>
      <c r="C1513" s="59">
        <f t="shared" si="47"/>
        <v>3</v>
      </c>
      <c r="D1513" s="15">
        <f t="shared" si="46"/>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15">
      <c r="A1514" s="33" t="s">
        <v>2297</v>
      </c>
      <c r="B1514" s="13">
        <v>45457</v>
      </c>
      <c r="C1514" s="31">
        <f t="shared" si="47"/>
        <v>1</v>
      </c>
      <c r="D1514" s="15">
        <f t="shared" si="46"/>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15">
      <c r="A1515" s="54" t="s">
        <v>2011</v>
      </c>
      <c r="B1515" s="62">
        <v>45457</v>
      </c>
      <c r="C1515" s="59">
        <f t="shared" si="47"/>
        <v>2</v>
      </c>
      <c r="D1515" s="15">
        <f t="shared" si="46"/>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15">
      <c r="A1516" s="54" t="s">
        <v>2271</v>
      </c>
      <c r="B1516" s="62">
        <v>45457</v>
      </c>
      <c r="C1516" s="59">
        <f t="shared" si="47"/>
        <v>1</v>
      </c>
      <c r="D1516" s="15">
        <f t="shared" si="46"/>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15">
      <c r="A1517" s="54" t="s">
        <v>2313</v>
      </c>
      <c r="B1517" s="62">
        <v>45457</v>
      </c>
      <c r="C1517" s="59">
        <f t="shared" si="47"/>
        <v>1</v>
      </c>
      <c r="D1517" s="15">
        <f t="shared" si="46"/>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15">
      <c r="A1518" s="54" t="s">
        <v>2313</v>
      </c>
      <c r="B1518" s="62">
        <v>45457</v>
      </c>
      <c r="C1518" s="59">
        <f t="shared" si="47"/>
        <v>1</v>
      </c>
      <c r="D1518" s="15">
        <f t="shared" si="46"/>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15">
      <c r="A1519" s="54" t="s">
        <v>2314</v>
      </c>
      <c r="B1519" s="62">
        <v>45459</v>
      </c>
      <c r="C1519" s="59">
        <f t="shared" si="47"/>
        <v>1</v>
      </c>
      <c r="D1519" s="15">
        <f t="shared" si="46"/>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15">
      <c r="A1520" s="54" t="s">
        <v>2316</v>
      </c>
      <c r="B1520" s="62">
        <v>45460</v>
      </c>
      <c r="C1520" s="31">
        <f t="shared" si="47"/>
        <v>1</v>
      </c>
      <c r="D1520" s="15">
        <f t="shared" si="46"/>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15">
      <c r="A1521" s="54" t="s">
        <v>2267</v>
      </c>
      <c r="B1521" s="62">
        <v>45460</v>
      </c>
      <c r="C1521" s="59">
        <f t="shared" si="47"/>
        <v>1</v>
      </c>
      <c r="D1521" s="15">
        <f t="shared" si="46"/>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15">
      <c r="A1522" s="54" t="s">
        <v>2315</v>
      </c>
      <c r="B1522" s="62">
        <v>45460</v>
      </c>
      <c r="C1522" s="31">
        <f t="shared" si="47"/>
        <v>1</v>
      </c>
      <c r="D1522" s="15">
        <f t="shared" si="46"/>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15">
      <c r="A1523" s="54" t="s">
        <v>2322</v>
      </c>
      <c r="B1523" s="62">
        <v>45461</v>
      </c>
      <c r="C1523" s="59">
        <f t="shared" si="47"/>
        <v>1</v>
      </c>
      <c r="D1523" s="15">
        <f t="shared" si="46"/>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15">
      <c r="A1524" s="54" t="s">
        <v>2320</v>
      </c>
      <c r="B1524" s="62">
        <v>45461</v>
      </c>
      <c r="C1524" s="31">
        <f t="shared" si="47"/>
        <v>1</v>
      </c>
      <c r="D1524" s="15">
        <f t="shared" si="46"/>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15">
      <c r="A1525" s="54" t="s">
        <v>2318</v>
      </c>
      <c r="B1525" s="62">
        <v>45461</v>
      </c>
      <c r="C1525" s="31">
        <f t="shared" si="47"/>
        <v>1</v>
      </c>
      <c r="D1525" s="15">
        <f t="shared" si="46"/>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15">
      <c r="A1526" s="54" t="s">
        <v>2318</v>
      </c>
      <c r="B1526" s="62">
        <v>45461</v>
      </c>
      <c r="C1526" s="31">
        <f t="shared" si="47"/>
        <v>1</v>
      </c>
      <c r="D1526" s="15">
        <f t="shared" si="46"/>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15">
      <c r="A1527" s="54" t="s">
        <v>2319</v>
      </c>
      <c r="B1527" s="62">
        <v>45461</v>
      </c>
      <c r="C1527" s="59">
        <f t="shared" si="47"/>
        <v>1</v>
      </c>
      <c r="D1527" s="15">
        <f t="shared" si="46"/>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15">
      <c r="A1528" s="54" t="s">
        <v>2317</v>
      </c>
      <c r="B1528" s="62">
        <v>45461</v>
      </c>
      <c r="C1528" s="31">
        <f t="shared" si="47"/>
        <v>1</v>
      </c>
      <c r="D1528" s="15">
        <f t="shared" si="46"/>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15">
      <c r="A1529" s="54" t="s">
        <v>2317</v>
      </c>
      <c r="B1529" s="62">
        <v>45461</v>
      </c>
      <c r="C1529" s="31">
        <f t="shared" si="47"/>
        <v>1</v>
      </c>
      <c r="D1529" s="15">
        <f t="shared" si="46"/>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15">
      <c r="A1530" s="54" t="s">
        <v>2317</v>
      </c>
      <c r="B1530" s="62">
        <v>45461</v>
      </c>
      <c r="C1530" s="31">
        <f t="shared" si="47"/>
        <v>1</v>
      </c>
      <c r="D1530" s="15">
        <f t="shared" si="46"/>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15">
      <c r="A1531" s="33" t="s">
        <v>2321</v>
      </c>
      <c r="B1531" s="13">
        <v>45461</v>
      </c>
      <c r="C1531" s="31">
        <f t="shared" si="47"/>
        <v>1</v>
      </c>
      <c r="D1531" s="15">
        <f t="shared" si="46"/>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15">
      <c r="A1532" s="29" t="s">
        <v>2244</v>
      </c>
      <c r="B1532" s="13">
        <v>45461</v>
      </c>
      <c r="C1532" s="31">
        <f t="shared" si="47"/>
        <v>1</v>
      </c>
      <c r="D1532" s="15">
        <f t="shared" si="46"/>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15">
      <c r="A1533" s="54" t="s">
        <v>2323</v>
      </c>
      <c r="B1533" s="35">
        <v>45462</v>
      </c>
      <c r="C1533" s="59">
        <f t="shared" si="47"/>
        <v>1</v>
      </c>
      <c r="D1533" s="15">
        <f t="shared" si="46"/>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15">
      <c r="A1534" s="54" t="s">
        <v>1739</v>
      </c>
      <c r="B1534" s="62">
        <v>45462</v>
      </c>
      <c r="C1534" s="59">
        <f t="shared" si="47"/>
        <v>2</v>
      </c>
      <c r="D1534" s="15">
        <f t="shared" si="46"/>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15">
      <c r="A1535" s="54" t="s">
        <v>2229</v>
      </c>
      <c r="B1535" s="62">
        <v>45462</v>
      </c>
      <c r="C1535" s="59">
        <f t="shared" si="47"/>
        <v>1</v>
      </c>
      <c r="D1535" s="15">
        <f t="shared" si="46"/>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15">
      <c r="A1536" s="54" t="s">
        <v>2324</v>
      </c>
      <c r="B1536" s="62">
        <v>45462</v>
      </c>
      <c r="C1536" s="59">
        <f t="shared" si="47"/>
        <v>1</v>
      </c>
      <c r="D1536" s="15">
        <f t="shared" si="46"/>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15">
      <c r="A1537" s="54" t="s">
        <v>1739</v>
      </c>
      <c r="B1537" s="13">
        <v>45463</v>
      </c>
      <c r="C1537" s="31">
        <f t="shared" si="47"/>
        <v>2</v>
      </c>
      <c r="D1537" s="15">
        <f t="shared" si="46"/>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15">
      <c r="A1538" s="54" t="s">
        <v>1884</v>
      </c>
      <c r="B1538" s="62">
        <v>45463</v>
      </c>
      <c r="C1538" s="59">
        <f t="shared" si="47"/>
        <v>2</v>
      </c>
      <c r="D1538" s="15">
        <f t="shared" ref="D1538:D1601" si="48">IF(C1538=1, 1500 - SUMIFS($Y:$Y, $A:$A, A1538, $C:$C, C1538, $E:$E, "Approved", $Z:$Z, "&lt;&gt;PFA GC", $F:$F, "&lt;&gt;No"),
   IF(C1538=2, 1000 - SUMIFS($Y:$Y, $A:$A, A1538, $C:$C, C1538, $E:$E, "Approved", $Z:$Z, "&lt;&gt;PFA GC", $F:$F, "&lt;&gt;No"),
   IF(C1538&gt;=3, 500 - SUMIFS($Y:$Y, $A:$A, A1538, $C:$C, C1538, $E:$E, "Approved", $Z:$Z, "&lt;&gt;PFA GC", $F:$F, "&lt;&gt;No"), "")))</f>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15">
      <c r="A1539" s="33" t="s">
        <v>1976</v>
      </c>
      <c r="B1539" s="13">
        <v>45464</v>
      </c>
      <c r="C1539" s="31">
        <f t="shared" ref="C1539:C1602" si="49">YEAR(B1539) - YEAR(_xlfn.MINIFS($B:$B, $A:$A, A1539)) + 1</f>
        <v>2</v>
      </c>
      <c r="D1539" s="15">
        <f t="shared" si="48"/>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15">
      <c r="A1540" s="33" t="s">
        <v>1976</v>
      </c>
      <c r="B1540" s="13">
        <v>45464</v>
      </c>
      <c r="C1540" s="31">
        <f t="shared" si="49"/>
        <v>2</v>
      </c>
      <c r="D1540" s="15">
        <f t="shared" si="48"/>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15">
      <c r="A1541" s="33" t="s">
        <v>2189</v>
      </c>
      <c r="B1541" s="13">
        <v>45464</v>
      </c>
      <c r="C1541" s="31">
        <f t="shared" si="49"/>
        <v>1</v>
      </c>
      <c r="D1541" s="15">
        <f t="shared" si="48"/>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15">
      <c r="A1542" s="54" t="s">
        <v>2325</v>
      </c>
      <c r="B1542" s="62">
        <v>45464</v>
      </c>
      <c r="C1542" s="59">
        <f t="shared" si="49"/>
        <v>1</v>
      </c>
      <c r="D1542" s="15">
        <f t="shared" si="48"/>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15">
      <c r="A1543" s="33" t="s">
        <v>2326</v>
      </c>
      <c r="B1543" s="13">
        <v>45465</v>
      </c>
      <c r="C1543" s="31">
        <f t="shared" si="49"/>
        <v>1</v>
      </c>
      <c r="D1543" s="15">
        <f t="shared" si="48"/>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15">
      <c r="A1544" s="54" t="s">
        <v>2326</v>
      </c>
      <c r="B1544" s="62">
        <v>45465</v>
      </c>
      <c r="C1544" s="59">
        <f t="shared" si="49"/>
        <v>1</v>
      </c>
      <c r="D1544" s="15">
        <f t="shared" si="48"/>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15">
      <c r="A1545" s="54" t="s">
        <v>2319</v>
      </c>
      <c r="B1545" s="62">
        <v>45467</v>
      </c>
      <c r="C1545" s="59">
        <f t="shared" si="49"/>
        <v>1</v>
      </c>
      <c r="D1545" s="15">
        <f t="shared" si="48"/>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15">
      <c r="A1546" s="54" t="s">
        <v>1850</v>
      </c>
      <c r="B1546" s="13">
        <v>45467</v>
      </c>
      <c r="C1546" s="31">
        <f t="shared" si="49"/>
        <v>2</v>
      </c>
      <c r="D1546" s="15">
        <f t="shared" si="48"/>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15">
      <c r="A1547" s="54" t="s">
        <v>2044</v>
      </c>
      <c r="B1547" s="62">
        <v>45467</v>
      </c>
      <c r="C1547" s="59">
        <f t="shared" si="49"/>
        <v>2</v>
      </c>
      <c r="D1547" s="15">
        <f t="shared" si="48"/>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15">
      <c r="A1548" s="54" t="s">
        <v>2281</v>
      </c>
      <c r="B1548" s="13">
        <v>45467</v>
      </c>
      <c r="C1548" s="31">
        <f t="shared" si="49"/>
        <v>1</v>
      </c>
      <c r="D1548" s="15">
        <f t="shared" si="48"/>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15">
      <c r="A1549" s="54" t="s">
        <v>2328</v>
      </c>
      <c r="B1549" s="62">
        <v>45468</v>
      </c>
      <c r="C1549" s="59">
        <f t="shared" si="49"/>
        <v>1</v>
      </c>
      <c r="D1549" s="15">
        <f t="shared" si="48"/>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15">
      <c r="A1550" s="54" t="s">
        <v>2328</v>
      </c>
      <c r="B1550" s="62">
        <v>45468</v>
      </c>
      <c r="C1550" s="59">
        <f t="shared" si="49"/>
        <v>1</v>
      </c>
      <c r="D1550" s="15">
        <f t="shared" si="48"/>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15">
      <c r="A1551" s="54" t="s">
        <v>2327</v>
      </c>
      <c r="B1551" s="62">
        <v>45468</v>
      </c>
      <c r="C1551" s="59">
        <f t="shared" si="49"/>
        <v>1</v>
      </c>
      <c r="D1551" s="15">
        <f t="shared" si="48"/>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15">
      <c r="A1552" s="54" t="s">
        <v>2327</v>
      </c>
      <c r="B1552" s="62">
        <v>45468</v>
      </c>
      <c r="C1552" s="59">
        <f t="shared" si="49"/>
        <v>1</v>
      </c>
      <c r="D1552" s="15">
        <f t="shared" si="48"/>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15">
      <c r="A1553" s="54" t="s">
        <v>2043</v>
      </c>
      <c r="B1553" s="62">
        <v>45468</v>
      </c>
      <c r="C1553" s="59">
        <f t="shared" si="49"/>
        <v>2</v>
      </c>
      <c r="D1553" s="15">
        <f t="shared" si="48"/>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15">
      <c r="A1554" s="54" t="s">
        <v>2267</v>
      </c>
      <c r="B1554" s="62">
        <v>45469</v>
      </c>
      <c r="C1554" s="59">
        <f t="shared" si="49"/>
        <v>1</v>
      </c>
      <c r="D1554" s="15">
        <f t="shared" si="48"/>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15">
      <c r="A1555" s="33" t="s">
        <v>1844</v>
      </c>
      <c r="B1555" s="62">
        <v>45469</v>
      </c>
      <c r="C1555" s="59">
        <f t="shared" si="49"/>
        <v>2</v>
      </c>
      <c r="D1555" s="15">
        <f t="shared" si="48"/>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15">
      <c r="A1556" s="33" t="s">
        <v>2059</v>
      </c>
      <c r="B1556" s="62">
        <v>45469</v>
      </c>
      <c r="C1556" s="59">
        <f t="shared" si="49"/>
        <v>2</v>
      </c>
      <c r="D1556" s="15">
        <f t="shared" si="48"/>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15">
      <c r="A1557" s="33" t="s">
        <v>2122</v>
      </c>
      <c r="B1557" s="13">
        <v>45470</v>
      </c>
      <c r="C1557" s="31">
        <f t="shared" si="49"/>
        <v>1</v>
      </c>
      <c r="D1557" s="15">
        <f t="shared" si="48"/>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15">
      <c r="A1558" s="33" t="s">
        <v>2255</v>
      </c>
      <c r="B1558" s="13">
        <v>45470</v>
      </c>
      <c r="C1558" s="31">
        <f t="shared" si="49"/>
        <v>1</v>
      </c>
      <c r="D1558" s="15">
        <f t="shared" si="48"/>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15">
      <c r="A1559" s="33" t="s">
        <v>2255</v>
      </c>
      <c r="B1559" s="13">
        <v>45470</v>
      </c>
      <c r="C1559" s="31">
        <f t="shared" si="49"/>
        <v>1</v>
      </c>
      <c r="D1559" s="15">
        <f t="shared" si="48"/>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15">
      <c r="A1560" s="33" t="s">
        <v>2255</v>
      </c>
      <c r="B1560" s="13">
        <v>45470</v>
      </c>
      <c r="C1560" s="31">
        <f t="shared" si="49"/>
        <v>1</v>
      </c>
      <c r="D1560" s="15">
        <f t="shared" si="48"/>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15">
      <c r="A1561" s="54" t="s">
        <v>2329</v>
      </c>
      <c r="B1561" s="62">
        <v>45470</v>
      </c>
      <c r="C1561" s="59">
        <f t="shared" si="49"/>
        <v>1</v>
      </c>
      <c r="D1561" s="15">
        <f t="shared" si="48"/>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15">
      <c r="A1562" s="54" t="s">
        <v>2329</v>
      </c>
      <c r="B1562" s="62">
        <v>45470</v>
      </c>
      <c r="C1562" s="59">
        <f t="shared" si="49"/>
        <v>1</v>
      </c>
      <c r="D1562" s="15">
        <f t="shared" si="48"/>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15">
      <c r="A1563" s="54" t="s">
        <v>2329</v>
      </c>
      <c r="B1563" s="62">
        <v>45470</v>
      </c>
      <c r="C1563" s="59">
        <f t="shared" si="49"/>
        <v>1</v>
      </c>
      <c r="D1563" s="15">
        <f t="shared" si="48"/>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15">
      <c r="A1564" s="54" t="s">
        <v>2329</v>
      </c>
      <c r="B1564" s="62">
        <v>45470</v>
      </c>
      <c r="C1564" s="59">
        <f t="shared" si="49"/>
        <v>1</v>
      </c>
      <c r="D1564" s="15">
        <f t="shared" si="48"/>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15">
      <c r="A1565" s="54" t="s">
        <v>2329</v>
      </c>
      <c r="B1565" s="62">
        <v>45470</v>
      </c>
      <c r="C1565" s="59">
        <f t="shared" si="49"/>
        <v>1</v>
      </c>
      <c r="D1565" s="15">
        <f t="shared" si="48"/>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15">
      <c r="A1566" s="54" t="s">
        <v>2329</v>
      </c>
      <c r="B1566" s="62">
        <v>45470</v>
      </c>
      <c r="C1566" s="59">
        <f t="shared" si="49"/>
        <v>1</v>
      </c>
      <c r="D1566" s="15">
        <f t="shared" si="48"/>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15">
      <c r="A1567" s="54" t="s">
        <v>2329</v>
      </c>
      <c r="B1567" s="62">
        <v>45470</v>
      </c>
      <c r="C1567" s="59">
        <f t="shared" si="49"/>
        <v>1</v>
      </c>
      <c r="D1567" s="15">
        <f t="shared" si="48"/>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15">
      <c r="A1568" s="54" t="s">
        <v>2331</v>
      </c>
      <c r="B1568" s="62">
        <v>45471</v>
      </c>
      <c r="C1568" s="59">
        <f t="shared" si="49"/>
        <v>1</v>
      </c>
      <c r="D1568" s="15">
        <f t="shared" si="48"/>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15">
      <c r="A1569" s="54" t="s">
        <v>2330</v>
      </c>
      <c r="B1569" s="62">
        <v>45471</v>
      </c>
      <c r="C1569" s="59">
        <f t="shared" si="49"/>
        <v>1</v>
      </c>
      <c r="D1569" s="15">
        <f t="shared" si="48"/>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15">
      <c r="A1570" s="54" t="s">
        <v>2330</v>
      </c>
      <c r="B1570" s="62">
        <v>45471</v>
      </c>
      <c r="C1570" s="59">
        <f t="shared" si="49"/>
        <v>1</v>
      </c>
      <c r="D1570" s="15">
        <f t="shared" si="48"/>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15">
      <c r="A1571" s="54" t="s">
        <v>2332</v>
      </c>
      <c r="B1571" s="62">
        <v>45471</v>
      </c>
      <c r="C1571" s="59">
        <f t="shared" si="49"/>
        <v>1</v>
      </c>
      <c r="D1571" s="15">
        <f t="shared" si="48"/>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15">
      <c r="A1572" s="33" t="s">
        <v>2333</v>
      </c>
      <c r="B1572" s="13">
        <v>45473</v>
      </c>
      <c r="C1572" s="31">
        <f t="shared" si="49"/>
        <v>1</v>
      </c>
      <c r="D1572" s="15">
        <f t="shared" si="48"/>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15">
      <c r="A1573" s="54" t="s">
        <v>2333</v>
      </c>
      <c r="B1573" s="62">
        <v>45473</v>
      </c>
      <c r="C1573" s="59">
        <f t="shared" si="49"/>
        <v>1</v>
      </c>
      <c r="D1573" s="15">
        <f t="shared" si="48"/>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15">
      <c r="A1574" s="33" t="s">
        <v>1825</v>
      </c>
      <c r="B1574" s="13">
        <v>45474</v>
      </c>
      <c r="C1574" s="31">
        <f t="shared" si="49"/>
        <v>2</v>
      </c>
      <c r="D1574" s="15">
        <f t="shared" si="48"/>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15">
      <c r="A1575" s="54" t="s">
        <v>1861</v>
      </c>
      <c r="B1575" s="62">
        <v>45474</v>
      </c>
      <c r="C1575" s="59">
        <f t="shared" si="49"/>
        <v>2</v>
      </c>
      <c r="D1575" s="15">
        <f t="shared" si="48"/>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15">
      <c r="A1576" s="54" t="s">
        <v>1861</v>
      </c>
      <c r="B1576" s="62">
        <v>45474</v>
      </c>
      <c r="C1576" s="59">
        <f t="shared" si="49"/>
        <v>2</v>
      </c>
      <c r="D1576" s="15">
        <f t="shared" si="48"/>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15">
      <c r="A1577" s="54" t="s">
        <v>2336</v>
      </c>
      <c r="B1577" s="62">
        <v>45474</v>
      </c>
      <c r="C1577" s="59">
        <f t="shared" si="49"/>
        <v>1</v>
      </c>
      <c r="D1577" s="15">
        <f t="shared" si="48"/>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15">
      <c r="A1578" s="33" t="s">
        <v>2334</v>
      </c>
      <c r="B1578" s="13">
        <v>45474</v>
      </c>
      <c r="C1578" s="31">
        <f t="shared" si="49"/>
        <v>1</v>
      </c>
      <c r="D1578" s="15">
        <f t="shared" si="48"/>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15">
      <c r="A1579" s="54" t="s">
        <v>2337</v>
      </c>
      <c r="B1579" s="62">
        <v>45474</v>
      </c>
      <c r="C1579" s="31">
        <f t="shared" si="49"/>
        <v>1</v>
      </c>
      <c r="D1579" s="15">
        <f t="shared" si="48"/>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15">
      <c r="A1580" s="54" t="s">
        <v>2335</v>
      </c>
      <c r="B1580" s="62">
        <v>45474</v>
      </c>
      <c r="C1580" s="59">
        <f t="shared" si="49"/>
        <v>1</v>
      </c>
      <c r="D1580" s="15">
        <f t="shared" si="48"/>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15">
      <c r="A1581" s="54" t="s">
        <v>2338</v>
      </c>
      <c r="B1581" s="62">
        <v>45475</v>
      </c>
      <c r="C1581" s="31">
        <f t="shared" si="49"/>
        <v>1</v>
      </c>
      <c r="D1581" s="15">
        <f t="shared" si="48"/>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15">
      <c r="A1582" s="54" t="s">
        <v>1869</v>
      </c>
      <c r="B1582" s="62">
        <v>45475</v>
      </c>
      <c r="C1582" s="59">
        <f t="shared" si="49"/>
        <v>2</v>
      </c>
      <c r="D1582" s="15">
        <f t="shared" si="48"/>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15">
      <c r="A1583" s="54" t="s">
        <v>1869</v>
      </c>
      <c r="B1583" s="62">
        <v>45475</v>
      </c>
      <c r="C1583" s="59">
        <f t="shared" si="49"/>
        <v>2</v>
      </c>
      <c r="D1583" s="15">
        <f t="shared" si="48"/>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15">
      <c r="A1584" s="54" t="s">
        <v>2340</v>
      </c>
      <c r="B1584" s="62">
        <v>45476</v>
      </c>
      <c r="C1584" s="31">
        <f t="shared" si="49"/>
        <v>1</v>
      </c>
      <c r="D1584" s="15">
        <f t="shared" si="48"/>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15">
      <c r="A1585" s="33" t="s">
        <v>2299</v>
      </c>
      <c r="B1585" s="13">
        <v>45476</v>
      </c>
      <c r="C1585" s="31">
        <f t="shared" si="49"/>
        <v>1</v>
      </c>
      <c r="D1585" s="15">
        <f t="shared" si="48"/>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15">
      <c r="A1586" s="54" t="s">
        <v>2341</v>
      </c>
      <c r="B1586" s="62">
        <v>45476</v>
      </c>
      <c r="C1586" s="59">
        <f t="shared" si="49"/>
        <v>1</v>
      </c>
      <c r="D1586" s="15">
        <f t="shared" si="48"/>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15">
      <c r="A1587" s="54" t="s">
        <v>2339</v>
      </c>
      <c r="B1587" s="62">
        <v>45476</v>
      </c>
      <c r="C1587" s="59">
        <f t="shared" si="49"/>
        <v>1</v>
      </c>
      <c r="D1587" s="15">
        <f t="shared" si="48"/>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15">
      <c r="A1588" s="54" t="s">
        <v>2339</v>
      </c>
      <c r="B1588" s="62">
        <v>45476</v>
      </c>
      <c r="C1588" s="59">
        <f t="shared" si="49"/>
        <v>1</v>
      </c>
      <c r="D1588" s="15">
        <f t="shared" si="48"/>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15">
      <c r="A1589" s="54" t="s">
        <v>2339</v>
      </c>
      <c r="B1589" s="62">
        <v>45476</v>
      </c>
      <c r="C1589" s="59">
        <f t="shared" si="49"/>
        <v>1</v>
      </c>
      <c r="D1589" s="15">
        <f t="shared" si="48"/>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15">
      <c r="A1590" s="54" t="s">
        <v>2342</v>
      </c>
      <c r="B1590" s="62">
        <v>45478</v>
      </c>
      <c r="C1590" s="59">
        <f t="shared" si="49"/>
        <v>1</v>
      </c>
      <c r="D1590" s="15">
        <f t="shared" si="48"/>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15">
      <c r="A1591" s="54" t="s">
        <v>2343</v>
      </c>
      <c r="B1591" s="62">
        <v>45481</v>
      </c>
      <c r="C1591" s="59">
        <f t="shared" si="49"/>
        <v>1</v>
      </c>
      <c r="D1591" s="15">
        <f t="shared" si="48"/>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15">
      <c r="A1592" s="54" t="s">
        <v>2346</v>
      </c>
      <c r="B1592" s="62">
        <v>45481</v>
      </c>
      <c r="C1592" s="59">
        <f t="shared" si="49"/>
        <v>1</v>
      </c>
      <c r="D1592" s="15">
        <f t="shared" si="48"/>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15">
      <c r="A1593" s="33" t="s">
        <v>2297</v>
      </c>
      <c r="B1593" s="13">
        <v>45481</v>
      </c>
      <c r="C1593" s="31">
        <f t="shared" si="49"/>
        <v>1</v>
      </c>
      <c r="D1593" s="15">
        <f t="shared" si="48"/>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15">
      <c r="A1594" s="33" t="s">
        <v>2297</v>
      </c>
      <c r="B1594" s="13">
        <v>45481</v>
      </c>
      <c r="C1594" s="31">
        <f t="shared" si="49"/>
        <v>1</v>
      </c>
      <c r="D1594" s="15">
        <f t="shared" si="48"/>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15">
      <c r="A1595" s="54" t="s">
        <v>2344</v>
      </c>
      <c r="B1595" s="62">
        <v>45481</v>
      </c>
      <c r="C1595" s="59">
        <f t="shared" si="49"/>
        <v>1</v>
      </c>
      <c r="D1595" s="15">
        <f t="shared" si="48"/>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15">
      <c r="A1596" s="54" t="s">
        <v>2344</v>
      </c>
      <c r="B1596" s="62">
        <v>45481</v>
      </c>
      <c r="C1596" s="59">
        <f t="shared" si="49"/>
        <v>1</v>
      </c>
      <c r="D1596" s="15">
        <f t="shared" si="48"/>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15">
      <c r="A1597" s="54" t="s">
        <v>2345</v>
      </c>
      <c r="B1597" s="62">
        <v>45481</v>
      </c>
      <c r="C1597" s="59">
        <f t="shared" si="49"/>
        <v>1</v>
      </c>
      <c r="D1597" s="15">
        <f t="shared" si="48"/>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15">
      <c r="A1598" s="33" t="s">
        <v>2244</v>
      </c>
      <c r="B1598" s="13">
        <v>45481</v>
      </c>
      <c r="C1598" s="31">
        <f t="shared" si="49"/>
        <v>1</v>
      </c>
      <c r="D1598" s="15">
        <f t="shared" si="48"/>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15">
      <c r="A1599" s="54" t="s">
        <v>2348</v>
      </c>
      <c r="B1599" s="62">
        <v>45482</v>
      </c>
      <c r="C1599" s="59">
        <f t="shared" si="49"/>
        <v>1</v>
      </c>
      <c r="D1599" s="15">
        <f t="shared" si="48"/>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15">
      <c r="A1600" s="54" t="s">
        <v>2350</v>
      </c>
      <c r="B1600" s="62">
        <v>45482</v>
      </c>
      <c r="C1600" s="59">
        <f t="shared" si="49"/>
        <v>1</v>
      </c>
      <c r="D1600" s="15">
        <f t="shared" si="48"/>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15">
      <c r="A1601" s="54" t="s">
        <v>2349</v>
      </c>
      <c r="B1601" s="62">
        <v>45482</v>
      </c>
      <c r="C1601" s="31">
        <f t="shared" si="49"/>
        <v>1</v>
      </c>
      <c r="D1601" s="15">
        <f t="shared" si="48"/>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15">
      <c r="A1602" s="54" t="s">
        <v>2347</v>
      </c>
      <c r="B1602" s="62">
        <v>45482</v>
      </c>
      <c r="C1602" s="59">
        <f t="shared" si="49"/>
        <v>1</v>
      </c>
      <c r="D1602" s="15">
        <f t="shared" ref="D1602:D1665" si="50">IF(C1602=1, 1500 - SUMIFS($Y:$Y, $A:$A, A1602, $C:$C, C1602, $E:$E, "Approved", $Z:$Z, "&lt;&gt;PFA GC", $F:$F, "&lt;&gt;No"),
   IF(C1602=2, 1000 - SUMIFS($Y:$Y, $A:$A, A1602, $C:$C, C1602, $E:$E, "Approved", $Z:$Z, "&lt;&gt;PFA GC", $F:$F, "&lt;&gt;No"),
   IF(C1602&gt;=3, 500 - SUMIFS($Y:$Y, $A:$A, A1602, $C:$C, C1602, $E:$E, "Approved", $Z:$Z, "&lt;&gt;PFA GC", $F:$F, "&lt;&gt;No"), "")))</f>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15">
      <c r="A1603" s="54" t="s">
        <v>2347</v>
      </c>
      <c r="B1603" s="62">
        <v>45482</v>
      </c>
      <c r="C1603" s="59">
        <f t="shared" ref="C1603:C1666" si="51">YEAR(B1603) - YEAR(_xlfn.MINIFS($B:$B, $A:$A, A1603)) + 1</f>
        <v>1</v>
      </c>
      <c r="D1603" s="15">
        <f t="shared" si="50"/>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15">
      <c r="A1604" s="54" t="s">
        <v>2347</v>
      </c>
      <c r="B1604" s="62">
        <v>45482</v>
      </c>
      <c r="C1604" s="59">
        <f t="shared" si="51"/>
        <v>1</v>
      </c>
      <c r="D1604" s="15">
        <f t="shared" si="50"/>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15">
      <c r="A1605" s="54" t="s">
        <v>2286</v>
      </c>
      <c r="B1605" s="13">
        <v>45483</v>
      </c>
      <c r="C1605" s="31">
        <f t="shared" si="51"/>
        <v>1</v>
      </c>
      <c r="D1605" s="15">
        <f t="shared" si="50"/>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15">
      <c r="A1606" s="54" t="s">
        <v>2011</v>
      </c>
      <c r="B1606" s="62">
        <v>45483</v>
      </c>
      <c r="C1606" s="59">
        <f t="shared" si="51"/>
        <v>2</v>
      </c>
      <c r="D1606" s="15">
        <f t="shared" si="50"/>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15">
      <c r="A1607" s="54" t="s">
        <v>2351</v>
      </c>
      <c r="B1607" s="62">
        <v>45483</v>
      </c>
      <c r="C1607" s="59">
        <f t="shared" si="51"/>
        <v>1</v>
      </c>
      <c r="D1607" s="15">
        <f t="shared" si="50"/>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15">
      <c r="A1608" s="54" t="s">
        <v>2343</v>
      </c>
      <c r="B1608" s="62">
        <v>45484</v>
      </c>
      <c r="C1608" s="59">
        <f t="shared" si="51"/>
        <v>1</v>
      </c>
      <c r="D1608" s="15">
        <f t="shared" si="50"/>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15">
      <c r="A1609" s="54" t="s">
        <v>2355</v>
      </c>
      <c r="B1609" s="62">
        <v>45484</v>
      </c>
      <c r="C1609" s="59">
        <f t="shared" si="51"/>
        <v>1</v>
      </c>
      <c r="D1609" s="15">
        <f t="shared" si="50"/>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15">
      <c r="A1610" s="54" t="s">
        <v>2353</v>
      </c>
      <c r="B1610" s="62">
        <v>45484</v>
      </c>
      <c r="C1610" s="59">
        <f t="shared" si="51"/>
        <v>1</v>
      </c>
      <c r="D1610" s="15">
        <f t="shared" si="50"/>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15">
      <c r="A1611" s="54" t="s">
        <v>2353</v>
      </c>
      <c r="B1611" s="62">
        <v>45484</v>
      </c>
      <c r="C1611" s="59">
        <f t="shared" si="51"/>
        <v>1</v>
      </c>
      <c r="D1611" s="15">
        <f t="shared" si="50"/>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15">
      <c r="A1612" s="54" t="s">
        <v>2354</v>
      </c>
      <c r="B1612" s="62">
        <v>45484</v>
      </c>
      <c r="C1612" s="59">
        <f t="shared" si="51"/>
        <v>1</v>
      </c>
      <c r="D1612" s="15">
        <f t="shared" si="50"/>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15">
      <c r="A1613" s="33" t="s">
        <v>2274</v>
      </c>
      <c r="B1613" s="13">
        <v>45484</v>
      </c>
      <c r="C1613" s="31">
        <f t="shared" si="51"/>
        <v>1</v>
      </c>
      <c r="D1613" s="15">
        <f t="shared" si="50"/>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15">
      <c r="A1614" s="54" t="s">
        <v>2352</v>
      </c>
      <c r="B1614" s="62">
        <v>45484</v>
      </c>
      <c r="C1614" s="31">
        <f t="shared" si="51"/>
        <v>1</v>
      </c>
      <c r="D1614" s="15">
        <f t="shared" si="50"/>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15">
      <c r="A1615" s="54" t="s">
        <v>2352</v>
      </c>
      <c r="B1615" s="62">
        <v>45484</v>
      </c>
      <c r="C1615" s="31">
        <f t="shared" si="51"/>
        <v>1</v>
      </c>
      <c r="D1615" s="15">
        <f t="shared" si="50"/>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15">
      <c r="A1616" s="33" t="s">
        <v>2194</v>
      </c>
      <c r="B1616" s="13">
        <v>45484</v>
      </c>
      <c r="C1616" s="31">
        <f t="shared" si="51"/>
        <v>1</v>
      </c>
      <c r="D1616" s="15">
        <f t="shared" si="50"/>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15">
      <c r="A1617" s="54" t="s">
        <v>2252</v>
      </c>
      <c r="B1617" s="62">
        <v>45485</v>
      </c>
      <c r="C1617" s="31">
        <f t="shared" si="51"/>
        <v>1</v>
      </c>
      <c r="D1617" s="15">
        <f t="shared" si="50"/>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15">
      <c r="A1618" s="54" t="s">
        <v>1796</v>
      </c>
      <c r="B1618" s="62">
        <v>45485</v>
      </c>
      <c r="C1618" s="59">
        <f t="shared" si="51"/>
        <v>2</v>
      </c>
      <c r="D1618" s="15">
        <f t="shared" si="50"/>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15">
      <c r="A1619" s="54" t="s">
        <v>2356</v>
      </c>
      <c r="B1619" s="62">
        <v>45485</v>
      </c>
      <c r="C1619" s="59">
        <f t="shared" si="51"/>
        <v>1</v>
      </c>
      <c r="D1619" s="15">
        <f t="shared" si="50"/>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15">
      <c r="A1620" s="33" t="s">
        <v>2257</v>
      </c>
      <c r="B1620" s="13">
        <v>45485</v>
      </c>
      <c r="C1620" s="31">
        <f t="shared" si="51"/>
        <v>1</v>
      </c>
      <c r="D1620" s="15">
        <f t="shared" si="50"/>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15">
      <c r="A1621" s="33" t="s">
        <v>1825</v>
      </c>
      <c r="B1621" s="13">
        <v>45486</v>
      </c>
      <c r="C1621" s="31">
        <f t="shared" si="51"/>
        <v>2</v>
      </c>
      <c r="D1621" s="15">
        <f t="shared" si="50"/>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15">
      <c r="A1622" s="54" t="s">
        <v>2357</v>
      </c>
      <c r="B1622" s="62">
        <v>45488</v>
      </c>
      <c r="C1622" s="59">
        <f t="shared" si="51"/>
        <v>1</v>
      </c>
      <c r="D1622" s="15">
        <f t="shared" si="50"/>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15">
      <c r="A1623" s="54" t="s">
        <v>2361</v>
      </c>
      <c r="B1623" s="62">
        <v>45489</v>
      </c>
      <c r="C1623" s="31">
        <f t="shared" si="51"/>
        <v>1</v>
      </c>
      <c r="D1623" s="15">
        <f t="shared" si="50"/>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15">
      <c r="A1624" s="54" t="s">
        <v>2363</v>
      </c>
      <c r="B1624" s="62">
        <v>45489</v>
      </c>
      <c r="C1624" s="59">
        <f t="shared" si="51"/>
        <v>1</v>
      </c>
      <c r="D1624" s="15">
        <f t="shared" si="50"/>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15">
      <c r="A1625" s="54" t="s">
        <v>2339</v>
      </c>
      <c r="B1625" s="62">
        <v>45489</v>
      </c>
      <c r="C1625" s="59">
        <f t="shared" si="51"/>
        <v>1</v>
      </c>
      <c r="D1625" s="15">
        <f t="shared" si="50"/>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15">
      <c r="A1626" s="54" t="s">
        <v>2359</v>
      </c>
      <c r="B1626" s="62">
        <v>45489</v>
      </c>
      <c r="C1626" s="59">
        <f t="shared" si="51"/>
        <v>1</v>
      </c>
      <c r="D1626" s="15">
        <f t="shared" si="50"/>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15">
      <c r="A1627" s="54" t="s">
        <v>2360</v>
      </c>
      <c r="B1627" s="62">
        <v>45489</v>
      </c>
      <c r="C1627" s="31">
        <f t="shared" si="51"/>
        <v>1</v>
      </c>
      <c r="D1627" s="15">
        <f t="shared" si="50"/>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15">
      <c r="A1628" s="54" t="s">
        <v>2358</v>
      </c>
      <c r="B1628" s="62">
        <v>45489</v>
      </c>
      <c r="C1628" s="59">
        <f t="shared" si="51"/>
        <v>1</v>
      </c>
      <c r="D1628" s="15">
        <f t="shared" si="50"/>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15">
      <c r="A1629" s="54" t="s">
        <v>2358</v>
      </c>
      <c r="B1629" s="62">
        <v>45489</v>
      </c>
      <c r="C1629" s="59">
        <f t="shared" si="51"/>
        <v>1</v>
      </c>
      <c r="D1629" s="15">
        <f t="shared" si="50"/>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15">
      <c r="A1630" s="54" t="s">
        <v>2362</v>
      </c>
      <c r="B1630" s="62">
        <v>45489</v>
      </c>
      <c r="C1630" s="59">
        <f t="shared" si="51"/>
        <v>1</v>
      </c>
      <c r="D1630" s="15">
        <f t="shared" si="50"/>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15">
      <c r="A1631" s="54" t="s">
        <v>2364</v>
      </c>
      <c r="B1631" s="62">
        <v>45490</v>
      </c>
      <c r="C1631" s="31">
        <f t="shared" si="51"/>
        <v>1</v>
      </c>
      <c r="D1631" s="15">
        <f t="shared" si="50"/>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15">
      <c r="A1632" s="33" t="s">
        <v>2246</v>
      </c>
      <c r="B1632" s="13">
        <v>45491</v>
      </c>
      <c r="C1632" s="31">
        <f t="shared" si="51"/>
        <v>1</v>
      </c>
      <c r="D1632" s="15">
        <f t="shared" si="50"/>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15">
      <c r="A1633" s="33" t="s">
        <v>2232</v>
      </c>
      <c r="B1633" s="13">
        <v>45491</v>
      </c>
      <c r="C1633" s="31">
        <f t="shared" si="51"/>
        <v>1</v>
      </c>
      <c r="D1633" s="15">
        <f t="shared" si="50"/>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15">
      <c r="A1634" s="54" t="s">
        <v>2365</v>
      </c>
      <c r="B1634" s="62">
        <v>45491</v>
      </c>
      <c r="C1634" s="59">
        <f t="shared" si="51"/>
        <v>1</v>
      </c>
      <c r="D1634" s="15">
        <f t="shared" si="50"/>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15">
      <c r="A1635" s="54" t="s">
        <v>2329</v>
      </c>
      <c r="B1635" s="62">
        <v>45491</v>
      </c>
      <c r="C1635" s="59">
        <f t="shared" si="51"/>
        <v>1</v>
      </c>
      <c r="D1635" s="15">
        <f t="shared" si="50"/>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15">
      <c r="A1636" s="54" t="s">
        <v>2329</v>
      </c>
      <c r="B1636" s="62">
        <v>45491</v>
      </c>
      <c r="C1636" s="59">
        <f t="shared" si="51"/>
        <v>1</v>
      </c>
      <c r="D1636" s="15">
        <f t="shared" si="50"/>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15">
      <c r="A1637" s="54" t="s">
        <v>1868</v>
      </c>
      <c r="B1637" s="62">
        <v>45491</v>
      </c>
      <c r="C1637" s="59">
        <f t="shared" si="51"/>
        <v>2</v>
      </c>
      <c r="D1637" s="15">
        <f t="shared" si="50"/>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15">
      <c r="A1638" s="54" t="s">
        <v>1798</v>
      </c>
      <c r="B1638" s="62">
        <v>45492</v>
      </c>
      <c r="C1638" s="59">
        <f t="shared" si="51"/>
        <v>2</v>
      </c>
      <c r="D1638" s="15">
        <f t="shared" si="50"/>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15">
      <c r="A1639" s="54" t="s">
        <v>2368</v>
      </c>
      <c r="B1639" s="62">
        <v>45492</v>
      </c>
      <c r="C1639" s="59">
        <f t="shared" si="51"/>
        <v>1</v>
      </c>
      <c r="D1639" s="15">
        <f t="shared" si="50"/>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15">
      <c r="A1640" s="54" t="s">
        <v>2366</v>
      </c>
      <c r="B1640" s="62">
        <v>45492</v>
      </c>
      <c r="C1640" s="59">
        <f t="shared" si="51"/>
        <v>1</v>
      </c>
      <c r="D1640" s="15">
        <f t="shared" si="50"/>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15">
      <c r="A1641" s="54" t="s">
        <v>2369</v>
      </c>
      <c r="B1641" s="62">
        <v>45492</v>
      </c>
      <c r="C1641" s="59">
        <f t="shared" si="51"/>
        <v>1</v>
      </c>
      <c r="D1641" s="15">
        <f t="shared" si="50"/>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15">
      <c r="A1642" s="54" t="s">
        <v>2367</v>
      </c>
      <c r="B1642" s="62">
        <v>45492</v>
      </c>
      <c r="C1642" s="59">
        <f t="shared" si="51"/>
        <v>1</v>
      </c>
      <c r="D1642" s="15">
        <f t="shared" si="50"/>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15">
      <c r="A1643" s="54" t="s">
        <v>2370</v>
      </c>
      <c r="B1643" s="62">
        <v>45494</v>
      </c>
      <c r="C1643" s="59">
        <f t="shared" si="51"/>
        <v>1</v>
      </c>
      <c r="D1643" s="15">
        <f t="shared" si="50"/>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15">
      <c r="A1644" s="54" t="s">
        <v>2371</v>
      </c>
      <c r="B1644" s="62">
        <v>45495</v>
      </c>
      <c r="C1644" s="59">
        <f t="shared" si="51"/>
        <v>1</v>
      </c>
      <c r="D1644" s="15">
        <f t="shared" si="50"/>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15">
      <c r="A1645" s="54" t="s">
        <v>2371</v>
      </c>
      <c r="B1645" s="62">
        <v>45495</v>
      </c>
      <c r="C1645" s="59">
        <f t="shared" si="51"/>
        <v>1</v>
      </c>
      <c r="D1645" s="15">
        <f t="shared" si="50"/>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15">
      <c r="A1646" s="54" t="s">
        <v>2371</v>
      </c>
      <c r="B1646" s="62">
        <v>45495</v>
      </c>
      <c r="C1646" s="59">
        <f t="shared" si="51"/>
        <v>1</v>
      </c>
      <c r="D1646" s="15">
        <f t="shared" si="50"/>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15">
      <c r="A1647" s="54" t="s">
        <v>2371</v>
      </c>
      <c r="B1647" s="62">
        <v>45495</v>
      </c>
      <c r="C1647" s="59">
        <f t="shared" si="51"/>
        <v>1</v>
      </c>
      <c r="D1647" s="15">
        <f t="shared" si="50"/>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15">
      <c r="A1648" s="54" t="s">
        <v>2372</v>
      </c>
      <c r="B1648" s="62">
        <v>45495</v>
      </c>
      <c r="C1648" s="59">
        <f t="shared" si="51"/>
        <v>1</v>
      </c>
      <c r="D1648" s="15">
        <f t="shared" si="50"/>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15">
      <c r="A1649" s="54" t="s">
        <v>2373</v>
      </c>
      <c r="B1649" s="62">
        <v>45496</v>
      </c>
      <c r="C1649" s="31">
        <f t="shared" si="51"/>
        <v>1</v>
      </c>
      <c r="D1649" s="15">
        <f t="shared" si="50"/>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15">
      <c r="A1650" s="54" t="s">
        <v>2327</v>
      </c>
      <c r="B1650" s="62">
        <v>45496</v>
      </c>
      <c r="C1650" s="59">
        <f t="shared" si="51"/>
        <v>1</v>
      </c>
      <c r="D1650" s="15">
        <f t="shared" si="50"/>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15">
      <c r="A1651" s="54" t="s">
        <v>2327</v>
      </c>
      <c r="B1651" s="62">
        <v>45496</v>
      </c>
      <c r="C1651" s="59">
        <f t="shared" si="51"/>
        <v>1</v>
      </c>
      <c r="D1651" s="15">
        <f t="shared" si="50"/>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15">
      <c r="A1652" s="54" t="s">
        <v>2327</v>
      </c>
      <c r="B1652" s="62">
        <v>45496</v>
      </c>
      <c r="C1652" s="59">
        <f t="shared" si="51"/>
        <v>1</v>
      </c>
      <c r="D1652" s="15">
        <f t="shared" si="50"/>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15">
      <c r="A1653" s="54" t="s">
        <v>2375</v>
      </c>
      <c r="B1653" s="62">
        <v>45496</v>
      </c>
      <c r="C1653" s="59">
        <f t="shared" si="51"/>
        <v>1</v>
      </c>
      <c r="D1653" s="15">
        <f t="shared" si="50"/>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15">
      <c r="A1654" s="54" t="s">
        <v>2374</v>
      </c>
      <c r="B1654" s="62">
        <v>45496</v>
      </c>
      <c r="C1654" s="59">
        <f t="shared" si="51"/>
        <v>1</v>
      </c>
      <c r="D1654" s="15">
        <f t="shared" si="50"/>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15">
      <c r="A1655" s="54" t="s">
        <v>2201</v>
      </c>
      <c r="B1655" s="62">
        <v>45496</v>
      </c>
      <c r="C1655" s="59">
        <f t="shared" si="51"/>
        <v>1</v>
      </c>
      <c r="D1655" s="15">
        <f t="shared" si="50"/>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15">
      <c r="A1656" s="54" t="s">
        <v>2308</v>
      </c>
      <c r="B1656" s="62">
        <v>45496</v>
      </c>
      <c r="C1656" s="31">
        <f t="shared" si="51"/>
        <v>1</v>
      </c>
      <c r="D1656" s="15">
        <f t="shared" si="50"/>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15">
      <c r="A1657" s="33" t="s">
        <v>2020</v>
      </c>
      <c r="B1657" s="13">
        <v>45497</v>
      </c>
      <c r="C1657" s="31">
        <f t="shared" si="51"/>
        <v>2</v>
      </c>
      <c r="D1657" s="15">
        <f t="shared" si="50"/>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15">
      <c r="A1658" s="33" t="s">
        <v>2020</v>
      </c>
      <c r="B1658" s="13">
        <v>45497</v>
      </c>
      <c r="C1658" s="31">
        <f t="shared" si="51"/>
        <v>2</v>
      </c>
      <c r="D1658" s="15">
        <f t="shared" si="50"/>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15">
      <c r="A1659" s="54" t="s">
        <v>1860</v>
      </c>
      <c r="B1659" s="62">
        <v>45497</v>
      </c>
      <c r="C1659" s="59">
        <f t="shared" si="51"/>
        <v>2</v>
      </c>
      <c r="D1659" s="15">
        <f t="shared" si="50"/>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15">
      <c r="A1660" s="54" t="s">
        <v>2378</v>
      </c>
      <c r="B1660" s="62">
        <v>45497</v>
      </c>
      <c r="C1660" s="59">
        <f t="shared" si="51"/>
        <v>1</v>
      </c>
      <c r="D1660" s="15">
        <f t="shared" si="50"/>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15">
      <c r="A1661" s="54" t="s">
        <v>1739</v>
      </c>
      <c r="B1661" s="13">
        <v>45497</v>
      </c>
      <c r="C1661" s="31">
        <f t="shared" si="51"/>
        <v>2</v>
      </c>
      <c r="D1661" s="15">
        <f t="shared" si="50"/>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15">
      <c r="A1662" s="54" t="s">
        <v>1739</v>
      </c>
      <c r="B1662" s="62">
        <v>45497</v>
      </c>
      <c r="C1662" s="59">
        <f t="shared" si="51"/>
        <v>2</v>
      </c>
      <c r="D1662" s="15">
        <f t="shared" si="50"/>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15">
      <c r="A1663" s="54" t="s">
        <v>2044</v>
      </c>
      <c r="B1663" s="62">
        <v>45497</v>
      </c>
      <c r="C1663" s="59">
        <f t="shared" si="51"/>
        <v>2</v>
      </c>
      <c r="D1663" s="15">
        <f t="shared" si="50"/>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15">
      <c r="A1664" s="54" t="s">
        <v>2376</v>
      </c>
      <c r="B1664" s="62">
        <v>45497</v>
      </c>
      <c r="C1664" s="31">
        <f t="shared" si="51"/>
        <v>1</v>
      </c>
      <c r="D1664" s="15">
        <f t="shared" si="50"/>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15">
      <c r="A1665" s="54" t="s">
        <v>2377</v>
      </c>
      <c r="B1665" s="62">
        <v>45497</v>
      </c>
      <c r="C1665" s="31">
        <f t="shared" si="51"/>
        <v>1</v>
      </c>
      <c r="D1665" s="15">
        <f t="shared" si="50"/>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15">
      <c r="A1666" s="54" t="s">
        <v>2379</v>
      </c>
      <c r="B1666" s="62">
        <v>45498</v>
      </c>
      <c r="C1666" s="31">
        <f t="shared" si="51"/>
        <v>1</v>
      </c>
      <c r="D1666" s="15">
        <f t="shared" ref="D1666:D1729" si="52">IF(C1666=1, 1500 - SUMIFS($Y:$Y, $A:$A, A1666, $C:$C, C1666, $E:$E, "Approved", $Z:$Z, "&lt;&gt;PFA GC", $F:$F, "&lt;&gt;No"),
   IF(C1666=2, 1000 - SUMIFS($Y:$Y, $A:$A, A1666, $C:$C, C1666, $E:$E, "Approved", $Z:$Z, "&lt;&gt;PFA GC", $F:$F, "&lt;&gt;No"),
   IF(C1666&gt;=3, 500 - SUMIFS($Y:$Y, $A:$A, A1666, $C:$C, C1666, $E:$E, "Approved", $Z:$Z, "&lt;&gt;PFA GC", $F:$F, "&lt;&gt;No"), "")))</f>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15">
      <c r="A1667" s="54" t="s">
        <v>2382</v>
      </c>
      <c r="B1667" s="62">
        <v>45499</v>
      </c>
      <c r="C1667" s="59">
        <f t="shared" ref="C1667:C1730" si="53">YEAR(B1667) - YEAR(_xlfn.MINIFS($B:$B, $A:$A, A1667)) + 1</f>
        <v>1</v>
      </c>
      <c r="D1667" s="15">
        <f t="shared" si="52"/>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15">
      <c r="A1668" s="54" t="s">
        <v>2383</v>
      </c>
      <c r="B1668" s="62">
        <v>45499</v>
      </c>
      <c r="C1668" s="59">
        <f t="shared" si="53"/>
        <v>1</v>
      </c>
      <c r="D1668" s="15">
        <f t="shared" si="52"/>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15">
      <c r="A1669" s="54" t="s">
        <v>2380</v>
      </c>
      <c r="B1669" s="62">
        <v>45499</v>
      </c>
      <c r="C1669" s="59">
        <f t="shared" si="53"/>
        <v>1</v>
      </c>
      <c r="D1669" s="15">
        <f t="shared" si="52"/>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15">
      <c r="A1670" s="54" t="s">
        <v>2380</v>
      </c>
      <c r="B1670" s="62">
        <v>45499</v>
      </c>
      <c r="C1670" s="59">
        <f t="shared" si="53"/>
        <v>1</v>
      </c>
      <c r="D1670" s="15">
        <f t="shared" si="52"/>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15">
      <c r="A1671" s="54" t="s">
        <v>1599</v>
      </c>
      <c r="B1671" s="62">
        <v>45499</v>
      </c>
      <c r="C1671" s="59">
        <f t="shared" si="53"/>
        <v>4</v>
      </c>
      <c r="D1671" s="15">
        <f t="shared" si="52"/>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15">
      <c r="A1672" s="33" t="s">
        <v>2244</v>
      </c>
      <c r="B1672" s="13">
        <v>45499</v>
      </c>
      <c r="C1672" s="31">
        <f t="shared" si="53"/>
        <v>1</v>
      </c>
      <c r="D1672" s="15">
        <f t="shared" si="52"/>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15">
      <c r="A1673" s="33" t="s">
        <v>2381</v>
      </c>
      <c r="B1673" s="62">
        <v>45499</v>
      </c>
      <c r="C1673" s="31">
        <f t="shared" si="53"/>
        <v>1</v>
      </c>
      <c r="D1673" s="15">
        <f t="shared" si="52"/>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15">
      <c r="A1674" s="33" t="s">
        <v>1825</v>
      </c>
      <c r="B1674" s="13">
        <v>45502</v>
      </c>
      <c r="C1674" s="31">
        <f t="shared" si="53"/>
        <v>2</v>
      </c>
      <c r="D1674" s="15">
        <f t="shared" si="52"/>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15">
      <c r="A1675" s="54" t="s">
        <v>2305</v>
      </c>
      <c r="B1675" s="62">
        <v>45502</v>
      </c>
      <c r="C1675" s="59">
        <f t="shared" si="53"/>
        <v>1</v>
      </c>
      <c r="D1675" s="15">
        <f t="shared" si="52"/>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15">
      <c r="A1676" s="54" t="s">
        <v>2043</v>
      </c>
      <c r="B1676" s="62">
        <v>45502</v>
      </c>
      <c r="C1676" s="59">
        <f t="shared" si="53"/>
        <v>2</v>
      </c>
      <c r="D1676" s="15">
        <f t="shared" si="52"/>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15">
      <c r="A1677" s="33" t="s">
        <v>2264</v>
      </c>
      <c r="B1677" s="13">
        <v>45502</v>
      </c>
      <c r="C1677" s="31">
        <f t="shared" si="53"/>
        <v>1</v>
      </c>
      <c r="D1677" s="15">
        <f t="shared" si="52"/>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15">
      <c r="A1678" s="54" t="s">
        <v>2312</v>
      </c>
      <c r="B1678" s="62">
        <v>45503</v>
      </c>
      <c r="C1678" s="59">
        <f t="shared" si="53"/>
        <v>1</v>
      </c>
      <c r="D1678" s="15">
        <f t="shared" si="52"/>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15">
      <c r="A1679" s="54" t="s">
        <v>2312</v>
      </c>
      <c r="B1679" s="62">
        <v>45503</v>
      </c>
      <c r="C1679" s="59">
        <f t="shared" si="53"/>
        <v>1</v>
      </c>
      <c r="D1679" s="15">
        <f t="shared" si="52"/>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15">
      <c r="A1680" s="54" t="s">
        <v>2384</v>
      </c>
      <c r="B1680" s="62">
        <v>45503</v>
      </c>
      <c r="C1680" s="59">
        <f t="shared" si="53"/>
        <v>1</v>
      </c>
      <c r="D1680" s="15">
        <f t="shared" si="52"/>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15">
      <c r="A1681" s="54" t="s">
        <v>2385</v>
      </c>
      <c r="B1681" s="62">
        <v>45503</v>
      </c>
      <c r="C1681" s="59">
        <f t="shared" si="53"/>
        <v>1</v>
      </c>
      <c r="D1681" s="15">
        <f t="shared" si="52"/>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15">
      <c r="A1682" s="54" t="s">
        <v>2309</v>
      </c>
      <c r="B1682" s="62">
        <v>45503</v>
      </c>
      <c r="C1682" s="59">
        <f t="shared" si="53"/>
        <v>1</v>
      </c>
      <c r="D1682" s="15">
        <f t="shared" si="52"/>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15">
      <c r="A1683" s="54" t="s">
        <v>2312</v>
      </c>
      <c r="B1683" s="62">
        <v>45503</v>
      </c>
      <c r="C1683" s="59">
        <f t="shared" si="53"/>
        <v>1</v>
      </c>
      <c r="D1683" s="15">
        <f t="shared" si="52"/>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15">
      <c r="A1684" s="54" t="s">
        <v>1864</v>
      </c>
      <c r="B1684" s="62">
        <v>45504</v>
      </c>
      <c r="C1684" s="59">
        <f t="shared" si="53"/>
        <v>2</v>
      </c>
      <c r="D1684" s="15">
        <f t="shared" si="52"/>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15">
      <c r="A1685" s="54" t="s">
        <v>2386</v>
      </c>
      <c r="B1685" s="62">
        <v>45504</v>
      </c>
      <c r="C1685" s="59">
        <f t="shared" si="53"/>
        <v>1</v>
      </c>
      <c r="D1685" s="15">
        <f t="shared" si="52"/>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15">
      <c r="A1686" s="54" t="s">
        <v>2387</v>
      </c>
      <c r="B1686" s="62">
        <v>45504</v>
      </c>
      <c r="C1686" s="59">
        <f t="shared" si="53"/>
        <v>1</v>
      </c>
      <c r="D1686" s="15">
        <f t="shared" si="52"/>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15">
      <c r="A1687" s="54" t="s">
        <v>2387</v>
      </c>
      <c r="B1687" s="62">
        <v>45504</v>
      </c>
      <c r="C1687" s="59">
        <f t="shared" si="53"/>
        <v>1</v>
      </c>
      <c r="D1687" s="15">
        <f t="shared" si="52"/>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15">
      <c r="A1688" s="54" t="s">
        <v>2389</v>
      </c>
      <c r="B1688" s="62">
        <v>45504</v>
      </c>
      <c r="C1688" s="31">
        <f t="shared" si="53"/>
        <v>1</v>
      </c>
      <c r="D1688" s="15">
        <f t="shared" si="52"/>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15">
      <c r="A1689" s="54" t="s">
        <v>2393</v>
      </c>
      <c r="B1689" s="62">
        <v>45504</v>
      </c>
      <c r="C1689" s="59">
        <f t="shared" si="53"/>
        <v>1</v>
      </c>
      <c r="D1689" s="15">
        <f t="shared" si="52"/>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15">
      <c r="A1690" s="54" t="s">
        <v>2391</v>
      </c>
      <c r="B1690" s="62">
        <v>45504</v>
      </c>
      <c r="C1690" s="31">
        <f t="shared" si="53"/>
        <v>1</v>
      </c>
      <c r="D1690" s="15">
        <f t="shared" si="52"/>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15">
      <c r="A1691" s="54" t="s">
        <v>2392</v>
      </c>
      <c r="B1691" s="62">
        <v>45504</v>
      </c>
      <c r="C1691" s="59">
        <f t="shared" si="53"/>
        <v>1</v>
      </c>
      <c r="D1691" s="15">
        <f t="shared" si="52"/>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15">
      <c r="A1692" s="54" t="s">
        <v>2388</v>
      </c>
      <c r="B1692" s="62">
        <v>45504</v>
      </c>
      <c r="C1692" s="59">
        <f t="shared" si="53"/>
        <v>1</v>
      </c>
      <c r="D1692" s="15">
        <f t="shared" si="52"/>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15">
      <c r="A1693" s="54" t="s">
        <v>2388</v>
      </c>
      <c r="B1693" s="62">
        <v>45504</v>
      </c>
      <c r="C1693" s="59">
        <f t="shared" si="53"/>
        <v>1</v>
      </c>
      <c r="D1693" s="15">
        <f t="shared" si="52"/>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15">
      <c r="A1694" s="54" t="s">
        <v>2011</v>
      </c>
      <c r="B1694" s="62">
        <v>45504</v>
      </c>
      <c r="C1694" s="59">
        <f t="shared" si="53"/>
        <v>2</v>
      </c>
      <c r="D1694" s="15">
        <f t="shared" si="52"/>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15">
      <c r="A1695" s="33" t="s">
        <v>1751</v>
      </c>
      <c r="B1695" s="13">
        <v>45504</v>
      </c>
      <c r="C1695" s="31">
        <f t="shared" si="53"/>
        <v>2</v>
      </c>
      <c r="D1695" s="15">
        <f t="shared" si="52"/>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15">
      <c r="A1696" s="33" t="s">
        <v>2390</v>
      </c>
      <c r="B1696" s="13">
        <v>45504</v>
      </c>
      <c r="C1696" s="31">
        <f t="shared" si="53"/>
        <v>1</v>
      </c>
      <c r="D1696" s="15">
        <f t="shared" si="52"/>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15">
      <c r="A1697" s="33" t="s">
        <v>1861</v>
      </c>
      <c r="B1697" s="13">
        <v>45505</v>
      </c>
      <c r="C1697" s="31">
        <f t="shared" si="53"/>
        <v>2</v>
      </c>
      <c r="D1697" s="15">
        <f t="shared" si="52"/>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15">
      <c r="A1698" s="33" t="s">
        <v>2299</v>
      </c>
      <c r="B1698" s="13">
        <v>45505</v>
      </c>
      <c r="C1698" s="31">
        <f t="shared" si="53"/>
        <v>1</v>
      </c>
      <c r="D1698" s="15">
        <f t="shared" si="52"/>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15">
      <c r="A1699" s="54" t="s">
        <v>2394</v>
      </c>
      <c r="B1699" s="62">
        <v>45505</v>
      </c>
      <c r="C1699" s="59">
        <f t="shared" si="53"/>
        <v>1</v>
      </c>
      <c r="D1699" s="15">
        <f t="shared" si="52"/>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15">
      <c r="A1700" s="33" t="s">
        <v>2246</v>
      </c>
      <c r="B1700" s="13">
        <v>45506</v>
      </c>
      <c r="C1700" s="31">
        <f t="shared" si="53"/>
        <v>1</v>
      </c>
      <c r="D1700" s="15">
        <f t="shared" si="52"/>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15">
      <c r="A1701" s="54" t="s">
        <v>2396</v>
      </c>
      <c r="B1701" s="62">
        <v>45506</v>
      </c>
      <c r="C1701" s="59">
        <f t="shared" si="53"/>
        <v>1</v>
      </c>
      <c r="D1701" s="15">
        <f t="shared" si="52"/>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15">
      <c r="A1702" s="54" t="s">
        <v>2397</v>
      </c>
      <c r="B1702" s="62">
        <v>45506</v>
      </c>
      <c r="C1702" s="59">
        <f t="shared" si="53"/>
        <v>1</v>
      </c>
      <c r="D1702" s="15">
        <f t="shared" si="52"/>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15">
      <c r="A1703" s="54" t="s">
        <v>2395</v>
      </c>
      <c r="B1703" s="62">
        <v>45506</v>
      </c>
      <c r="C1703" s="31">
        <f t="shared" si="53"/>
        <v>1</v>
      </c>
      <c r="D1703" s="15">
        <f t="shared" si="52"/>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15">
      <c r="A1704" s="54" t="s">
        <v>2398</v>
      </c>
      <c r="B1704" s="62">
        <v>45508</v>
      </c>
      <c r="C1704" s="59">
        <f t="shared" si="53"/>
        <v>1</v>
      </c>
      <c r="D1704" s="15">
        <f t="shared" si="52"/>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15">
      <c r="A1705" s="33" t="s">
        <v>2291</v>
      </c>
      <c r="B1705" s="13">
        <v>45509</v>
      </c>
      <c r="C1705" s="31">
        <f t="shared" si="53"/>
        <v>1</v>
      </c>
      <c r="D1705" s="15">
        <f t="shared" si="52"/>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15">
      <c r="A1706" s="54" t="s">
        <v>2399</v>
      </c>
      <c r="B1706" s="62">
        <v>45509</v>
      </c>
      <c r="C1706" s="59">
        <f t="shared" si="53"/>
        <v>1</v>
      </c>
      <c r="D1706" s="15">
        <f t="shared" si="52"/>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15">
      <c r="A1707" s="33" t="s">
        <v>2400</v>
      </c>
      <c r="B1707" s="13">
        <v>45510</v>
      </c>
      <c r="C1707" s="59">
        <f t="shared" si="53"/>
        <v>1</v>
      </c>
      <c r="D1707" s="15">
        <f t="shared" si="52"/>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15">
      <c r="A1708" s="33" t="s">
        <v>2400</v>
      </c>
      <c r="B1708" s="13">
        <v>45510</v>
      </c>
      <c r="C1708" s="59">
        <f t="shared" si="53"/>
        <v>1</v>
      </c>
      <c r="D1708" s="15">
        <f t="shared" si="52"/>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15">
      <c r="A1709" s="54" t="s">
        <v>1654</v>
      </c>
      <c r="B1709" s="62">
        <v>45510</v>
      </c>
      <c r="C1709" s="31">
        <f t="shared" si="53"/>
        <v>3</v>
      </c>
      <c r="D1709" s="15">
        <f t="shared" si="52"/>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15">
      <c r="A1710" s="54" t="s">
        <v>1541</v>
      </c>
      <c r="B1710" s="62">
        <v>45510</v>
      </c>
      <c r="C1710" s="31">
        <f t="shared" si="53"/>
        <v>6</v>
      </c>
      <c r="D1710" s="15">
        <f t="shared" si="52"/>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15">
      <c r="A1711" s="54" t="s">
        <v>2401</v>
      </c>
      <c r="B1711" s="62">
        <v>45510</v>
      </c>
      <c r="C1711" s="31">
        <f t="shared" si="53"/>
        <v>1</v>
      </c>
      <c r="D1711" s="15">
        <f t="shared" si="52"/>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15">
      <c r="A1712" s="33" t="s">
        <v>2403</v>
      </c>
      <c r="B1712" s="13">
        <v>45511</v>
      </c>
      <c r="C1712" s="59">
        <f t="shared" si="53"/>
        <v>1</v>
      </c>
      <c r="D1712" s="15">
        <f t="shared" si="52"/>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15">
      <c r="A1713" s="33" t="s">
        <v>2402</v>
      </c>
      <c r="B1713" s="13">
        <v>45511</v>
      </c>
      <c r="C1713" s="59">
        <f t="shared" si="53"/>
        <v>1</v>
      </c>
      <c r="D1713" s="15">
        <f t="shared" si="52"/>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15">
      <c r="A1714" s="33" t="s">
        <v>2402</v>
      </c>
      <c r="B1714" s="13">
        <v>45511</v>
      </c>
      <c r="C1714" s="59">
        <f t="shared" si="53"/>
        <v>1</v>
      </c>
      <c r="D1714" s="15">
        <f t="shared" si="52"/>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15">
      <c r="A1715" s="33" t="s">
        <v>2407</v>
      </c>
      <c r="B1715" s="13">
        <v>45511</v>
      </c>
      <c r="C1715" s="59">
        <f t="shared" si="53"/>
        <v>1</v>
      </c>
      <c r="D1715" s="15">
        <f t="shared" si="52"/>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15">
      <c r="A1716" s="54" t="s">
        <v>1824</v>
      </c>
      <c r="B1716" s="62">
        <v>45511</v>
      </c>
      <c r="C1716" s="59">
        <f t="shared" si="53"/>
        <v>2</v>
      </c>
      <c r="D1716" s="15">
        <f t="shared" si="52"/>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15">
      <c r="A1717" s="33" t="s">
        <v>2406</v>
      </c>
      <c r="B1717" s="13">
        <v>45511</v>
      </c>
      <c r="C1717" s="59">
        <f t="shared" si="53"/>
        <v>1</v>
      </c>
      <c r="D1717" s="15">
        <f t="shared" si="52"/>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15">
      <c r="A1718" s="33" t="s">
        <v>2404</v>
      </c>
      <c r="B1718" s="13">
        <v>45511</v>
      </c>
      <c r="C1718" s="59">
        <f t="shared" si="53"/>
        <v>1</v>
      </c>
      <c r="D1718" s="15">
        <f t="shared" si="52"/>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15">
      <c r="A1719" s="33" t="s">
        <v>2405</v>
      </c>
      <c r="B1719" s="13">
        <v>45511</v>
      </c>
      <c r="C1719" s="59">
        <f t="shared" si="53"/>
        <v>1</v>
      </c>
      <c r="D1719" s="15">
        <f t="shared" si="52"/>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15">
      <c r="A1720" s="33" t="s">
        <v>1948</v>
      </c>
      <c r="B1720" s="13">
        <v>45512</v>
      </c>
      <c r="C1720" s="31">
        <f t="shared" si="53"/>
        <v>2</v>
      </c>
      <c r="D1720" s="15">
        <f t="shared" si="52"/>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15">
      <c r="A1721" s="33" t="s">
        <v>2408</v>
      </c>
      <c r="B1721" s="13">
        <v>45512</v>
      </c>
      <c r="C1721" s="59">
        <f t="shared" si="53"/>
        <v>1</v>
      </c>
      <c r="D1721" s="15">
        <f t="shared" si="52"/>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15">
      <c r="A1722" s="33" t="s">
        <v>2408</v>
      </c>
      <c r="B1722" s="13">
        <v>45512</v>
      </c>
      <c r="C1722" s="59">
        <f t="shared" si="53"/>
        <v>1</v>
      </c>
      <c r="D1722" s="15">
        <f t="shared" si="52"/>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15">
      <c r="A1723" s="33" t="s">
        <v>2408</v>
      </c>
      <c r="B1723" s="13">
        <v>45512</v>
      </c>
      <c r="C1723" s="59">
        <f t="shared" si="53"/>
        <v>1</v>
      </c>
      <c r="D1723" s="15">
        <f t="shared" si="52"/>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15">
      <c r="A1724" s="33" t="s">
        <v>2410</v>
      </c>
      <c r="B1724" s="13">
        <v>45512</v>
      </c>
      <c r="C1724" s="31">
        <f t="shared" si="53"/>
        <v>1</v>
      </c>
      <c r="D1724" s="15">
        <f t="shared" si="52"/>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15">
      <c r="A1725" s="33" t="s">
        <v>2410</v>
      </c>
      <c r="B1725" s="13">
        <v>45512</v>
      </c>
      <c r="C1725" s="31">
        <f t="shared" si="53"/>
        <v>1</v>
      </c>
      <c r="D1725" s="15">
        <f t="shared" si="52"/>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15">
      <c r="A1726" s="33" t="s">
        <v>1997</v>
      </c>
      <c r="B1726" s="13">
        <v>45512</v>
      </c>
      <c r="C1726" s="31">
        <f t="shared" si="53"/>
        <v>2</v>
      </c>
      <c r="D1726" s="15">
        <f t="shared" si="52"/>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15">
      <c r="A1727" s="54" t="s">
        <v>2319</v>
      </c>
      <c r="B1727" s="62">
        <v>45512</v>
      </c>
      <c r="C1727" s="59">
        <f t="shared" si="53"/>
        <v>1</v>
      </c>
      <c r="D1727" s="15">
        <f t="shared" si="52"/>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15">
      <c r="A1728" s="54" t="s">
        <v>2411</v>
      </c>
      <c r="B1728" s="62">
        <v>45512</v>
      </c>
      <c r="C1728" s="31">
        <f t="shared" si="53"/>
        <v>1</v>
      </c>
      <c r="D1728" s="15">
        <f t="shared" si="52"/>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15">
      <c r="A1729" s="33" t="s">
        <v>2334</v>
      </c>
      <c r="B1729" s="13">
        <v>45512</v>
      </c>
      <c r="C1729" s="31">
        <f t="shared" si="53"/>
        <v>1</v>
      </c>
      <c r="D1729" s="15">
        <f t="shared" si="52"/>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15">
      <c r="A1730" s="54" t="s">
        <v>2409</v>
      </c>
      <c r="B1730" s="62">
        <v>45512</v>
      </c>
      <c r="C1730" s="59">
        <f t="shared" si="53"/>
        <v>1</v>
      </c>
      <c r="D1730" s="15">
        <f t="shared" ref="D1730:D1793" si="54">IF(C1730=1, 1500 - SUMIFS($Y:$Y, $A:$A, A1730, $C:$C, C1730, $E:$E, "Approved", $Z:$Z, "&lt;&gt;PFA GC", $F:$F, "&lt;&gt;No"),
   IF(C1730=2, 1000 - SUMIFS($Y:$Y, $A:$A, A1730, $C:$C, C1730, $E:$E, "Approved", $Z:$Z, "&lt;&gt;PFA GC", $F:$F, "&lt;&gt;No"),
   IF(C1730&gt;=3, 500 - SUMIFS($Y:$Y, $A:$A, A1730, $C:$C, C1730, $E:$E, "Approved", $Z:$Z, "&lt;&gt;PFA GC", $F:$F, "&lt;&gt;No"), "")))</f>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15">
      <c r="A1731" s="33" t="s">
        <v>2412</v>
      </c>
      <c r="B1731" s="13">
        <v>45512</v>
      </c>
      <c r="C1731" s="59">
        <f t="shared" ref="C1731:C1794" si="55">YEAR(B1731) - YEAR(_xlfn.MINIFS($B:$B, $A:$A, A1731)) + 1</f>
        <v>1</v>
      </c>
      <c r="D1731" s="15">
        <f t="shared" si="54"/>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15">
      <c r="A1732" s="54" t="s">
        <v>1868</v>
      </c>
      <c r="B1732" s="62">
        <v>45512</v>
      </c>
      <c r="C1732" s="59">
        <f t="shared" si="55"/>
        <v>2</v>
      </c>
      <c r="D1732" s="15">
        <f t="shared" si="54"/>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15">
      <c r="A1733" s="54" t="s">
        <v>2413</v>
      </c>
      <c r="B1733" s="62">
        <v>45513</v>
      </c>
      <c r="C1733" s="31">
        <f t="shared" si="55"/>
        <v>1</v>
      </c>
      <c r="D1733" s="15">
        <f t="shared" si="54"/>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15">
      <c r="A1734" s="54" t="s">
        <v>2353</v>
      </c>
      <c r="B1734" s="62">
        <v>45513</v>
      </c>
      <c r="C1734" s="59">
        <f t="shared" si="55"/>
        <v>1</v>
      </c>
      <c r="D1734" s="15">
        <f t="shared" si="54"/>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15">
      <c r="A1735" s="54" t="s">
        <v>1810</v>
      </c>
      <c r="B1735" s="62">
        <v>45513</v>
      </c>
      <c r="C1735" s="59">
        <f t="shared" si="55"/>
        <v>2</v>
      </c>
      <c r="D1735" s="15">
        <f t="shared" si="54"/>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15">
      <c r="A1736" s="33" t="s">
        <v>2244</v>
      </c>
      <c r="B1736" s="13">
        <v>45513</v>
      </c>
      <c r="C1736" s="31">
        <f t="shared" si="55"/>
        <v>1</v>
      </c>
      <c r="D1736" s="15">
        <f t="shared" si="54"/>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15">
      <c r="A1737" s="54" t="s">
        <v>2365</v>
      </c>
      <c r="B1737" s="62">
        <v>45516</v>
      </c>
      <c r="C1737" s="59">
        <f t="shared" si="55"/>
        <v>1</v>
      </c>
      <c r="D1737" s="15">
        <f t="shared" si="54"/>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15">
      <c r="A1738" s="54" t="s">
        <v>2365</v>
      </c>
      <c r="B1738" s="62">
        <v>45516</v>
      </c>
      <c r="C1738" s="59">
        <f t="shared" si="55"/>
        <v>1</v>
      </c>
      <c r="D1738" s="15">
        <f t="shared" si="54"/>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15">
      <c r="A1739" s="54" t="s">
        <v>2365</v>
      </c>
      <c r="B1739" s="62">
        <v>45516</v>
      </c>
      <c r="C1739" s="59">
        <f t="shared" si="55"/>
        <v>1</v>
      </c>
      <c r="D1739" s="15">
        <f t="shared" si="54"/>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15">
      <c r="A1740" s="33" t="s">
        <v>2415</v>
      </c>
      <c r="B1740" s="13">
        <v>45516</v>
      </c>
      <c r="C1740" s="59">
        <f t="shared" si="55"/>
        <v>1</v>
      </c>
      <c r="D1740" s="15">
        <f t="shared" si="54"/>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15">
      <c r="A1741" s="54" t="s">
        <v>2414</v>
      </c>
      <c r="B1741" s="62">
        <v>45516</v>
      </c>
      <c r="C1741" s="59">
        <f t="shared" si="55"/>
        <v>1</v>
      </c>
      <c r="D1741" s="15">
        <f t="shared" si="54"/>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15">
      <c r="A1742" s="54" t="s">
        <v>2417</v>
      </c>
      <c r="B1742" s="62">
        <v>45517</v>
      </c>
      <c r="C1742" s="59">
        <f t="shared" si="55"/>
        <v>1</v>
      </c>
      <c r="D1742" s="15">
        <f t="shared" si="54"/>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15">
      <c r="A1743" s="54" t="s">
        <v>2416</v>
      </c>
      <c r="B1743" s="62">
        <v>45517</v>
      </c>
      <c r="C1743" s="59">
        <f t="shared" si="55"/>
        <v>1</v>
      </c>
      <c r="D1743" s="15">
        <f t="shared" si="54"/>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15">
      <c r="A1744" s="54" t="s">
        <v>2277</v>
      </c>
      <c r="B1744" s="62">
        <v>45518</v>
      </c>
      <c r="C1744" s="59">
        <f t="shared" si="55"/>
        <v>1</v>
      </c>
      <c r="D1744" s="15">
        <f t="shared" si="54"/>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15">
      <c r="A1745" s="54" t="s">
        <v>2418</v>
      </c>
      <c r="B1745" s="62">
        <v>45518</v>
      </c>
      <c r="C1745" s="31">
        <f t="shared" si="55"/>
        <v>1</v>
      </c>
      <c r="D1745" s="15">
        <f t="shared" si="54"/>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15">
      <c r="A1746" s="54" t="s">
        <v>2419</v>
      </c>
      <c r="B1746" s="62">
        <v>45518</v>
      </c>
      <c r="C1746" s="59">
        <f t="shared" si="55"/>
        <v>1</v>
      </c>
      <c r="D1746" s="15">
        <f t="shared" si="54"/>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15">
      <c r="A1747" s="54" t="s">
        <v>2367</v>
      </c>
      <c r="B1747" s="62">
        <v>45518</v>
      </c>
      <c r="C1747" s="59">
        <f t="shared" si="55"/>
        <v>1</v>
      </c>
      <c r="D1747" s="15">
        <f t="shared" si="54"/>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15">
      <c r="A1748" s="54" t="s">
        <v>2315</v>
      </c>
      <c r="B1748" s="62">
        <v>45519</v>
      </c>
      <c r="C1748" s="59">
        <f t="shared" si="55"/>
        <v>1</v>
      </c>
      <c r="D1748" s="15">
        <f t="shared" si="54"/>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15">
      <c r="A1749" s="54" t="s">
        <v>2420</v>
      </c>
      <c r="B1749" s="62">
        <v>45519</v>
      </c>
      <c r="C1749" s="59">
        <f t="shared" si="55"/>
        <v>1</v>
      </c>
      <c r="D1749" s="15">
        <f t="shared" si="54"/>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15">
      <c r="A1750" s="33" t="s">
        <v>2257</v>
      </c>
      <c r="B1750" s="13">
        <v>45519</v>
      </c>
      <c r="C1750" s="31">
        <f t="shared" si="55"/>
        <v>1</v>
      </c>
      <c r="D1750" s="15">
        <f t="shared" si="54"/>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15">
      <c r="A1751" s="54" t="s">
        <v>2343</v>
      </c>
      <c r="B1751" s="62">
        <v>45520</v>
      </c>
      <c r="C1751" s="59">
        <f t="shared" si="55"/>
        <v>1</v>
      </c>
      <c r="D1751" s="15">
        <f t="shared" si="54"/>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15">
      <c r="A1752" s="33" t="s">
        <v>2297</v>
      </c>
      <c r="B1752" s="13">
        <v>45520</v>
      </c>
      <c r="C1752" s="31">
        <f t="shared" si="55"/>
        <v>1</v>
      </c>
      <c r="D1752" s="15">
        <f t="shared" si="54"/>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15">
      <c r="A1753" s="33" t="s">
        <v>2297</v>
      </c>
      <c r="B1753" s="13">
        <v>45520</v>
      </c>
      <c r="C1753" s="31">
        <f t="shared" si="55"/>
        <v>1</v>
      </c>
      <c r="D1753" s="15">
        <f t="shared" si="54"/>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15">
      <c r="A1754" s="54" t="s">
        <v>2424</v>
      </c>
      <c r="B1754" s="62">
        <v>45520</v>
      </c>
      <c r="C1754" s="31">
        <f t="shared" si="55"/>
        <v>1</v>
      </c>
      <c r="D1754" s="15">
        <f t="shared" si="54"/>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15">
      <c r="A1755" s="54" t="s">
        <v>2421</v>
      </c>
      <c r="B1755" s="62">
        <v>45520</v>
      </c>
      <c r="C1755" s="59">
        <f t="shared" si="55"/>
        <v>1</v>
      </c>
      <c r="D1755" s="15">
        <f t="shared" si="54"/>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15">
      <c r="A1756" s="54" t="s">
        <v>2421</v>
      </c>
      <c r="B1756" s="62">
        <v>45520</v>
      </c>
      <c r="C1756" s="59">
        <f t="shared" si="55"/>
        <v>1</v>
      </c>
      <c r="D1756" s="15">
        <f t="shared" si="54"/>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15">
      <c r="A1757" s="54" t="s">
        <v>2421</v>
      </c>
      <c r="B1757" s="62">
        <v>45520</v>
      </c>
      <c r="C1757" s="59">
        <f t="shared" si="55"/>
        <v>1</v>
      </c>
      <c r="D1757" s="15">
        <f t="shared" si="54"/>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15">
      <c r="A1758" s="54" t="s">
        <v>2421</v>
      </c>
      <c r="B1758" s="62">
        <v>45520</v>
      </c>
      <c r="C1758" s="59">
        <f t="shared" si="55"/>
        <v>1</v>
      </c>
      <c r="D1758" s="15">
        <f t="shared" si="54"/>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15">
      <c r="A1759" s="54" t="s">
        <v>2242</v>
      </c>
      <c r="B1759" s="62">
        <v>45520</v>
      </c>
      <c r="C1759" s="59">
        <f t="shared" si="55"/>
        <v>1</v>
      </c>
      <c r="D1759" s="15">
        <f t="shared" si="54"/>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15">
      <c r="A1760" s="54" t="s">
        <v>2043</v>
      </c>
      <c r="B1760" s="62">
        <v>45520</v>
      </c>
      <c r="C1760" s="59">
        <f t="shared" si="55"/>
        <v>2</v>
      </c>
      <c r="D1760" s="15">
        <f t="shared" si="54"/>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15">
      <c r="A1761" s="54" t="s">
        <v>2422</v>
      </c>
      <c r="B1761" s="62">
        <v>45520</v>
      </c>
      <c r="C1761" s="59">
        <f t="shared" si="55"/>
        <v>1</v>
      </c>
      <c r="D1761" s="15">
        <f t="shared" si="54"/>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15">
      <c r="A1762" s="33" t="s">
        <v>2422</v>
      </c>
      <c r="B1762" s="13">
        <v>45520</v>
      </c>
      <c r="C1762" s="31">
        <f t="shared" si="55"/>
        <v>1</v>
      </c>
      <c r="D1762" s="15">
        <f t="shared" si="54"/>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15">
      <c r="A1763" s="54" t="s">
        <v>2423</v>
      </c>
      <c r="B1763" s="62">
        <v>45520</v>
      </c>
      <c r="C1763" s="31">
        <f t="shared" si="55"/>
        <v>1</v>
      </c>
      <c r="D1763" s="15">
        <f t="shared" si="54"/>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15">
      <c r="A1764" s="54" t="s">
        <v>2425</v>
      </c>
      <c r="B1764" s="62">
        <v>45520</v>
      </c>
      <c r="C1764" s="59">
        <f t="shared" si="55"/>
        <v>1</v>
      </c>
      <c r="D1764" s="15">
        <f t="shared" si="54"/>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15">
      <c r="A1765" s="54" t="s">
        <v>2366</v>
      </c>
      <c r="B1765" s="62">
        <v>45523</v>
      </c>
      <c r="C1765" s="59">
        <f t="shared" si="55"/>
        <v>1</v>
      </c>
      <c r="D1765" s="15">
        <f t="shared" si="54"/>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15">
      <c r="A1766" s="54" t="s">
        <v>1753</v>
      </c>
      <c r="B1766" s="62">
        <v>45523</v>
      </c>
      <c r="C1766" s="59">
        <f t="shared" si="55"/>
        <v>2</v>
      </c>
      <c r="D1766" s="15">
        <f t="shared" si="54"/>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15">
      <c r="A1767" s="33" t="s">
        <v>2427</v>
      </c>
      <c r="B1767" s="13">
        <v>45523</v>
      </c>
      <c r="C1767" s="31">
        <f t="shared" si="55"/>
        <v>1</v>
      </c>
      <c r="D1767" s="15">
        <f t="shared" si="54"/>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15">
      <c r="A1768" s="33" t="s">
        <v>2426</v>
      </c>
      <c r="B1768" s="13">
        <v>45523</v>
      </c>
      <c r="C1768" s="31">
        <f t="shared" si="55"/>
        <v>1</v>
      </c>
      <c r="D1768" s="15">
        <f t="shared" si="54"/>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15">
      <c r="A1769" s="33" t="s">
        <v>2426</v>
      </c>
      <c r="B1769" s="13">
        <v>45523</v>
      </c>
      <c r="C1769" s="31">
        <f t="shared" si="55"/>
        <v>1</v>
      </c>
      <c r="D1769" s="15">
        <f t="shared" si="54"/>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15">
      <c r="A1770" s="33" t="s">
        <v>2428</v>
      </c>
      <c r="B1770" s="13">
        <v>45524</v>
      </c>
      <c r="C1770" s="31">
        <f t="shared" si="55"/>
        <v>1</v>
      </c>
      <c r="D1770" s="15">
        <f t="shared" si="54"/>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15">
      <c r="A1771" s="33" t="s">
        <v>2428</v>
      </c>
      <c r="B1771" s="13">
        <v>45524</v>
      </c>
      <c r="C1771" s="31">
        <f t="shared" si="55"/>
        <v>1</v>
      </c>
      <c r="D1771" s="15">
        <f t="shared" si="54"/>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15">
      <c r="A1772" s="33" t="s">
        <v>2430</v>
      </c>
      <c r="B1772" s="13">
        <v>45524</v>
      </c>
      <c r="C1772" s="31">
        <f t="shared" si="55"/>
        <v>1</v>
      </c>
      <c r="D1772" s="15">
        <f t="shared" si="54"/>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15">
      <c r="A1773" s="33" t="s">
        <v>2429</v>
      </c>
      <c r="B1773" s="13">
        <v>45524</v>
      </c>
      <c r="C1773" s="31">
        <f t="shared" si="55"/>
        <v>1</v>
      </c>
      <c r="D1773" s="15">
        <f t="shared" si="54"/>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15">
      <c r="A1774" s="33" t="s">
        <v>2386</v>
      </c>
      <c r="B1774" s="13">
        <v>45525</v>
      </c>
      <c r="C1774" s="31">
        <f t="shared" si="55"/>
        <v>1</v>
      </c>
      <c r="D1774" s="15">
        <f t="shared" si="54"/>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15">
      <c r="A1775" s="54" t="s">
        <v>2386</v>
      </c>
      <c r="B1775" s="62">
        <v>45525</v>
      </c>
      <c r="C1775" s="59">
        <f t="shared" si="55"/>
        <v>1</v>
      </c>
      <c r="D1775" s="15">
        <f t="shared" si="54"/>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15">
      <c r="A1776" s="54" t="s">
        <v>2011</v>
      </c>
      <c r="B1776" s="62">
        <v>45525</v>
      </c>
      <c r="C1776" s="59">
        <f t="shared" si="55"/>
        <v>2</v>
      </c>
      <c r="D1776" s="15">
        <f t="shared" si="54"/>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15">
      <c r="A1777" s="33" t="s">
        <v>2431</v>
      </c>
      <c r="B1777" s="13">
        <v>45525</v>
      </c>
      <c r="C1777" s="31">
        <f t="shared" si="55"/>
        <v>1</v>
      </c>
      <c r="D1777" s="15">
        <f t="shared" si="54"/>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15">
      <c r="A1778" s="54" t="s">
        <v>2116</v>
      </c>
      <c r="B1778" s="62">
        <v>45525</v>
      </c>
      <c r="C1778" s="59">
        <f t="shared" si="55"/>
        <v>1</v>
      </c>
      <c r="D1778" s="15">
        <f t="shared" si="54"/>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15">
      <c r="A1779" s="33" t="s">
        <v>2432</v>
      </c>
      <c r="B1779" s="13">
        <v>45525</v>
      </c>
      <c r="C1779" s="31">
        <f t="shared" si="55"/>
        <v>1</v>
      </c>
      <c r="D1779" s="15">
        <f t="shared" si="54"/>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15">
      <c r="A1780" s="54" t="s">
        <v>2267</v>
      </c>
      <c r="B1780" s="62">
        <v>45526</v>
      </c>
      <c r="C1780" s="59">
        <f t="shared" si="55"/>
        <v>1</v>
      </c>
      <c r="D1780" s="15">
        <f t="shared" si="54"/>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15">
      <c r="A1781" s="33" t="s">
        <v>2435</v>
      </c>
      <c r="B1781" s="13">
        <v>45526</v>
      </c>
      <c r="C1781" s="31">
        <f t="shared" si="55"/>
        <v>1</v>
      </c>
      <c r="D1781" s="15">
        <f t="shared" si="54"/>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15">
      <c r="A1782" s="33" t="s">
        <v>2436</v>
      </c>
      <c r="B1782" s="13">
        <v>45526</v>
      </c>
      <c r="C1782" s="31">
        <f t="shared" si="55"/>
        <v>1</v>
      </c>
      <c r="D1782" s="15">
        <f t="shared" si="54"/>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15">
      <c r="A1783" s="33" t="s">
        <v>2437</v>
      </c>
      <c r="B1783" s="13">
        <v>45526</v>
      </c>
      <c r="C1783" s="31">
        <f t="shared" si="55"/>
        <v>1</v>
      </c>
      <c r="D1783" s="15">
        <f t="shared" si="54"/>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15">
      <c r="A1784" s="54" t="s">
        <v>2044</v>
      </c>
      <c r="B1784" s="62">
        <v>45526</v>
      </c>
      <c r="C1784" s="59">
        <f t="shared" si="55"/>
        <v>2</v>
      </c>
      <c r="D1784" s="15">
        <f t="shared" si="54"/>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15">
      <c r="A1785" s="54" t="s">
        <v>2433</v>
      </c>
      <c r="B1785" s="62">
        <v>45526</v>
      </c>
      <c r="C1785" s="59">
        <f t="shared" si="55"/>
        <v>1</v>
      </c>
      <c r="D1785" s="15">
        <f t="shared" si="54"/>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15">
      <c r="A1786" s="33" t="s">
        <v>2434</v>
      </c>
      <c r="B1786" s="13">
        <v>45526</v>
      </c>
      <c r="C1786" s="31">
        <f t="shared" si="55"/>
        <v>1</v>
      </c>
      <c r="D1786" s="15">
        <f t="shared" si="54"/>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15">
      <c r="A1787" s="33" t="s">
        <v>2434</v>
      </c>
      <c r="B1787" s="13">
        <v>45526</v>
      </c>
      <c r="C1787" s="31">
        <f t="shared" si="55"/>
        <v>1</v>
      </c>
      <c r="D1787" s="15">
        <f t="shared" si="54"/>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15">
      <c r="A1788" s="54" t="s">
        <v>2438</v>
      </c>
      <c r="B1788" s="62">
        <v>45527</v>
      </c>
      <c r="C1788" s="59">
        <f t="shared" si="55"/>
        <v>1</v>
      </c>
      <c r="D1788" s="15">
        <f t="shared" si="54"/>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15">
      <c r="A1789" s="54" t="s">
        <v>1667</v>
      </c>
      <c r="B1789" s="62">
        <v>45527</v>
      </c>
      <c r="C1789" s="59">
        <f t="shared" si="55"/>
        <v>3</v>
      </c>
      <c r="D1789" s="15">
        <f t="shared" si="54"/>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15">
      <c r="A1790" s="54" t="s">
        <v>1739</v>
      </c>
      <c r="B1790" s="62">
        <v>45530</v>
      </c>
      <c r="C1790" s="59">
        <f t="shared" si="55"/>
        <v>2</v>
      </c>
      <c r="D1790" s="15">
        <f t="shared" si="54"/>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15">
      <c r="A1791" s="33" t="s">
        <v>2439</v>
      </c>
      <c r="B1791" s="13">
        <v>45530</v>
      </c>
      <c r="C1791" s="31">
        <f t="shared" si="55"/>
        <v>1</v>
      </c>
      <c r="D1791" s="15">
        <f t="shared" si="54"/>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15">
      <c r="A1792" s="33" t="s">
        <v>2440</v>
      </c>
      <c r="B1792" s="13">
        <v>45530</v>
      </c>
      <c r="C1792" s="31">
        <f t="shared" si="55"/>
        <v>1</v>
      </c>
      <c r="D1792" s="15">
        <f t="shared" si="54"/>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15">
      <c r="A1793" s="54" t="s">
        <v>2442</v>
      </c>
      <c r="B1793" s="62">
        <v>45531</v>
      </c>
      <c r="C1793" s="31">
        <f t="shared" si="55"/>
        <v>1</v>
      </c>
      <c r="D1793" s="15">
        <f t="shared" si="54"/>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15">
      <c r="A1794" s="54" t="s">
        <v>2441</v>
      </c>
      <c r="B1794" s="62">
        <v>45531</v>
      </c>
      <c r="C1794" s="31">
        <f t="shared" si="55"/>
        <v>1</v>
      </c>
      <c r="D1794" s="15">
        <f t="shared" ref="D1794:D1857" si="56">IF(C1794=1, 1500 - SUMIFS($Y:$Y, $A:$A, A1794, $C:$C, C1794, $E:$E, "Approved", $Z:$Z, "&lt;&gt;PFA GC", $F:$F, "&lt;&gt;No"),
   IF(C1794=2, 1000 - SUMIFS($Y:$Y, $A:$A, A1794, $C:$C, C1794, $E:$E, "Approved", $Z:$Z, "&lt;&gt;PFA GC", $F:$F, "&lt;&gt;No"),
   IF(C1794&gt;=3, 500 - SUMIFS($Y:$Y, $A:$A, A1794, $C:$C, C1794, $E:$E, "Approved", $Z:$Z, "&lt;&gt;PFA GC", $F:$F, "&lt;&gt;No"), "")))</f>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15">
      <c r="A1795" s="54" t="s">
        <v>2358</v>
      </c>
      <c r="B1795" s="62">
        <v>45531</v>
      </c>
      <c r="C1795" s="59">
        <f t="shared" ref="C1795:C1858" si="57">YEAR(B1795) - YEAR(_xlfn.MINIFS($B:$B, $A:$A, A1795)) + 1</f>
        <v>1</v>
      </c>
      <c r="D1795" s="15">
        <f t="shared" si="56"/>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15">
      <c r="A1796" s="33" t="s">
        <v>2370</v>
      </c>
      <c r="B1796" s="13">
        <v>45531</v>
      </c>
      <c r="C1796" s="31">
        <f t="shared" si="57"/>
        <v>1</v>
      </c>
      <c r="D1796" s="15">
        <f t="shared" si="56"/>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15">
      <c r="A1797" s="33" t="s">
        <v>2370</v>
      </c>
      <c r="B1797" s="13">
        <v>45531</v>
      </c>
      <c r="C1797" s="31">
        <f t="shared" si="57"/>
        <v>1</v>
      </c>
      <c r="D1797" s="15">
        <f t="shared" si="56"/>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15">
      <c r="A1798" s="33" t="s">
        <v>2370</v>
      </c>
      <c r="B1798" s="13">
        <v>45531</v>
      </c>
      <c r="C1798" s="31">
        <f t="shared" si="57"/>
        <v>1</v>
      </c>
      <c r="D1798" s="15">
        <f t="shared" si="56"/>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15">
      <c r="A1799" s="33" t="s">
        <v>2370</v>
      </c>
      <c r="B1799" s="13">
        <v>45531</v>
      </c>
      <c r="C1799" s="31">
        <f t="shared" si="57"/>
        <v>1</v>
      </c>
      <c r="D1799" s="15">
        <f t="shared" si="56"/>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15">
      <c r="A1800" s="33" t="s">
        <v>2370</v>
      </c>
      <c r="B1800" s="13">
        <v>45531</v>
      </c>
      <c r="C1800" s="31">
        <f t="shared" si="57"/>
        <v>1</v>
      </c>
      <c r="D1800" s="15">
        <f t="shared" si="56"/>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15">
      <c r="A1801" s="33" t="s">
        <v>2370</v>
      </c>
      <c r="B1801" s="13">
        <v>45531</v>
      </c>
      <c r="C1801" s="31">
        <f t="shared" si="57"/>
        <v>1</v>
      </c>
      <c r="D1801" s="15">
        <f t="shared" si="56"/>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15">
      <c r="A1802" s="33" t="s">
        <v>2370</v>
      </c>
      <c r="B1802" s="13">
        <v>45531</v>
      </c>
      <c r="C1802" s="31">
        <f t="shared" si="57"/>
        <v>1</v>
      </c>
      <c r="D1802" s="15">
        <f t="shared" si="56"/>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15">
      <c r="A1803" s="33" t="s">
        <v>2443</v>
      </c>
      <c r="B1803" s="13">
        <v>45532</v>
      </c>
      <c r="C1803" s="31">
        <f t="shared" si="57"/>
        <v>1</v>
      </c>
      <c r="D1803" s="15">
        <f t="shared" si="56"/>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15">
      <c r="A1804" s="33" t="s">
        <v>2444</v>
      </c>
      <c r="B1804" s="13">
        <v>45533</v>
      </c>
      <c r="C1804" s="31">
        <f t="shared" si="57"/>
        <v>1</v>
      </c>
      <c r="D1804" s="15">
        <f t="shared" si="56"/>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15">
      <c r="A1805" s="33" t="s">
        <v>2445</v>
      </c>
      <c r="B1805" s="13">
        <v>45533</v>
      </c>
      <c r="C1805" s="31">
        <f t="shared" si="57"/>
        <v>1</v>
      </c>
      <c r="D1805" s="15">
        <f t="shared" si="56"/>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15">
      <c r="A1806" s="33" t="s">
        <v>2446</v>
      </c>
      <c r="B1806" s="13">
        <v>45534</v>
      </c>
      <c r="C1806" s="31">
        <f t="shared" si="57"/>
        <v>1</v>
      </c>
      <c r="D1806" s="15">
        <f t="shared" si="56"/>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15">
      <c r="A1807" s="33" t="s">
        <v>2447</v>
      </c>
      <c r="B1807" s="13">
        <v>45534</v>
      </c>
      <c r="C1807" s="31">
        <f t="shared" si="57"/>
        <v>1</v>
      </c>
      <c r="D1807" s="15">
        <f t="shared" si="56"/>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15">
      <c r="A1808" s="54" t="s">
        <v>2333</v>
      </c>
      <c r="B1808" s="62">
        <v>45534</v>
      </c>
      <c r="C1808" s="59">
        <f t="shared" si="57"/>
        <v>1</v>
      </c>
      <c r="D1808" s="15">
        <f t="shared" si="56"/>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15">
      <c r="A1809" s="54" t="s">
        <v>1599</v>
      </c>
      <c r="B1809" s="62">
        <v>45534</v>
      </c>
      <c r="C1809" s="59">
        <f t="shared" si="57"/>
        <v>4</v>
      </c>
      <c r="D1809" s="15">
        <f t="shared" si="56"/>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15">
      <c r="A1810" s="33" t="s">
        <v>2194</v>
      </c>
      <c r="B1810" s="13">
        <v>45534</v>
      </c>
      <c r="C1810" s="31">
        <f t="shared" si="57"/>
        <v>1</v>
      </c>
      <c r="D1810" s="15">
        <f t="shared" si="56"/>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15">
      <c r="A1811" s="54" t="s">
        <v>2448</v>
      </c>
      <c r="B1811" s="62">
        <v>45538</v>
      </c>
      <c r="C1811" s="59">
        <f t="shared" si="57"/>
        <v>1</v>
      </c>
      <c r="D1811" s="15">
        <f t="shared" si="56"/>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15">
      <c r="A1812" s="54" t="s">
        <v>2448</v>
      </c>
      <c r="B1812" s="62">
        <v>45538</v>
      </c>
      <c r="C1812" s="59">
        <f t="shared" si="57"/>
        <v>1</v>
      </c>
      <c r="D1812" s="15">
        <f t="shared" si="56"/>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15">
      <c r="A1813" s="54" t="s">
        <v>2448</v>
      </c>
      <c r="B1813" s="62">
        <v>45538</v>
      </c>
      <c r="C1813" s="59">
        <f t="shared" si="57"/>
        <v>1</v>
      </c>
      <c r="D1813" s="15">
        <f t="shared" si="56"/>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15">
      <c r="A1814" s="54" t="s">
        <v>2449</v>
      </c>
      <c r="B1814" s="62">
        <v>45539</v>
      </c>
      <c r="C1814" s="31">
        <f t="shared" si="57"/>
        <v>1</v>
      </c>
      <c r="D1814" s="15">
        <f t="shared" si="56"/>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15">
      <c r="A1815" s="54" t="s">
        <v>2450</v>
      </c>
      <c r="B1815" s="62">
        <v>45539</v>
      </c>
      <c r="C1815" s="59">
        <f t="shared" si="57"/>
        <v>1</v>
      </c>
      <c r="D1815" s="15">
        <f t="shared" si="56"/>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15">
      <c r="A1816" s="54" t="s">
        <v>2451</v>
      </c>
      <c r="B1816" s="62">
        <v>45540</v>
      </c>
      <c r="C1816" s="59">
        <f t="shared" si="57"/>
        <v>1</v>
      </c>
      <c r="D1816" s="15">
        <f t="shared" si="56"/>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15">
      <c r="A1817" s="54" t="s">
        <v>2372</v>
      </c>
      <c r="B1817" s="62">
        <v>45540</v>
      </c>
      <c r="C1817" s="59">
        <f t="shared" si="57"/>
        <v>1</v>
      </c>
      <c r="D1817" s="15">
        <f t="shared" si="56"/>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15">
      <c r="A1818" s="54" t="s">
        <v>2453</v>
      </c>
      <c r="B1818" s="62">
        <v>45540</v>
      </c>
      <c r="C1818" s="59">
        <f t="shared" si="57"/>
        <v>1</v>
      </c>
      <c r="D1818" s="15">
        <f t="shared" si="56"/>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15">
      <c r="A1819" s="54" t="s">
        <v>2452</v>
      </c>
      <c r="B1819" s="62">
        <v>45540</v>
      </c>
      <c r="C1819" s="59">
        <f t="shared" si="57"/>
        <v>1</v>
      </c>
      <c r="D1819" s="15">
        <f t="shared" si="56"/>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15">
      <c r="A1820" s="54" t="s">
        <v>2452</v>
      </c>
      <c r="B1820" s="62">
        <v>45540</v>
      </c>
      <c r="C1820" s="59">
        <f t="shared" si="57"/>
        <v>1</v>
      </c>
      <c r="D1820" s="15">
        <f t="shared" si="56"/>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15">
      <c r="A1821" s="54" t="s">
        <v>2454</v>
      </c>
      <c r="B1821" s="62">
        <v>45541</v>
      </c>
      <c r="C1821" s="31">
        <f t="shared" si="57"/>
        <v>1</v>
      </c>
      <c r="D1821" s="15">
        <f t="shared" si="56"/>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15">
      <c r="A1822" s="54" t="s">
        <v>2455</v>
      </c>
      <c r="B1822" s="62">
        <v>45541</v>
      </c>
      <c r="C1822" s="59">
        <f t="shared" si="57"/>
        <v>1</v>
      </c>
      <c r="D1822" s="15">
        <f t="shared" si="56"/>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15">
      <c r="A1823" s="54" t="s">
        <v>2456</v>
      </c>
      <c r="B1823" s="62">
        <v>45543</v>
      </c>
      <c r="C1823" s="59">
        <f t="shared" si="57"/>
        <v>1</v>
      </c>
      <c r="D1823" s="15">
        <f t="shared" si="56"/>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15">
      <c r="A1824" s="33" t="s">
        <v>2429</v>
      </c>
      <c r="B1824" s="13">
        <v>45544</v>
      </c>
      <c r="C1824" s="31">
        <f t="shared" si="57"/>
        <v>1</v>
      </c>
      <c r="D1824" s="15">
        <f t="shared" si="56"/>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15">
      <c r="A1825" s="33" t="s">
        <v>2459</v>
      </c>
      <c r="B1825" s="13">
        <v>45544</v>
      </c>
      <c r="C1825" s="31">
        <f t="shared" si="57"/>
        <v>1</v>
      </c>
      <c r="D1825" s="15">
        <f t="shared" si="56"/>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15">
      <c r="A1826" s="33" t="s">
        <v>2457</v>
      </c>
      <c r="B1826" s="13">
        <v>45544</v>
      </c>
      <c r="C1826" s="31">
        <f t="shared" si="57"/>
        <v>1</v>
      </c>
      <c r="D1826" s="15">
        <f t="shared" si="56"/>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15">
      <c r="A1827" s="33" t="s">
        <v>2457</v>
      </c>
      <c r="B1827" s="13">
        <v>45544</v>
      </c>
      <c r="C1827" s="31">
        <f t="shared" si="57"/>
        <v>1</v>
      </c>
      <c r="D1827" s="15">
        <f t="shared" si="56"/>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15">
      <c r="A1828" s="33" t="s">
        <v>2457</v>
      </c>
      <c r="B1828" s="13">
        <v>45544</v>
      </c>
      <c r="C1828" s="31">
        <f t="shared" si="57"/>
        <v>1</v>
      </c>
      <c r="D1828" s="15">
        <f t="shared" si="56"/>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15">
      <c r="A1829" s="33" t="s">
        <v>2457</v>
      </c>
      <c r="B1829" s="13">
        <v>45544</v>
      </c>
      <c r="C1829" s="31">
        <f t="shared" si="57"/>
        <v>1</v>
      </c>
      <c r="D1829" s="15">
        <f t="shared" si="56"/>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15">
      <c r="A1830" s="33" t="s">
        <v>2460</v>
      </c>
      <c r="B1830" s="13">
        <v>45544</v>
      </c>
      <c r="C1830" s="31">
        <f t="shared" si="57"/>
        <v>1</v>
      </c>
      <c r="D1830" s="15">
        <f t="shared" si="56"/>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15">
      <c r="A1831" s="54" t="s">
        <v>2458</v>
      </c>
      <c r="B1831" s="62">
        <v>45544</v>
      </c>
      <c r="C1831" s="31">
        <f t="shared" si="57"/>
        <v>1</v>
      </c>
      <c r="D1831" s="15">
        <f t="shared" si="56"/>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15">
      <c r="A1832" s="33" t="s">
        <v>2328</v>
      </c>
      <c r="B1832" s="13">
        <v>45545</v>
      </c>
      <c r="C1832" s="31">
        <f t="shared" si="57"/>
        <v>1</v>
      </c>
      <c r="D1832" s="15">
        <f t="shared" si="56"/>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15">
      <c r="A1833" s="54" t="s">
        <v>2328</v>
      </c>
      <c r="B1833" s="62">
        <v>45545</v>
      </c>
      <c r="C1833" s="59">
        <f t="shared" si="57"/>
        <v>1</v>
      </c>
      <c r="D1833" s="15">
        <f t="shared" si="56"/>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15">
      <c r="A1834" s="33" t="s">
        <v>2461</v>
      </c>
      <c r="B1834" s="13">
        <v>45545</v>
      </c>
      <c r="C1834" s="31">
        <f t="shared" si="57"/>
        <v>1</v>
      </c>
      <c r="D1834" s="15">
        <f t="shared" si="56"/>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15">
      <c r="A1835" s="54" t="s">
        <v>1621</v>
      </c>
      <c r="B1835" s="62">
        <v>45545</v>
      </c>
      <c r="C1835" s="59">
        <f t="shared" si="57"/>
        <v>3</v>
      </c>
      <c r="D1835" s="15">
        <f t="shared" si="56"/>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15">
      <c r="A1836" s="33" t="s">
        <v>2043</v>
      </c>
      <c r="B1836" s="13">
        <v>45545</v>
      </c>
      <c r="C1836" s="31">
        <f t="shared" si="57"/>
        <v>2</v>
      </c>
      <c r="D1836" s="15">
        <f t="shared" si="56"/>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15">
      <c r="A1837" s="33" t="s">
        <v>2043</v>
      </c>
      <c r="B1837" s="13">
        <v>45545</v>
      </c>
      <c r="C1837" s="31">
        <f t="shared" si="57"/>
        <v>2</v>
      </c>
      <c r="D1837" s="15">
        <f t="shared" si="56"/>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15">
      <c r="A1838" s="54" t="s">
        <v>2451</v>
      </c>
      <c r="B1838" s="62">
        <v>45546</v>
      </c>
      <c r="C1838" s="59">
        <f t="shared" si="57"/>
        <v>1</v>
      </c>
      <c r="D1838" s="15">
        <f t="shared" si="56"/>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15">
      <c r="A1839" s="33" t="s">
        <v>1951</v>
      </c>
      <c r="B1839" s="13">
        <v>45546</v>
      </c>
      <c r="C1839" s="31">
        <f t="shared" si="57"/>
        <v>2</v>
      </c>
      <c r="D1839" s="15">
        <f t="shared" si="56"/>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15">
      <c r="A1840" s="33" t="s">
        <v>1951</v>
      </c>
      <c r="B1840" s="13">
        <v>45546</v>
      </c>
      <c r="C1840" s="31">
        <f t="shared" si="57"/>
        <v>2</v>
      </c>
      <c r="D1840" s="15">
        <f t="shared" si="56"/>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15">
      <c r="A1841" s="54" t="s">
        <v>2394</v>
      </c>
      <c r="B1841" s="62">
        <v>45546</v>
      </c>
      <c r="C1841" s="59">
        <f t="shared" si="57"/>
        <v>1</v>
      </c>
      <c r="D1841" s="15">
        <f t="shared" si="56"/>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15">
      <c r="A1842" s="33" t="s">
        <v>2463</v>
      </c>
      <c r="B1842" s="13">
        <v>45546</v>
      </c>
      <c r="C1842" s="31">
        <f t="shared" si="57"/>
        <v>1</v>
      </c>
      <c r="D1842" s="15">
        <f t="shared" si="56"/>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15">
      <c r="A1843" s="33" t="s">
        <v>2462</v>
      </c>
      <c r="B1843" s="13">
        <v>45546</v>
      </c>
      <c r="C1843" s="31">
        <f t="shared" si="57"/>
        <v>1</v>
      </c>
      <c r="D1843" s="15">
        <f t="shared" si="56"/>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15">
      <c r="A1844" s="33" t="s">
        <v>2462</v>
      </c>
      <c r="B1844" s="13">
        <v>45546</v>
      </c>
      <c r="C1844" s="31">
        <f t="shared" si="57"/>
        <v>1</v>
      </c>
      <c r="D1844" s="15">
        <f t="shared" si="56"/>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15">
      <c r="A1845" s="33" t="s">
        <v>2464</v>
      </c>
      <c r="B1845" s="13">
        <v>45546</v>
      </c>
      <c r="C1845" s="31">
        <f t="shared" si="57"/>
        <v>1</v>
      </c>
      <c r="D1845" s="15">
        <f t="shared" si="56"/>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15">
      <c r="A1846" s="33" t="s">
        <v>2465</v>
      </c>
      <c r="B1846" s="13">
        <v>45547</v>
      </c>
      <c r="C1846" s="31">
        <f t="shared" si="57"/>
        <v>1</v>
      </c>
      <c r="D1846" s="15">
        <f t="shared" si="56"/>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15">
      <c r="A1847" s="33" t="s">
        <v>2466</v>
      </c>
      <c r="B1847" s="13">
        <v>45547</v>
      </c>
      <c r="C1847" s="31">
        <f t="shared" si="57"/>
        <v>1</v>
      </c>
      <c r="D1847" s="15">
        <f t="shared" si="56"/>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15">
      <c r="A1848" s="33" t="s">
        <v>2467</v>
      </c>
      <c r="B1848" s="13">
        <v>45548</v>
      </c>
      <c r="C1848" s="31">
        <f t="shared" si="57"/>
        <v>1</v>
      </c>
      <c r="D1848" s="15">
        <f t="shared" si="56"/>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15">
      <c r="A1849" s="33" t="s">
        <v>2467</v>
      </c>
      <c r="B1849" s="13">
        <v>45548</v>
      </c>
      <c r="C1849" s="31">
        <f t="shared" si="57"/>
        <v>1</v>
      </c>
      <c r="D1849" s="15">
        <f t="shared" si="56"/>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15">
      <c r="A1850" s="33" t="s">
        <v>2468</v>
      </c>
      <c r="B1850" s="13">
        <v>45549</v>
      </c>
      <c r="C1850" s="31">
        <f t="shared" si="57"/>
        <v>1</v>
      </c>
      <c r="D1850" s="15">
        <f t="shared" si="56"/>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15">
      <c r="A1851" s="33" t="s">
        <v>2469</v>
      </c>
      <c r="B1851" s="13">
        <v>45551</v>
      </c>
      <c r="C1851" s="31">
        <f t="shared" si="57"/>
        <v>1</v>
      </c>
      <c r="D1851" s="15">
        <f t="shared" si="56"/>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15">
      <c r="A1852" s="54" t="s">
        <v>2352</v>
      </c>
      <c r="B1852" s="62">
        <v>45551</v>
      </c>
      <c r="C1852" s="31">
        <f t="shared" si="57"/>
        <v>1</v>
      </c>
      <c r="D1852" s="15">
        <f t="shared" si="56"/>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15">
      <c r="A1853" s="54" t="s">
        <v>2458</v>
      </c>
      <c r="B1853" s="62">
        <v>45551</v>
      </c>
      <c r="C1853" s="59">
        <f t="shared" si="57"/>
        <v>1</v>
      </c>
      <c r="D1853" s="15">
        <f t="shared" si="56"/>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15">
      <c r="A1854" s="54" t="s">
        <v>2471</v>
      </c>
      <c r="B1854" s="62">
        <v>45552</v>
      </c>
      <c r="C1854" s="31">
        <f t="shared" si="57"/>
        <v>1</v>
      </c>
      <c r="D1854" s="15">
        <f t="shared" si="56"/>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15">
      <c r="A1855" s="54" t="s">
        <v>2472</v>
      </c>
      <c r="B1855" s="62">
        <v>45552</v>
      </c>
      <c r="C1855" s="31">
        <f t="shared" si="57"/>
        <v>1</v>
      </c>
      <c r="D1855" s="15">
        <f t="shared" si="56"/>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15">
      <c r="A1856" s="33" t="s">
        <v>2439</v>
      </c>
      <c r="B1856" s="13">
        <v>45552</v>
      </c>
      <c r="C1856" s="31">
        <f t="shared" si="57"/>
        <v>1</v>
      </c>
      <c r="D1856" s="15">
        <f t="shared" si="56"/>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15">
      <c r="A1857" s="33" t="s">
        <v>1971</v>
      </c>
      <c r="B1857" s="13">
        <v>45552</v>
      </c>
      <c r="C1857" s="31">
        <f t="shared" si="57"/>
        <v>2</v>
      </c>
      <c r="D1857" s="15">
        <f t="shared" si="56"/>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15">
      <c r="A1858" s="54" t="s">
        <v>2116</v>
      </c>
      <c r="B1858" s="62">
        <v>45552</v>
      </c>
      <c r="C1858" s="59">
        <f t="shared" si="57"/>
        <v>1</v>
      </c>
      <c r="D1858" s="15">
        <f t="shared" ref="D1858:D1921" si="58">IF(C1858=1, 1500 - SUMIFS($Y:$Y, $A:$A, A1858, $C:$C, C1858, $E:$E, "Approved", $Z:$Z, "&lt;&gt;PFA GC", $F:$F, "&lt;&gt;No"),
   IF(C1858=2, 1000 - SUMIFS($Y:$Y, $A:$A, A1858, $C:$C, C1858, $E:$E, "Approved", $Z:$Z, "&lt;&gt;PFA GC", $F:$F, "&lt;&gt;No"),
   IF(C1858&gt;=3, 500 - SUMIFS($Y:$Y, $A:$A, A1858, $C:$C, C1858, $E:$E, "Approved", $Z:$Z, "&lt;&gt;PFA GC", $F:$F, "&lt;&gt;No"), "")))</f>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15">
      <c r="A1859" s="54" t="s">
        <v>2043</v>
      </c>
      <c r="B1859" s="35">
        <v>45552</v>
      </c>
      <c r="C1859" s="59">
        <f t="shared" ref="C1859:C1922" si="59">YEAR(B1859) - YEAR(_xlfn.MINIFS($B:$B, $A:$A, A1859)) + 1</f>
        <v>2</v>
      </c>
      <c r="D1859" s="15">
        <f t="shared" si="58"/>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15">
      <c r="A1860" s="33" t="s">
        <v>2470</v>
      </c>
      <c r="B1860" s="27">
        <v>45552</v>
      </c>
      <c r="C1860" s="31">
        <f t="shared" si="59"/>
        <v>1</v>
      </c>
      <c r="D1860" s="15">
        <f t="shared" si="58"/>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15">
      <c r="A1861" s="33" t="s">
        <v>2470</v>
      </c>
      <c r="B1861" s="27">
        <v>45552</v>
      </c>
      <c r="C1861" s="31">
        <f t="shared" si="59"/>
        <v>1</v>
      </c>
      <c r="D1861" s="15">
        <f t="shared" si="58"/>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15">
      <c r="A1862" s="54" t="s">
        <v>2473</v>
      </c>
      <c r="B1862" s="35">
        <v>45553</v>
      </c>
      <c r="C1862" s="31">
        <f t="shared" si="59"/>
        <v>1</v>
      </c>
      <c r="D1862" s="15">
        <f t="shared" si="58"/>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15">
      <c r="A1863" s="33" t="s">
        <v>2475</v>
      </c>
      <c r="B1863" s="27">
        <v>45553</v>
      </c>
      <c r="C1863" s="31">
        <f t="shared" si="59"/>
        <v>1</v>
      </c>
      <c r="D1863" s="15">
        <f t="shared" si="58"/>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15">
      <c r="A1864" s="33" t="s">
        <v>2414</v>
      </c>
      <c r="B1864" s="27">
        <v>45553</v>
      </c>
      <c r="C1864" s="31">
        <f t="shared" si="59"/>
        <v>1</v>
      </c>
      <c r="D1864" s="15">
        <f t="shared" si="58"/>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15">
      <c r="A1865" s="54" t="s">
        <v>2474</v>
      </c>
      <c r="B1865" s="35">
        <v>45553</v>
      </c>
      <c r="C1865" s="31">
        <f t="shared" si="59"/>
        <v>1</v>
      </c>
      <c r="D1865" s="15">
        <f t="shared" si="58"/>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15">
      <c r="A1866" s="54" t="s">
        <v>2448</v>
      </c>
      <c r="B1866" s="35">
        <v>45554</v>
      </c>
      <c r="C1866" s="59">
        <f t="shared" si="59"/>
        <v>1</v>
      </c>
      <c r="D1866" s="15">
        <f t="shared" si="58"/>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15">
      <c r="A1867" s="33" t="s">
        <v>2476</v>
      </c>
      <c r="B1867" s="27">
        <v>45554</v>
      </c>
      <c r="C1867" s="31">
        <f t="shared" si="59"/>
        <v>1</v>
      </c>
      <c r="D1867" s="15">
        <f t="shared" si="58"/>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15">
      <c r="A1868" s="33" t="s">
        <v>2476</v>
      </c>
      <c r="B1868" s="27">
        <v>45554</v>
      </c>
      <c r="C1868" s="31">
        <f t="shared" si="59"/>
        <v>1</v>
      </c>
      <c r="D1868" s="15">
        <f t="shared" si="58"/>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15">
      <c r="A1869" s="33" t="s">
        <v>2476</v>
      </c>
      <c r="B1869" s="27">
        <v>45554</v>
      </c>
      <c r="C1869" s="31">
        <f t="shared" si="59"/>
        <v>1</v>
      </c>
      <c r="D1869" s="15">
        <f t="shared" si="58"/>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15">
      <c r="A1870" s="33" t="s">
        <v>2477</v>
      </c>
      <c r="B1870" s="27">
        <v>45554</v>
      </c>
      <c r="C1870" s="31">
        <f t="shared" si="59"/>
        <v>1</v>
      </c>
      <c r="D1870" s="15">
        <f t="shared" si="58"/>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15">
      <c r="A1871" s="33" t="s">
        <v>2477</v>
      </c>
      <c r="B1871" s="27">
        <v>45554</v>
      </c>
      <c r="C1871" s="31">
        <f t="shared" si="59"/>
        <v>1</v>
      </c>
      <c r="D1871" s="15">
        <f t="shared" si="58"/>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15">
      <c r="A1872" s="54" t="s">
        <v>1868</v>
      </c>
      <c r="B1872" s="35">
        <v>45554</v>
      </c>
      <c r="C1872" s="59">
        <f t="shared" si="59"/>
        <v>2</v>
      </c>
      <c r="D1872" s="15">
        <f t="shared" si="58"/>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15">
      <c r="A1873" s="54" t="s">
        <v>2011</v>
      </c>
      <c r="B1873" s="35">
        <v>45555</v>
      </c>
      <c r="C1873" s="59">
        <f t="shared" si="59"/>
        <v>2</v>
      </c>
      <c r="D1873" s="15">
        <f t="shared" si="58"/>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15">
      <c r="A1874" s="54" t="s">
        <v>2478</v>
      </c>
      <c r="B1874" s="35">
        <v>45555</v>
      </c>
      <c r="C1874" s="59">
        <f t="shared" si="59"/>
        <v>1</v>
      </c>
      <c r="D1874" s="15">
        <f t="shared" si="58"/>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15">
      <c r="A1875" s="33" t="s">
        <v>2188</v>
      </c>
      <c r="B1875" s="27">
        <v>45555</v>
      </c>
      <c r="C1875" s="31">
        <f t="shared" si="59"/>
        <v>1</v>
      </c>
      <c r="D1875" s="15">
        <f t="shared" si="58"/>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15">
      <c r="A1876" s="54" t="s">
        <v>2188</v>
      </c>
      <c r="B1876" s="35">
        <v>45555</v>
      </c>
      <c r="C1876" s="59">
        <f t="shared" si="59"/>
        <v>1</v>
      </c>
      <c r="D1876" s="15">
        <f t="shared" si="58"/>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15">
      <c r="A1877" s="54" t="s">
        <v>2478</v>
      </c>
      <c r="B1877" s="35">
        <v>45555</v>
      </c>
      <c r="C1877" s="59">
        <f t="shared" si="59"/>
        <v>1</v>
      </c>
      <c r="D1877" s="15">
        <f t="shared" si="58"/>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15">
      <c r="A1878" s="33" t="s">
        <v>2479</v>
      </c>
      <c r="B1878" s="27">
        <v>45558</v>
      </c>
      <c r="C1878" s="31">
        <f t="shared" si="59"/>
        <v>1</v>
      </c>
      <c r="D1878" s="15">
        <f t="shared" si="58"/>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15">
      <c r="A1879" s="54" t="s">
        <v>2480</v>
      </c>
      <c r="B1879" s="35">
        <v>45558</v>
      </c>
      <c r="C1879" s="31">
        <f t="shared" si="59"/>
        <v>1</v>
      </c>
      <c r="D1879" s="15">
        <f t="shared" si="58"/>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15">
      <c r="A1880" s="54" t="s">
        <v>2279</v>
      </c>
      <c r="B1880" s="35">
        <v>45558</v>
      </c>
      <c r="C1880" s="59">
        <f t="shared" si="59"/>
        <v>1</v>
      </c>
      <c r="D1880" s="15">
        <f t="shared" si="58"/>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15">
      <c r="A1881" s="54" t="s">
        <v>2481</v>
      </c>
      <c r="B1881" s="35">
        <v>45559</v>
      </c>
      <c r="C1881" s="59">
        <f t="shared" si="59"/>
        <v>1</v>
      </c>
      <c r="D1881" s="15">
        <f t="shared" si="58"/>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15">
      <c r="A1882" s="54" t="s">
        <v>2215</v>
      </c>
      <c r="B1882" s="35">
        <v>45559</v>
      </c>
      <c r="C1882" s="59">
        <f t="shared" si="59"/>
        <v>1</v>
      </c>
      <c r="D1882" s="15">
        <f t="shared" si="58"/>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15">
      <c r="A1883" s="54" t="s">
        <v>2482</v>
      </c>
      <c r="B1883" s="35">
        <v>45560</v>
      </c>
      <c r="C1883" s="59">
        <f t="shared" si="59"/>
        <v>1</v>
      </c>
      <c r="D1883" s="15">
        <f t="shared" si="58"/>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15">
      <c r="A1884" s="33" t="s">
        <v>2440</v>
      </c>
      <c r="B1884" s="27">
        <v>45560</v>
      </c>
      <c r="C1884" s="31">
        <f t="shared" si="59"/>
        <v>1</v>
      </c>
      <c r="D1884" s="15">
        <f t="shared" si="58"/>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15">
      <c r="A1885" s="54" t="s">
        <v>2044</v>
      </c>
      <c r="B1885" s="35">
        <v>45560</v>
      </c>
      <c r="C1885" s="59">
        <f t="shared" si="59"/>
        <v>2</v>
      </c>
      <c r="D1885" s="15">
        <f t="shared" si="58"/>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15">
      <c r="A1886" s="54" t="s">
        <v>1945</v>
      </c>
      <c r="B1886" s="35">
        <v>45560</v>
      </c>
      <c r="C1886" s="59">
        <f t="shared" si="59"/>
        <v>2</v>
      </c>
      <c r="D1886" s="15">
        <f t="shared" si="58"/>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15">
      <c r="A1887" s="54" t="s">
        <v>2463</v>
      </c>
      <c r="B1887" s="35">
        <v>45560</v>
      </c>
      <c r="C1887" s="31">
        <f t="shared" si="59"/>
        <v>1</v>
      </c>
      <c r="D1887" s="15">
        <f t="shared" si="58"/>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15">
      <c r="A1888" s="54" t="s">
        <v>2483</v>
      </c>
      <c r="B1888" s="35">
        <v>45560</v>
      </c>
      <c r="C1888" s="59">
        <f t="shared" si="59"/>
        <v>1</v>
      </c>
      <c r="D1888" s="15">
        <f t="shared" si="58"/>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15">
      <c r="A1889" s="54" t="s">
        <v>1924</v>
      </c>
      <c r="B1889" s="35">
        <v>45560</v>
      </c>
      <c r="C1889" s="59">
        <f t="shared" si="59"/>
        <v>2</v>
      </c>
      <c r="D1889" s="15">
        <f t="shared" si="58"/>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15">
      <c r="A1890" s="54" t="s">
        <v>2484</v>
      </c>
      <c r="B1890" s="35">
        <v>45560</v>
      </c>
      <c r="C1890" s="59">
        <f t="shared" si="59"/>
        <v>1</v>
      </c>
      <c r="D1890" s="15">
        <f t="shared" si="58"/>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15">
      <c r="A1891" s="54" t="s">
        <v>2485</v>
      </c>
      <c r="B1891" s="35">
        <v>45561</v>
      </c>
      <c r="C1891" s="59">
        <f t="shared" si="59"/>
        <v>1</v>
      </c>
      <c r="D1891" s="15">
        <f t="shared" si="58"/>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15">
      <c r="A1892" s="54" t="s">
        <v>2486</v>
      </c>
      <c r="B1892" s="35">
        <v>45562</v>
      </c>
      <c r="C1892" s="59">
        <f t="shared" si="59"/>
        <v>1</v>
      </c>
      <c r="D1892" s="15">
        <f t="shared" si="58"/>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15">
      <c r="A1893" s="54" t="s">
        <v>2486</v>
      </c>
      <c r="B1893" s="35">
        <v>45562</v>
      </c>
      <c r="C1893" s="59">
        <f t="shared" si="59"/>
        <v>1</v>
      </c>
      <c r="D1893" s="15">
        <f t="shared" si="58"/>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15">
      <c r="A1894" s="33" t="s">
        <v>2043</v>
      </c>
      <c r="B1894" s="27">
        <v>45562</v>
      </c>
      <c r="C1894" s="31">
        <f t="shared" si="59"/>
        <v>2</v>
      </c>
      <c r="D1894" s="15">
        <f t="shared" si="58"/>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15">
      <c r="A1895" s="54" t="s">
        <v>2043</v>
      </c>
      <c r="B1895" s="35">
        <v>45562</v>
      </c>
      <c r="C1895" s="59">
        <f t="shared" si="59"/>
        <v>2</v>
      </c>
      <c r="D1895" s="15">
        <f t="shared" si="58"/>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15">
      <c r="A1896" s="54" t="s">
        <v>2487</v>
      </c>
      <c r="B1896" s="35">
        <v>45565</v>
      </c>
      <c r="C1896" s="31">
        <f t="shared" si="59"/>
        <v>1</v>
      </c>
      <c r="D1896" s="15">
        <f t="shared" si="58"/>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15">
      <c r="A1897" s="54" t="s">
        <v>2487</v>
      </c>
      <c r="B1897" s="35">
        <v>45565</v>
      </c>
      <c r="C1897" s="31">
        <f t="shared" si="59"/>
        <v>1</v>
      </c>
      <c r="D1897" s="15">
        <f t="shared" si="58"/>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15">
      <c r="A1898" s="54" t="s">
        <v>2489</v>
      </c>
      <c r="B1898" s="35">
        <v>45566</v>
      </c>
      <c r="C1898" s="31">
        <f t="shared" si="59"/>
        <v>1</v>
      </c>
      <c r="D1898" s="15">
        <f t="shared" si="58"/>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15">
      <c r="A1899" s="54" t="s">
        <v>2488</v>
      </c>
      <c r="B1899" s="35">
        <v>45566</v>
      </c>
      <c r="C1899" s="31">
        <f t="shared" si="59"/>
        <v>1</v>
      </c>
      <c r="D1899" s="15">
        <f t="shared" si="58"/>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15">
      <c r="A1900" s="54" t="s">
        <v>1703</v>
      </c>
      <c r="B1900" s="35">
        <v>45567</v>
      </c>
      <c r="C1900" s="31">
        <f t="shared" si="59"/>
        <v>3</v>
      </c>
      <c r="D1900" s="15">
        <f t="shared" si="58"/>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15">
      <c r="A1901" s="54" t="s">
        <v>1703</v>
      </c>
      <c r="B1901" s="35">
        <v>45567</v>
      </c>
      <c r="C1901" s="31">
        <f t="shared" si="59"/>
        <v>3</v>
      </c>
      <c r="D1901" s="15">
        <f t="shared" si="58"/>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15">
      <c r="A1902" s="54" t="s">
        <v>1703</v>
      </c>
      <c r="B1902" s="35">
        <v>45567</v>
      </c>
      <c r="C1902" s="31">
        <f t="shared" si="59"/>
        <v>3</v>
      </c>
      <c r="D1902" s="15">
        <f t="shared" si="58"/>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15">
      <c r="A1903" s="54" t="s">
        <v>1703</v>
      </c>
      <c r="B1903" s="35">
        <v>45567</v>
      </c>
      <c r="C1903" s="31">
        <f t="shared" si="59"/>
        <v>3</v>
      </c>
      <c r="D1903" s="15">
        <f t="shared" si="58"/>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15">
      <c r="A1904" s="54" t="s">
        <v>1703</v>
      </c>
      <c r="B1904" s="35">
        <v>45567</v>
      </c>
      <c r="C1904" s="31">
        <f t="shared" si="59"/>
        <v>3</v>
      </c>
      <c r="D1904" s="15">
        <f t="shared" si="58"/>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15">
      <c r="A1905" s="54" t="s">
        <v>1739</v>
      </c>
      <c r="B1905" s="35">
        <v>45567</v>
      </c>
      <c r="C1905" s="59">
        <f t="shared" si="59"/>
        <v>2</v>
      </c>
      <c r="D1905" s="15">
        <f t="shared" si="58"/>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15">
      <c r="A1906" s="33" t="s">
        <v>2465</v>
      </c>
      <c r="B1906" s="27">
        <v>45567</v>
      </c>
      <c r="C1906" s="31">
        <f t="shared" si="59"/>
        <v>1</v>
      </c>
      <c r="D1906" s="15">
        <f t="shared" si="58"/>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15">
      <c r="A1907" s="54" t="s">
        <v>2492</v>
      </c>
      <c r="B1907" s="35">
        <v>45567</v>
      </c>
      <c r="C1907" s="59">
        <f t="shared" si="59"/>
        <v>1</v>
      </c>
      <c r="D1907" s="15">
        <f t="shared" si="58"/>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15">
      <c r="A1908" s="54" t="s">
        <v>2491</v>
      </c>
      <c r="B1908" s="35">
        <v>45567</v>
      </c>
      <c r="C1908" s="59">
        <f t="shared" si="59"/>
        <v>1</v>
      </c>
      <c r="D1908" s="15">
        <f t="shared" si="58"/>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15">
      <c r="A1909" s="54" t="s">
        <v>2490</v>
      </c>
      <c r="B1909" s="35">
        <v>45567</v>
      </c>
      <c r="C1909" s="59">
        <f t="shared" si="59"/>
        <v>1</v>
      </c>
      <c r="D1909" s="15">
        <f t="shared" si="58"/>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15">
      <c r="A1910" s="54" t="s">
        <v>2490</v>
      </c>
      <c r="B1910" s="35">
        <v>45567</v>
      </c>
      <c r="C1910" s="59">
        <f t="shared" si="59"/>
        <v>1</v>
      </c>
      <c r="D1910" s="15">
        <f t="shared" si="58"/>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15">
      <c r="A1911" s="54" t="s">
        <v>2490</v>
      </c>
      <c r="B1911" s="35">
        <v>45567</v>
      </c>
      <c r="C1911" s="59">
        <f t="shared" si="59"/>
        <v>1</v>
      </c>
      <c r="D1911" s="15">
        <f t="shared" si="58"/>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15">
      <c r="A1912" s="33" t="s">
        <v>2458</v>
      </c>
      <c r="B1912" s="27">
        <v>45567</v>
      </c>
      <c r="C1912" s="31">
        <f t="shared" si="59"/>
        <v>1</v>
      </c>
      <c r="D1912" s="15">
        <f t="shared" si="58"/>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15">
      <c r="A1913" s="33" t="s">
        <v>2440</v>
      </c>
      <c r="B1913" s="27">
        <v>45568</v>
      </c>
      <c r="C1913" s="31">
        <f t="shared" si="59"/>
        <v>1</v>
      </c>
      <c r="D1913" s="15">
        <f t="shared" si="58"/>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15">
      <c r="A1914" s="33" t="s">
        <v>2440</v>
      </c>
      <c r="B1914" s="27">
        <v>45568</v>
      </c>
      <c r="C1914" s="31">
        <f t="shared" si="59"/>
        <v>1</v>
      </c>
      <c r="D1914" s="15">
        <f t="shared" si="58"/>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15">
      <c r="A1915" s="54" t="s">
        <v>2495</v>
      </c>
      <c r="B1915" s="35">
        <v>45568</v>
      </c>
      <c r="C1915" s="31">
        <f t="shared" si="59"/>
        <v>1</v>
      </c>
      <c r="D1915" s="15">
        <f t="shared" si="58"/>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15">
      <c r="A1916" s="54" t="s">
        <v>2493</v>
      </c>
      <c r="B1916" s="35">
        <v>45568</v>
      </c>
      <c r="C1916" s="31">
        <f t="shared" si="59"/>
        <v>1</v>
      </c>
      <c r="D1916" s="15">
        <f t="shared" si="58"/>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15">
      <c r="A1917" s="54" t="s">
        <v>2493</v>
      </c>
      <c r="B1917" s="35">
        <v>45568</v>
      </c>
      <c r="C1917" s="31">
        <f t="shared" si="59"/>
        <v>1</v>
      </c>
      <c r="D1917" s="15">
        <f t="shared" si="58"/>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15">
      <c r="A1918" s="33" t="s">
        <v>2494</v>
      </c>
      <c r="B1918" s="27">
        <v>45568</v>
      </c>
      <c r="C1918" s="31">
        <f t="shared" si="59"/>
        <v>1</v>
      </c>
      <c r="D1918" s="15">
        <f t="shared" si="58"/>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15">
      <c r="A1919" s="33" t="s">
        <v>2494</v>
      </c>
      <c r="B1919" s="27">
        <v>45568</v>
      </c>
      <c r="C1919" s="31">
        <f t="shared" si="59"/>
        <v>1</v>
      </c>
      <c r="D1919" s="15">
        <f t="shared" si="58"/>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15">
      <c r="A1920" s="54" t="s">
        <v>2494</v>
      </c>
      <c r="B1920" s="35">
        <v>45568</v>
      </c>
      <c r="C1920" s="59">
        <f t="shared" si="59"/>
        <v>1</v>
      </c>
      <c r="D1920" s="15">
        <f t="shared" si="58"/>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15">
      <c r="A1921" s="54" t="s">
        <v>2494</v>
      </c>
      <c r="B1921" s="35">
        <v>45568</v>
      </c>
      <c r="C1921" s="59">
        <f t="shared" si="59"/>
        <v>1</v>
      </c>
      <c r="D1921" s="15">
        <f t="shared" si="58"/>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15">
      <c r="A1922" s="54" t="s">
        <v>2498</v>
      </c>
      <c r="B1922" s="35">
        <v>45569</v>
      </c>
      <c r="C1922" s="31">
        <f t="shared" si="59"/>
        <v>1</v>
      </c>
      <c r="D1922" s="15">
        <f t="shared" ref="D1922:D1985" si="60">IF(C1922=1, 1500 - SUMIFS($Y:$Y, $A:$A, A1922, $C:$C, C1922, $E:$E, "Approved", $Z:$Z, "&lt;&gt;PFA GC", $F:$F, "&lt;&gt;No"),
   IF(C1922=2, 1000 - SUMIFS($Y:$Y, $A:$A, A1922, $C:$C, C1922, $E:$E, "Approved", $Z:$Z, "&lt;&gt;PFA GC", $F:$F, "&lt;&gt;No"),
   IF(C1922&gt;=3, 500 - SUMIFS($Y:$Y, $A:$A, A1922, $C:$C, C1922, $E:$E, "Approved", $Z:$Z, "&lt;&gt;PFA GC", $F:$F, "&lt;&gt;No"), "")))</f>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15">
      <c r="A1923" s="54" t="s">
        <v>1667</v>
      </c>
      <c r="B1923" s="35">
        <v>45569</v>
      </c>
      <c r="C1923" s="59">
        <f t="shared" ref="C1923:C1986" si="61">YEAR(B1923) - YEAR(_xlfn.MINIFS($B:$B, $A:$A, A1923)) + 1</f>
        <v>3</v>
      </c>
      <c r="D1923" s="15">
        <f t="shared" si="60"/>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15">
      <c r="A1924" s="54" t="s">
        <v>2451</v>
      </c>
      <c r="B1924" s="35">
        <v>45569</v>
      </c>
      <c r="C1924" s="59">
        <f t="shared" si="61"/>
        <v>1</v>
      </c>
      <c r="D1924" s="15">
        <f t="shared" si="60"/>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15">
      <c r="A1925" s="54" t="s">
        <v>2451</v>
      </c>
      <c r="B1925" s="35">
        <v>45569</v>
      </c>
      <c r="C1925" s="59">
        <f t="shared" si="61"/>
        <v>1</v>
      </c>
      <c r="D1925" s="15">
        <f t="shared" si="60"/>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15">
      <c r="A1926" s="54" t="s">
        <v>2496</v>
      </c>
      <c r="B1926" s="35">
        <v>45569</v>
      </c>
      <c r="C1926" s="59">
        <f t="shared" si="61"/>
        <v>1</v>
      </c>
      <c r="D1926" s="15">
        <f t="shared" si="60"/>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15">
      <c r="A1927" s="54" t="s">
        <v>2305</v>
      </c>
      <c r="B1927" s="35">
        <v>45569</v>
      </c>
      <c r="C1927" s="59">
        <f t="shared" si="61"/>
        <v>1</v>
      </c>
      <c r="D1927" s="15">
        <f t="shared" si="60"/>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15">
      <c r="A1928" s="54" t="s">
        <v>2305</v>
      </c>
      <c r="B1928" s="35">
        <v>45569</v>
      </c>
      <c r="C1928" s="59">
        <f t="shared" si="61"/>
        <v>1</v>
      </c>
      <c r="D1928" s="15">
        <f t="shared" si="60"/>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15">
      <c r="A1929" s="54" t="s">
        <v>2497</v>
      </c>
      <c r="B1929" s="35">
        <v>45569</v>
      </c>
      <c r="C1929" s="59">
        <f t="shared" si="61"/>
        <v>1</v>
      </c>
      <c r="D1929" s="15">
        <f t="shared" si="60"/>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15">
      <c r="A1930" s="54" t="s">
        <v>2499</v>
      </c>
      <c r="B1930" s="35">
        <v>45572</v>
      </c>
      <c r="C1930" s="59">
        <f t="shared" si="61"/>
        <v>1</v>
      </c>
      <c r="D1930" s="15">
        <f t="shared" si="60"/>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15">
      <c r="A1931" s="54" t="s">
        <v>2499</v>
      </c>
      <c r="B1931" s="35">
        <v>45572</v>
      </c>
      <c r="C1931" s="59">
        <f t="shared" si="61"/>
        <v>1</v>
      </c>
      <c r="D1931" s="15">
        <f t="shared" si="60"/>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15">
      <c r="A1932" s="54" t="s">
        <v>2500</v>
      </c>
      <c r="B1932" s="35">
        <v>45572</v>
      </c>
      <c r="C1932" s="59">
        <f t="shared" si="61"/>
        <v>1</v>
      </c>
      <c r="D1932" s="15">
        <f t="shared" si="60"/>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15">
      <c r="A1933" s="54" t="s">
        <v>2452</v>
      </c>
      <c r="B1933" s="35">
        <v>45572</v>
      </c>
      <c r="C1933" s="59">
        <f t="shared" si="61"/>
        <v>1</v>
      </c>
      <c r="D1933" s="15">
        <f t="shared" si="60"/>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15">
      <c r="A1934" s="54" t="s">
        <v>2452</v>
      </c>
      <c r="B1934" s="35">
        <v>45572</v>
      </c>
      <c r="C1934" s="59">
        <f t="shared" si="61"/>
        <v>1</v>
      </c>
      <c r="D1934" s="15">
        <f t="shared" si="60"/>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15">
      <c r="A1935" s="33" t="s">
        <v>2348</v>
      </c>
      <c r="B1935" s="27">
        <v>45573</v>
      </c>
      <c r="C1935" s="31">
        <f t="shared" si="61"/>
        <v>1</v>
      </c>
      <c r="D1935" s="15">
        <f t="shared" si="60"/>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15">
      <c r="A1936" s="54" t="s">
        <v>2348</v>
      </c>
      <c r="B1936" s="35">
        <v>45573</v>
      </c>
      <c r="C1936" s="59">
        <f t="shared" si="61"/>
        <v>1</v>
      </c>
      <c r="D1936" s="15">
        <f t="shared" si="60"/>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15">
      <c r="A1937" s="54" t="s">
        <v>2154</v>
      </c>
      <c r="B1937" s="35">
        <v>45573</v>
      </c>
      <c r="C1937" s="59">
        <f t="shared" si="61"/>
        <v>1</v>
      </c>
      <c r="D1937" s="15">
        <f t="shared" si="60"/>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15">
      <c r="A1938" s="54" t="s">
        <v>2502</v>
      </c>
      <c r="B1938" s="35">
        <v>45573</v>
      </c>
      <c r="C1938" s="59">
        <f t="shared" si="61"/>
        <v>1</v>
      </c>
      <c r="D1938" s="15">
        <f t="shared" si="60"/>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15">
      <c r="A1939" s="54" t="s">
        <v>2359</v>
      </c>
      <c r="B1939" s="35">
        <v>45573</v>
      </c>
      <c r="C1939" s="59">
        <f t="shared" si="61"/>
        <v>1</v>
      </c>
      <c r="D1939" s="15">
        <f t="shared" si="60"/>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15">
      <c r="A1940" s="54" t="s">
        <v>2501</v>
      </c>
      <c r="B1940" s="35">
        <v>45573</v>
      </c>
      <c r="C1940" s="31">
        <f t="shared" si="61"/>
        <v>1</v>
      </c>
      <c r="D1940" s="15">
        <f t="shared" si="60"/>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15">
      <c r="A1941" s="54" t="s">
        <v>2505</v>
      </c>
      <c r="B1941" s="35">
        <v>45574</v>
      </c>
      <c r="C1941" s="59">
        <f t="shared" si="61"/>
        <v>1</v>
      </c>
      <c r="D1941" s="15">
        <f t="shared" si="60"/>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15">
      <c r="A1942" s="54" t="s">
        <v>2504</v>
      </c>
      <c r="B1942" s="35">
        <v>45574</v>
      </c>
      <c r="C1942" s="59">
        <f t="shared" si="61"/>
        <v>1</v>
      </c>
      <c r="D1942" s="15">
        <f t="shared" si="60"/>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15">
      <c r="A1943" s="33" t="s">
        <v>2430</v>
      </c>
      <c r="B1943" s="27">
        <v>45574</v>
      </c>
      <c r="C1943" s="31">
        <f t="shared" si="61"/>
        <v>1</v>
      </c>
      <c r="D1943" s="15">
        <f t="shared" si="60"/>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15">
      <c r="A1944" s="54" t="s">
        <v>2503</v>
      </c>
      <c r="B1944" s="35">
        <v>45574</v>
      </c>
      <c r="C1944" s="59">
        <f t="shared" si="61"/>
        <v>1</v>
      </c>
      <c r="D1944" s="15">
        <f t="shared" si="60"/>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15">
      <c r="A1945" s="33" t="s">
        <v>2458</v>
      </c>
      <c r="B1945" s="27">
        <v>45574</v>
      </c>
      <c r="C1945" s="31">
        <f t="shared" si="61"/>
        <v>1</v>
      </c>
      <c r="D1945" s="15">
        <f t="shared" si="60"/>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15">
      <c r="A1946" s="54" t="s">
        <v>2506</v>
      </c>
      <c r="B1946" s="35">
        <v>45575</v>
      </c>
      <c r="C1946" s="31">
        <f t="shared" si="61"/>
        <v>1</v>
      </c>
      <c r="D1946" s="15">
        <f t="shared" si="60"/>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15">
      <c r="A1947" s="54" t="s">
        <v>1868</v>
      </c>
      <c r="B1947" s="35">
        <v>45575</v>
      </c>
      <c r="C1947" s="59">
        <f t="shared" si="61"/>
        <v>2</v>
      </c>
      <c r="D1947" s="15">
        <f t="shared" si="60"/>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15">
      <c r="A1948" s="54" t="s">
        <v>2507</v>
      </c>
      <c r="B1948" s="35">
        <v>45576</v>
      </c>
      <c r="C1948" s="59">
        <f t="shared" si="61"/>
        <v>1</v>
      </c>
      <c r="D1948" s="15">
        <f t="shared" si="60"/>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15">
      <c r="A1949" s="33" t="s">
        <v>2387</v>
      </c>
      <c r="B1949" s="27">
        <v>45579</v>
      </c>
      <c r="C1949" s="31">
        <f t="shared" si="61"/>
        <v>1</v>
      </c>
      <c r="D1949" s="15">
        <f t="shared" si="60"/>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15">
      <c r="A1950" s="54" t="s">
        <v>2387</v>
      </c>
      <c r="B1950" s="35">
        <v>45579</v>
      </c>
      <c r="C1950" s="59">
        <f t="shared" si="61"/>
        <v>1</v>
      </c>
      <c r="D1950" s="15">
        <f t="shared" si="60"/>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15">
      <c r="A1951" s="33" t="s">
        <v>2387</v>
      </c>
      <c r="B1951" s="27">
        <v>45579</v>
      </c>
      <c r="C1951" s="31">
        <f t="shared" si="61"/>
        <v>1</v>
      </c>
      <c r="D1951" s="15">
        <f t="shared" si="60"/>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15">
      <c r="A1952" s="54" t="s">
        <v>2387</v>
      </c>
      <c r="B1952" s="35">
        <v>45579</v>
      </c>
      <c r="C1952" s="59">
        <f t="shared" si="61"/>
        <v>1</v>
      </c>
      <c r="D1952" s="15">
        <f t="shared" si="60"/>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15">
      <c r="A1953" s="54" t="s">
        <v>2387</v>
      </c>
      <c r="B1953" s="35">
        <v>45579</v>
      </c>
      <c r="C1953" s="59">
        <f t="shared" si="61"/>
        <v>1</v>
      </c>
      <c r="D1953" s="15">
        <f t="shared" si="60"/>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15">
      <c r="A1954" s="54" t="s">
        <v>2508</v>
      </c>
      <c r="B1954" s="35">
        <v>45579</v>
      </c>
      <c r="C1954" s="31">
        <f t="shared" si="61"/>
        <v>1</v>
      </c>
      <c r="D1954" s="15">
        <f t="shared" si="60"/>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15">
      <c r="A1955" s="54" t="s">
        <v>2509</v>
      </c>
      <c r="B1955" s="35">
        <v>45579</v>
      </c>
      <c r="C1955" s="31">
        <f t="shared" si="61"/>
        <v>1</v>
      </c>
      <c r="D1955" s="15">
        <f t="shared" si="60"/>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15">
      <c r="A1956" s="54" t="s">
        <v>1921</v>
      </c>
      <c r="B1956" s="35">
        <v>45579</v>
      </c>
      <c r="C1956" s="31">
        <f t="shared" si="61"/>
        <v>2</v>
      </c>
      <c r="D1956" s="15">
        <f t="shared" si="60"/>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15">
      <c r="A1957" s="33" t="s">
        <v>2435</v>
      </c>
      <c r="B1957" s="27">
        <v>45580</v>
      </c>
      <c r="C1957" s="31">
        <f t="shared" si="61"/>
        <v>1</v>
      </c>
      <c r="D1957" s="15">
        <f t="shared" si="60"/>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15">
      <c r="A1958" s="54" t="s">
        <v>2029</v>
      </c>
      <c r="B1958" s="35">
        <v>45580</v>
      </c>
      <c r="C1958" s="59">
        <f t="shared" si="61"/>
        <v>2</v>
      </c>
      <c r="D1958" s="15">
        <f t="shared" si="60"/>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15">
      <c r="A1959" s="33" t="s">
        <v>2510</v>
      </c>
      <c r="B1959" s="27">
        <v>45580</v>
      </c>
      <c r="C1959" s="59">
        <f t="shared" si="61"/>
        <v>1</v>
      </c>
      <c r="D1959" s="15">
        <f t="shared" si="60"/>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15">
      <c r="A1960" s="33" t="s">
        <v>2510</v>
      </c>
      <c r="B1960" s="27">
        <v>45580</v>
      </c>
      <c r="C1960" s="59">
        <f t="shared" si="61"/>
        <v>1</v>
      </c>
      <c r="D1960" s="15">
        <f t="shared" si="60"/>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15">
      <c r="A1961" s="33" t="s">
        <v>2510</v>
      </c>
      <c r="B1961" s="27">
        <v>45580</v>
      </c>
      <c r="C1961" s="59">
        <f t="shared" si="61"/>
        <v>1</v>
      </c>
      <c r="D1961" s="15">
        <f t="shared" si="60"/>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15">
      <c r="A1962" s="33" t="s">
        <v>2510</v>
      </c>
      <c r="B1962" s="27">
        <v>45580</v>
      </c>
      <c r="C1962" s="59">
        <f t="shared" si="61"/>
        <v>1</v>
      </c>
      <c r="D1962" s="15">
        <f t="shared" si="60"/>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15">
      <c r="A1963" s="33" t="s">
        <v>2512</v>
      </c>
      <c r="B1963" s="27">
        <v>45581</v>
      </c>
      <c r="C1963" s="59">
        <f t="shared" si="61"/>
        <v>1</v>
      </c>
      <c r="D1963" s="15">
        <f t="shared" si="60"/>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15">
      <c r="A1964" s="33" t="s">
        <v>2511</v>
      </c>
      <c r="B1964" s="27">
        <v>45581</v>
      </c>
      <c r="C1964" s="31">
        <f t="shared" si="61"/>
        <v>1</v>
      </c>
      <c r="D1964" s="15">
        <f t="shared" si="60"/>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15">
      <c r="A1965" s="33" t="s">
        <v>2511</v>
      </c>
      <c r="B1965" s="27">
        <v>45581</v>
      </c>
      <c r="C1965" s="31">
        <f t="shared" si="61"/>
        <v>1</v>
      </c>
      <c r="D1965" s="15">
        <f t="shared" si="60"/>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15">
      <c r="A1966" s="33" t="s">
        <v>2511</v>
      </c>
      <c r="B1966" s="27">
        <v>45581</v>
      </c>
      <c r="C1966" s="31">
        <f t="shared" si="61"/>
        <v>1</v>
      </c>
      <c r="D1966" s="15">
        <f t="shared" si="60"/>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15">
      <c r="A1967" s="33" t="s">
        <v>2511</v>
      </c>
      <c r="B1967" s="27">
        <v>45581</v>
      </c>
      <c r="C1967" s="31">
        <f t="shared" si="61"/>
        <v>1</v>
      </c>
      <c r="D1967" s="15">
        <f t="shared" si="60"/>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15">
      <c r="A1968" s="33" t="s">
        <v>2513</v>
      </c>
      <c r="B1968" s="27">
        <v>45582</v>
      </c>
      <c r="C1968" s="31">
        <f t="shared" si="61"/>
        <v>1</v>
      </c>
      <c r="D1968" s="15">
        <f t="shared" si="60"/>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15">
      <c r="A1969" s="33" t="s">
        <v>2513</v>
      </c>
      <c r="B1969" s="27">
        <v>45582</v>
      </c>
      <c r="C1969" s="31">
        <f t="shared" si="61"/>
        <v>1</v>
      </c>
      <c r="D1969" s="15">
        <f t="shared" si="60"/>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15">
      <c r="A1970" s="33" t="s">
        <v>2274</v>
      </c>
      <c r="B1970" s="27">
        <v>45582</v>
      </c>
      <c r="C1970" s="31">
        <f t="shared" si="61"/>
        <v>1</v>
      </c>
      <c r="D1970" s="15">
        <f t="shared" si="60"/>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15">
      <c r="A1971" s="33" t="s">
        <v>2274</v>
      </c>
      <c r="B1971" s="27">
        <v>45582</v>
      </c>
      <c r="C1971" s="31">
        <f t="shared" si="61"/>
        <v>1</v>
      </c>
      <c r="D1971" s="15">
        <f t="shared" si="60"/>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15">
      <c r="A1972" s="54" t="s">
        <v>1869</v>
      </c>
      <c r="B1972" s="35">
        <v>45582</v>
      </c>
      <c r="C1972" s="59">
        <f t="shared" si="61"/>
        <v>2</v>
      </c>
      <c r="D1972" s="15">
        <f t="shared" si="60"/>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15">
      <c r="A1973" s="54" t="s">
        <v>1869</v>
      </c>
      <c r="B1973" s="35">
        <v>45582</v>
      </c>
      <c r="C1973" s="59">
        <f t="shared" si="61"/>
        <v>2</v>
      </c>
      <c r="D1973" s="15">
        <f t="shared" si="60"/>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15">
      <c r="A1974" s="54" t="s">
        <v>2384</v>
      </c>
      <c r="B1974" s="35">
        <v>45582</v>
      </c>
      <c r="C1974" s="59">
        <f t="shared" si="61"/>
        <v>1</v>
      </c>
      <c r="D1974" s="15">
        <f t="shared" si="60"/>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15">
      <c r="A1975" s="54" t="s">
        <v>1621</v>
      </c>
      <c r="B1975" s="35">
        <v>45582</v>
      </c>
      <c r="C1975" s="59">
        <f t="shared" si="61"/>
        <v>3</v>
      </c>
      <c r="D1975" s="15">
        <f t="shared" si="60"/>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15">
      <c r="A1976" s="33" t="s">
        <v>2343</v>
      </c>
      <c r="B1976" s="27">
        <v>45583</v>
      </c>
      <c r="C1976" s="59">
        <f t="shared" si="61"/>
        <v>1</v>
      </c>
      <c r="D1976" s="15">
        <f t="shared" si="60"/>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15">
      <c r="A1977" s="54" t="s">
        <v>2343</v>
      </c>
      <c r="B1977" s="35">
        <v>45583</v>
      </c>
      <c r="C1977" s="59">
        <f t="shared" si="61"/>
        <v>1</v>
      </c>
      <c r="D1977" s="15">
        <f t="shared" si="60"/>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15">
      <c r="A1978" s="33" t="s">
        <v>2514</v>
      </c>
      <c r="B1978" s="27">
        <v>45583</v>
      </c>
      <c r="C1978" s="31">
        <f t="shared" si="61"/>
        <v>1</v>
      </c>
      <c r="D1978" s="15">
        <f t="shared" si="60"/>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15">
      <c r="A1979" s="33" t="s">
        <v>2515</v>
      </c>
      <c r="B1979" s="27">
        <v>45586</v>
      </c>
      <c r="C1979" s="31">
        <f t="shared" si="61"/>
        <v>1</v>
      </c>
      <c r="D1979" s="15">
        <f t="shared" si="60"/>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15">
      <c r="A1980" s="54" t="s">
        <v>2116</v>
      </c>
      <c r="B1980" s="35">
        <v>45586</v>
      </c>
      <c r="C1980" s="59">
        <f t="shared" si="61"/>
        <v>1</v>
      </c>
      <c r="D1980" s="15">
        <f t="shared" si="60"/>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15">
      <c r="A1981" s="33" t="s">
        <v>2006</v>
      </c>
      <c r="B1981" s="27">
        <v>45587</v>
      </c>
      <c r="C1981" s="31">
        <f t="shared" si="61"/>
        <v>2</v>
      </c>
      <c r="D1981" s="15">
        <f t="shared" si="60"/>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15">
      <c r="A1982" s="33" t="s">
        <v>2006</v>
      </c>
      <c r="B1982" s="27">
        <v>45587</v>
      </c>
      <c r="C1982" s="31">
        <f t="shared" si="61"/>
        <v>2</v>
      </c>
      <c r="D1982" s="15">
        <f t="shared" si="60"/>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15">
      <c r="A1983" s="54" t="s">
        <v>2496</v>
      </c>
      <c r="B1983" s="35">
        <v>45587</v>
      </c>
      <c r="C1983" s="59">
        <f t="shared" si="61"/>
        <v>1</v>
      </c>
      <c r="D1983" s="15">
        <f t="shared" si="60"/>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15">
      <c r="A1984" s="33" t="s">
        <v>2439</v>
      </c>
      <c r="B1984" s="27">
        <v>45587</v>
      </c>
      <c r="C1984" s="31">
        <f t="shared" si="61"/>
        <v>1</v>
      </c>
      <c r="D1984" s="15">
        <f t="shared" si="60"/>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15">
      <c r="A1985" s="33" t="s">
        <v>2517</v>
      </c>
      <c r="B1985" s="27">
        <v>45587</v>
      </c>
      <c r="C1985" s="31">
        <f t="shared" si="61"/>
        <v>1</v>
      </c>
      <c r="D1985" s="15">
        <f t="shared" si="60"/>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15">
      <c r="A1986" s="33" t="s">
        <v>2517</v>
      </c>
      <c r="B1986" s="27">
        <v>45587</v>
      </c>
      <c r="C1986" s="31">
        <f t="shared" si="61"/>
        <v>1</v>
      </c>
      <c r="D1986" s="15">
        <f t="shared" ref="D1986:D2049" si="62">IF(C1986=1, 1500 - SUMIFS($Y:$Y, $A:$A, A1986, $C:$C, C1986, $E:$E, "Approved", $Z:$Z, "&lt;&gt;PFA GC", $F:$F, "&lt;&gt;No"),
   IF(C1986=2, 1000 - SUMIFS($Y:$Y, $A:$A, A1986, $C:$C, C1986, $E:$E, "Approved", $Z:$Z, "&lt;&gt;PFA GC", $F:$F, "&lt;&gt;No"),
   IF(C1986&gt;=3, 500 - SUMIFS($Y:$Y, $A:$A, A1986, $C:$C, C1986, $E:$E, "Approved", $Z:$Z, "&lt;&gt;PFA GC", $F:$F, "&lt;&gt;No"), "")))</f>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15">
      <c r="A1987" s="33" t="s">
        <v>1992</v>
      </c>
      <c r="B1987" s="27">
        <v>45587</v>
      </c>
      <c r="C1987" s="31">
        <f t="shared" ref="C1987:C2050" si="63">YEAR(B1987) - YEAR(_xlfn.MINIFS($B:$B, $A:$A, A1987)) + 1</f>
        <v>2</v>
      </c>
      <c r="D1987" s="15">
        <f t="shared" si="62"/>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15">
      <c r="A1988" s="54" t="s">
        <v>2128</v>
      </c>
      <c r="B1988" s="35">
        <v>45587</v>
      </c>
      <c r="C1988" s="59">
        <f t="shared" si="63"/>
        <v>1</v>
      </c>
      <c r="D1988" s="15">
        <f t="shared" si="62"/>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15">
      <c r="A1989" s="33" t="s">
        <v>2516</v>
      </c>
      <c r="B1989" s="27">
        <v>45587</v>
      </c>
      <c r="C1989" s="31">
        <f t="shared" si="63"/>
        <v>1</v>
      </c>
      <c r="D1989" s="15">
        <f t="shared" si="62"/>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15">
      <c r="A1990" s="33" t="s">
        <v>2516</v>
      </c>
      <c r="B1990" s="27">
        <v>45587</v>
      </c>
      <c r="C1990" s="31">
        <f t="shared" si="63"/>
        <v>1</v>
      </c>
      <c r="D1990" s="15">
        <f t="shared" si="62"/>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15">
      <c r="A1991" s="33" t="s">
        <v>2516</v>
      </c>
      <c r="B1991" s="27">
        <v>45587</v>
      </c>
      <c r="C1991" s="31">
        <f t="shared" si="63"/>
        <v>1</v>
      </c>
      <c r="D1991" s="15">
        <f t="shared" si="62"/>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15">
      <c r="A1992" s="33" t="s">
        <v>2518</v>
      </c>
      <c r="B1992" s="27">
        <v>45588</v>
      </c>
      <c r="C1992" s="31">
        <f t="shared" si="63"/>
        <v>1</v>
      </c>
      <c r="D1992" s="15">
        <f t="shared" si="62"/>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15">
      <c r="A1993" s="33" t="s">
        <v>2518</v>
      </c>
      <c r="B1993" s="27">
        <v>45588</v>
      </c>
      <c r="C1993" s="31">
        <f t="shared" si="63"/>
        <v>1</v>
      </c>
      <c r="D1993" s="15">
        <f t="shared" si="62"/>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15">
      <c r="A1994" s="33" t="s">
        <v>2518</v>
      </c>
      <c r="B1994" s="27">
        <v>45588</v>
      </c>
      <c r="C1994" s="31">
        <f t="shared" si="63"/>
        <v>1</v>
      </c>
      <c r="D1994" s="15">
        <f t="shared" si="62"/>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15">
      <c r="A1995" s="33" t="s">
        <v>2518</v>
      </c>
      <c r="B1995" s="27">
        <v>45588</v>
      </c>
      <c r="C1995" s="31">
        <f t="shared" si="63"/>
        <v>1</v>
      </c>
      <c r="D1995" s="15">
        <f t="shared" si="62"/>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15">
      <c r="A1996" s="33" t="s">
        <v>2518</v>
      </c>
      <c r="B1996" s="27">
        <v>45588</v>
      </c>
      <c r="C1996" s="31">
        <f t="shared" si="63"/>
        <v>1</v>
      </c>
      <c r="D1996" s="15">
        <f t="shared" si="62"/>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15">
      <c r="A1997" s="33" t="s">
        <v>2519</v>
      </c>
      <c r="B1997" s="27">
        <v>45588</v>
      </c>
      <c r="C1997" s="31">
        <f t="shared" si="63"/>
        <v>1</v>
      </c>
      <c r="D1997" s="15">
        <f t="shared" si="62"/>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15">
      <c r="A1998" s="33" t="s">
        <v>2520</v>
      </c>
      <c r="B1998" s="27">
        <v>45589</v>
      </c>
      <c r="C1998" s="31">
        <f t="shared" si="63"/>
        <v>1</v>
      </c>
      <c r="D1998" s="15">
        <f t="shared" si="62"/>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15">
      <c r="A1999" s="33" t="s">
        <v>2520</v>
      </c>
      <c r="B1999" s="27">
        <v>45589</v>
      </c>
      <c r="C1999" s="31">
        <f t="shared" si="63"/>
        <v>1</v>
      </c>
      <c r="D1999" s="15">
        <f t="shared" si="62"/>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15">
      <c r="A2000" s="33" t="s">
        <v>2521</v>
      </c>
      <c r="B2000" s="27">
        <v>45590</v>
      </c>
      <c r="C2000" s="31">
        <f t="shared" si="63"/>
        <v>1</v>
      </c>
      <c r="D2000" s="15">
        <f t="shared" si="62"/>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15">
      <c r="A2001" s="54" t="s">
        <v>1810</v>
      </c>
      <c r="B2001" s="35">
        <v>45590</v>
      </c>
      <c r="C2001" s="59">
        <f t="shared" si="63"/>
        <v>2</v>
      </c>
      <c r="D2001" s="15">
        <f t="shared" si="62"/>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15">
      <c r="A2002" s="33" t="s">
        <v>1973</v>
      </c>
      <c r="B2002" s="27">
        <v>45591</v>
      </c>
      <c r="C2002" s="31">
        <f t="shared" si="63"/>
        <v>2</v>
      </c>
      <c r="D2002" s="15">
        <f t="shared" si="62"/>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15">
      <c r="A2003" s="33" t="s">
        <v>1973</v>
      </c>
      <c r="B2003" s="27">
        <v>45591</v>
      </c>
      <c r="C2003" s="31">
        <f t="shared" si="63"/>
        <v>2</v>
      </c>
      <c r="D2003" s="15">
        <f t="shared" si="62"/>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15">
      <c r="A2004" s="54" t="s">
        <v>2522</v>
      </c>
      <c r="B2004" s="35">
        <v>45593</v>
      </c>
      <c r="C2004" s="31">
        <f t="shared" si="63"/>
        <v>1</v>
      </c>
      <c r="D2004" s="15">
        <f t="shared" si="62"/>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15">
      <c r="A2005" s="33" t="s">
        <v>2523</v>
      </c>
      <c r="B2005" s="27">
        <v>45593</v>
      </c>
      <c r="C2005" s="31">
        <f t="shared" si="63"/>
        <v>1</v>
      </c>
      <c r="D2005" s="15">
        <f t="shared" si="62"/>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15">
      <c r="A2006" s="33" t="s">
        <v>2358</v>
      </c>
      <c r="B2006" s="27">
        <v>45593</v>
      </c>
      <c r="C2006" s="31">
        <f t="shared" si="63"/>
        <v>1</v>
      </c>
      <c r="D2006" s="15">
        <f t="shared" si="62"/>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15">
      <c r="A2007" s="33" t="s">
        <v>2358</v>
      </c>
      <c r="B2007" s="27">
        <v>45593</v>
      </c>
      <c r="C2007" s="31">
        <f t="shared" si="63"/>
        <v>1</v>
      </c>
      <c r="D2007" s="15">
        <f t="shared" si="62"/>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15">
      <c r="A2008" s="33" t="s">
        <v>2524</v>
      </c>
      <c r="B2008" s="27">
        <v>45593</v>
      </c>
      <c r="C2008" s="31">
        <f t="shared" si="63"/>
        <v>1</v>
      </c>
      <c r="D2008" s="15">
        <f t="shared" si="62"/>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15">
      <c r="A2009" s="33" t="s">
        <v>2525</v>
      </c>
      <c r="B2009" s="27">
        <v>45594</v>
      </c>
      <c r="C2009" s="31">
        <f t="shared" si="63"/>
        <v>1</v>
      </c>
      <c r="D2009" s="15">
        <f t="shared" si="62"/>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15">
      <c r="A2010" s="54" t="s">
        <v>1739</v>
      </c>
      <c r="B2010" s="27">
        <v>45594</v>
      </c>
      <c r="C2010" s="31">
        <f t="shared" si="63"/>
        <v>2</v>
      </c>
      <c r="D2010" s="15">
        <f t="shared" si="62"/>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15">
      <c r="A2011" s="33" t="s">
        <v>2527</v>
      </c>
      <c r="B2011" s="27">
        <v>45595</v>
      </c>
      <c r="C2011" s="31">
        <f t="shared" si="63"/>
        <v>1</v>
      </c>
      <c r="D2011" s="15">
        <f t="shared" si="62"/>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15">
      <c r="A2012" s="33" t="s">
        <v>2467</v>
      </c>
      <c r="B2012" s="27">
        <v>45595</v>
      </c>
      <c r="C2012" s="31">
        <f t="shared" si="63"/>
        <v>1</v>
      </c>
      <c r="D2012" s="15">
        <f t="shared" si="62"/>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15">
      <c r="A2013" s="33" t="s">
        <v>2526</v>
      </c>
      <c r="B2013" s="27">
        <v>45595</v>
      </c>
      <c r="C2013" s="31">
        <f t="shared" si="63"/>
        <v>1</v>
      </c>
      <c r="D2013" s="15">
        <f t="shared" si="62"/>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15">
      <c r="A2014" s="33" t="s">
        <v>2526</v>
      </c>
      <c r="B2014" s="27">
        <v>45595</v>
      </c>
      <c r="C2014" s="31">
        <f t="shared" si="63"/>
        <v>1</v>
      </c>
      <c r="D2014" s="15">
        <f t="shared" si="62"/>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15">
      <c r="A2015" s="33" t="s">
        <v>2529</v>
      </c>
      <c r="B2015" s="27">
        <v>45595</v>
      </c>
      <c r="C2015" s="31">
        <f t="shared" si="63"/>
        <v>1</v>
      </c>
      <c r="D2015" s="15">
        <f t="shared" si="62"/>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15">
      <c r="A2016" s="33" t="s">
        <v>2528</v>
      </c>
      <c r="B2016" s="27">
        <v>45595</v>
      </c>
      <c r="C2016" s="31">
        <f t="shared" si="63"/>
        <v>1</v>
      </c>
      <c r="D2016" s="15">
        <f t="shared" si="62"/>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15">
      <c r="A2017" s="54" t="s">
        <v>1540</v>
      </c>
      <c r="B2017" s="35">
        <v>45596</v>
      </c>
      <c r="C2017" s="59">
        <f t="shared" si="63"/>
        <v>6</v>
      </c>
      <c r="D2017" s="15">
        <f t="shared" si="62"/>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15">
      <c r="A2018" s="33" t="s">
        <v>2531</v>
      </c>
      <c r="B2018" s="27">
        <v>45596</v>
      </c>
      <c r="C2018" s="31">
        <f t="shared" si="63"/>
        <v>1</v>
      </c>
      <c r="D2018" s="15">
        <f t="shared" si="62"/>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15">
      <c r="A2019" s="33" t="s">
        <v>2023</v>
      </c>
      <c r="B2019" s="27">
        <v>45596</v>
      </c>
      <c r="C2019" s="31">
        <f t="shared" si="63"/>
        <v>2</v>
      </c>
      <c r="D2019" s="15">
        <f t="shared" si="62"/>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15">
      <c r="A2020" s="33" t="s">
        <v>2530</v>
      </c>
      <c r="B2020" s="27">
        <v>45596</v>
      </c>
      <c r="C2020" s="31">
        <f t="shared" si="63"/>
        <v>1</v>
      </c>
      <c r="D2020" s="15">
        <f t="shared" si="62"/>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15">
      <c r="A2021" s="33" t="s">
        <v>2535</v>
      </c>
      <c r="B2021" s="27">
        <v>45597</v>
      </c>
      <c r="C2021" s="31">
        <f t="shared" si="63"/>
        <v>1</v>
      </c>
      <c r="D2021" s="15">
        <f t="shared" si="62"/>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15">
      <c r="A2022" s="54" t="s">
        <v>2534</v>
      </c>
      <c r="B2022" s="35">
        <v>45597</v>
      </c>
      <c r="C2022" s="31">
        <f t="shared" si="63"/>
        <v>1</v>
      </c>
      <c r="D2022" s="15">
        <f t="shared" si="62"/>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15">
      <c r="A2023" s="33" t="s">
        <v>2532</v>
      </c>
      <c r="B2023" s="27">
        <v>45597</v>
      </c>
      <c r="C2023" s="31">
        <f t="shared" si="63"/>
        <v>1</v>
      </c>
      <c r="D2023" s="15">
        <f t="shared" si="62"/>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15">
      <c r="A2024" s="33" t="s">
        <v>2532</v>
      </c>
      <c r="B2024" s="27">
        <v>45597</v>
      </c>
      <c r="C2024" s="31">
        <f t="shared" si="63"/>
        <v>1</v>
      </c>
      <c r="D2024" s="15">
        <f t="shared" si="62"/>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15">
      <c r="A2025" s="33" t="s">
        <v>2533</v>
      </c>
      <c r="B2025" s="27">
        <v>45597</v>
      </c>
      <c r="C2025" s="31">
        <f t="shared" si="63"/>
        <v>1</v>
      </c>
      <c r="D2025" s="15">
        <f t="shared" si="62"/>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15">
      <c r="A2026" s="33" t="s">
        <v>2533</v>
      </c>
      <c r="B2026" s="27">
        <v>45597</v>
      </c>
      <c r="C2026" s="31">
        <f t="shared" si="63"/>
        <v>1</v>
      </c>
      <c r="D2026" s="15">
        <f t="shared" si="62"/>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15">
      <c r="A2027" s="33" t="s">
        <v>2536</v>
      </c>
      <c r="B2027" s="27">
        <v>45600</v>
      </c>
      <c r="C2027" s="31">
        <f t="shared" si="63"/>
        <v>1</v>
      </c>
      <c r="D2027" s="15">
        <f t="shared" si="62"/>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15">
      <c r="A2028" s="33" t="s">
        <v>2536</v>
      </c>
      <c r="B2028" s="27">
        <v>45600</v>
      </c>
      <c r="C2028" s="31">
        <f t="shared" si="63"/>
        <v>1</v>
      </c>
      <c r="D2028" s="15">
        <f t="shared" si="62"/>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15">
      <c r="A2029" s="33" t="s">
        <v>2538</v>
      </c>
      <c r="B2029" s="27">
        <v>45601</v>
      </c>
      <c r="C2029" s="31">
        <f t="shared" si="63"/>
        <v>1</v>
      </c>
      <c r="D2029" s="15">
        <f t="shared" si="62"/>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15">
      <c r="A2030" s="33" t="s">
        <v>1540</v>
      </c>
      <c r="B2030" s="27">
        <v>45601</v>
      </c>
      <c r="C2030" s="31">
        <f t="shared" si="63"/>
        <v>6</v>
      </c>
      <c r="D2030" s="15">
        <f t="shared" si="62"/>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15">
      <c r="A2031" s="54" t="s">
        <v>2537</v>
      </c>
      <c r="B2031" s="35">
        <v>45601</v>
      </c>
      <c r="C2031" s="59">
        <f t="shared" si="63"/>
        <v>1</v>
      </c>
      <c r="D2031" s="15">
        <f t="shared" si="62"/>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15">
      <c r="A2032" s="54" t="s">
        <v>2537</v>
      </c>
      <c r="B2032" s="35">
        <v>45601</v>
      </c>
      <c r="C2032" s="59">
        <f t="shared" si="63"/>
        <v>1</v>
      </c>
      <c r="D2032" s="15">
        <f t="shared" si="62"/>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15">
      <c r="A2033" s="33" t="s">
        <v>2403</v>
      </c>
      <c r="B2033" s="27">
        <v>45602</v>
      </c>
      <c r="C2033" s="31">
        <f t="shared" si="63"/>
        <v>1</v>
      </c>
      <c r="D2033" s="15">
        <f t="shared" si="62"/>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15">
      <c r="A2034" s="33" t="s">
        <v>2540</v>
      </c>
      <c r="B2034" s="27">
        <v>45602</v>
      </c>
      <c r="C2034" s="31">
        <f t="shared" si="63"/>
        <v>1</v>
      </c>
      <c r="D2034" s="15">
        <f t="shared" si="62"/>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15">
      <c r="A2035" s="33" t="s">
        <v>2386</v>
      </c>
      <c r="B2035" s="27">
        <v>45602</v>
      </c>
      <c r="C2035" s="31">
        <f t="shared" si="63"/>
        <v>1</v>
      </c>
      <c r="D2035" s="15">
        <f t="shared" si="62"/>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15">
      <c r="A2036" s="33" t="s">
        <v>2539</v>
      </c>
      <c r="B2036" s="27">
        <v>45602</v>
      </c>
      <c r="C2036" s="31">
        <f t="shared" si="63"/>
        <v>1</v>
      </c>
      <c r="D2036" s="15">
        <f t="shared" si="62"/>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15">
      <c r="A2037" s="54" t="s">
        <v>1753</v>
      </c>
      <c r="B2037" s="35">
        <v>45602</v>
      </c>
      <c r="C2037" s="59">
        <f t="shared" si="63"/>
        <v>2</v>
      </c>
      <c r="D2037" s="15">
        <f t="shared" si="62"/>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15">
      <c r="A2038" s="33" t="s">
        <v>2043</v>
      </c>
      <c r="B2038" s="27">
        <v>45602</v>
      </c>
      <c r="C2038" s="31">
        <f t="shared" si="63"/>
        <v>2</v>
      </c>
      <c r="D2038" s="15">
        <f t="shared" si="62"/>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15">
      <c r="A2039" s="33" t="s">
        <v>2541</v>
      </c>
      <c r="B2039" s="27">
        <v>45603</v>
      </c>
      <c r="C2039" s="31">
        <f t="shared" si="63"/>
        <v>1</v>
      </c>
      <c r="D2039" s="15">
        <f t="shared" si="62"/>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15">
      <c r="A2040" s="33" t="s">
        <v>2541</v>
      </c>
      <c r="B2040" s="27">
        <v>45603</v>
      </c>
      <c r="C2040" s="31">
        <f t="shared" si="63"/>
        <v>1</v>
      </c>
      <c r="D2040" s="15">
        <f t="shared" si="62"/>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15">
      <c r="A2041" s="33" t="s">
        <v>2542</v>
      </c>
      <c r="B2041" s="27">
        <v>45603</v>
      </c>
      <c r="C2041" s="31">
        <f t="shared" si="63"/>
        <v>1</v>
      </c>
      <c r="D2041" s="15">
        <f t="shared" si="62"/>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15">
      <c r="A2042" s="33" t="s">
        <v>2543</v>
      </c>
      <c r="B2042" s="27">
        <v>45603</v>
      </c>
      <c r="C2042" s="31">
        <f t="shared" si="63"/>
        <v>1</v>
      </c>
      <c r="D2042" s="15">
        <f t="shared" si="62"/>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15">
      <c r="A2043" s="33" t="s">
        <v>1871</v>
      </c>
      <c r="B2043" s="27">
        <v>45603</v>
      </c>
      <c r="C2043" s="31">
        <f t="shared" si="63"/>
        <v>2</v>
      </c>
      <c r="D2043" s="15">
        <f t="shared" si="62"/>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15">
      <c r="A2044" s="33" t="s">
        <v>1924</v>
      </c>
      <c r="B2044" s="27">
        <v>45603</v>
      </c>
      <c r="C2044" s="31">
        <f t="shared" si="63"/>
        <v>2</v>
      </c>
      <c r="D2044" s="15">
        <f t="shared" si="62"/>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15">
      <c r="A2045" s="54" t="s">
        <v>2544</v>
      </c>
      <c r="B2045" s="35">
        <v>45607</v>
      </c>
      <c r="C2045" s="59">
        <f t="shared" si="63"/>
        <v>1</v>
      </c>
      <c r="D2045" s="15">
        <f t="shared" si="62"/>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15">
      <c r="A2046" s="33" t="s">
        <v>2399</v>
      </c>
      <c r="B2046" s="27">
        <v>45607</v>
      </c>
      <c r="C2046" s="31">
        <f t="shared" si="63"/>
        <v>1</v>
      </c>
      <c r="D2046" s="15">
        <f t="shared" si="62"/>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15">
      <c r="A2047" s="54" t="s">
        <v>2546</v>
      </c>
      <c r="B2047" s="35">
        <v>45608</v>
      </c>
      <c r="C2047" s="59">
        <f t="shared" si="63"/>
        <v>1</v>
      </c>
      <c r="D2047" s="15">
        <f t="shared" si="62"/>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15">
      <c r="A2048" s="54" t="s">
        <v>2545</v>
      </c>
      <c r="B2048" s="35">
        <v>45608</v>
      </c>
      <c r="C2048" s="59">
        <f t="shared" si="63"/>
        <v>1</v>
      </c>
      <c r="D2048" s="15">
        <f t="shared" si="62"/>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15">
      <c r="A2049" s="54" t="s">
        <v>2545</v>
      </c>
      <c r="B2049" s="35">
        <v>45608</v>
      </c>
      <c r="C2049" s="59">
        <f t="shared" si="63"/>
        <v>1</v>
      </c>
      <c r="D2049" s="15">
        <f t="shared" si="62"/>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15">
      <c r="A2050" s="54" t="s">
        <v>2545</v>
      </c>
      <c r="B2050" s="35">
        <v>45608</v>
      </c>
      <c r="C2050" s="59">
        <f t="shared" si="63"/>
        <v>1</v>
      </c>
      <c r="D2050" s="15">
        <f t="shared" ref="D2050:D2113" si="64">IF(C2050=1, 1500 - SUMIFS($Y:$Y, $A:$A, A2050, $C:$C, C2050, $E:$E, "Approved", $Z:$Z, "&lt;&gt;PFA GC", $F:$F, "&lt;&gt;No"),
   IF(C2050=2, 1000 - SUMIFS($Y:$Y, $A:$A, A2050, $C:$C, C2050, $E:$E, "Approved", $Z:$Z, "&lt;&gt;PFA GC", $F:$F, "&lt;&gt;No"),
   IF(C2050&gt;=3, 500 - SUMIFS($Y:$Y, $A:$A, A2050, $C:$C, C2050, $E:$E, "Approved", $Z:$Z, "&lt;&gt;PFA GC", $F:$F, "&lt;&gt;No"), "")))</f>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15">
      <c r="A2051" s="54" t="s">
        <v>2547</v>
      </c>
      <c r="B2051" s="35">
        <v>45609</v>
      </c>
      <c r="C2051" s="31">
        <f t="shared" ref="C2051:C2114" si="65">YEAR(B2051) - YEAR(_xlfn.MINIFS($B:$B, $A:$A, A2051)) + 1</f>
        <v>1</v>
      </c>
      <c r="D2051" s="15">
        <f t="shared" si="64"/>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15">
      <c r="A2052" s="54" t="s">
        <v>2260</v>
      </c>
      <c r="B2052" s="35">
        <v>45609</v>
      </c>
      <c r="C2052" s="59">
        <f t="shared" si="65"/>
        <v>1</v>
      </c>
      <c r="D2052" s="15">
        <f t="shared" si="64"/>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15">
      <c r="A2053" s="54" t="s">
        <v>2549</v>
      </c>
      <c r="B2053" s="35">
        <v>45609</v>
      </c>
      <c r="C2053" s="59">
        <f t="shared" si="65"/>
        <v>1</v>
      </c>
      <c r="D2053" s="15">
        <f t="shared" si="64"/>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15">
      <c r="A2054" s="33" t="s">
        <v>2334</v>
      </c>
      <c r="B2054" s="27">
        <v>45609</v>
      </c>
      <c r="C2054" s="31">
        <f t="shared" si="65"/>
        <v>1</v>
      </c>
      <c r="D2054" s="15">
        <f t="shared" si="64"/>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15">
      <c r="A2055" s="54" t="s">
        <v>2548</v>
      </c>
      <c r="B2055" s="35">
        <v>45609</v>
      </c>
      <c r="C2055" s="59">
        <f t="shared" si="65"/>
        <v>1</v>
      </c>
      <c r="D2055" s="15">
        <f t="shared" si="64"/>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15">
      <c r="A2056" s="33" t="s">
        <v>2232</v>
      </c>
      <c r="B2056" s="27">
        <v>45610</v>
      </c>
      <c r="C2056" s="31">
        <f t="shared" si="65"/>
        <v>1</v>
      </c>
      <c r="D2056" s="15">
        <f t="shared" si="64"/>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15">
      <c r="A2057" s="33" t="s">
        <v>2410</v>
      </c>
      <c r="B2057" s="27">
        <v>45610</v>
      </c>
      <c r="C2057" s="31">
        <f t="shared" si="65"/>
        <v>1</v>
      </c>
      <c r="D2057" s="15">
        <f t="shared" si="64"/>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15">
      <c r="A2058" s="54" t="s">
        <v>2550</v>
      </c>
      <c r="B2058" s="35">
        <v>45610</v>
      </c>
      <c r="C2058" s="59">
        <f t="shared" si="65"/>
        <v>1</v>
      </c>
      <c r="D2058" s="15">
        <f t="shared" si="64"/>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15">
      <c r="A2059" s="33" t="s">
        <v>2550</v>
      </c>
      <c r="B2059" s="27">
        <v>45610</v>
      </c>
      <c r="C2059" s="31">
        <f t="shared" si="65"/>
        <v>1</v>
      </c>
      <c r="D2059" s="15">
        <f t="shared" si="64"/>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15">
      <c r="A2060" s="54" t="s">
        <v>2433</v>
      </c>
      <c r="B2060" s="35">
        <v>45610</v>
      </c>
      <c r="C2060" s="59">
        <f t="shared" si="65"/>
        <v>1</v>
      </c>
      <c r="D2060" s="15">
        <f t="shared" si="64"/>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15">
      <c r="A2061" s="33" t="s">
        <v>2552</v>
      </c>
      <c r="B2061" s="27">
        <v>45610</v>
      </c>
      <c r="C2061" s="31">
        <f t="shared" si="65"/>
        <v>1</v>
      </c>
      <c r="D2061" s="15">
        <f t="shared" si="64"/>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15">
      <c r="A2062" s="54" t="s">
        <v>2552</v>
      </c>
      <c r="B2062" s="35">
        <v>45610</v>
      </c>
      <c r="C2062" s="59">
        <f t="shared" si="65"/>
        <v>1</v>
      </c>
      <c r="D2062" s="15">
        <f t="shared" si="64"/>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15">
      <c r="A2063" s="54" t="s">
        <v>2503</v>
      </c>
      <c r="B2063" s="35">
        <v>45610</v>
      </c>
      <c r="C2063" s="59">
        <f t="shared" si="65"/>
        <v>1</v>
      </c>
      <c r="D2063" s="15">
        <f t="shared" si="64"/>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15">
      <c r="A2064" s="33" t="s">
        <v>2551</v>
      </c>
      <c r="B2064" s="27">
        <v>45610</v>
      </c>
      <c r="C2064" s="31">
        <f t="shared" si="65"/>
        <v>1</v>
      </c>
      <c r="D2064" s="15">
        <f t="shared" si="64"/>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15">
      <c r="A2065" s="54" t="s">
        <v>2551</v>
      </c>
      <c r="B2065" s="35">
        <v>45610</v>
      </c>
      <c r="C2065" s="59">
        <f t="shared" si="65"/>
        <v>1</v>
      </c>
      <c r="D2065" s="15">
        <f t="shared" si="64"/>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15">
      <c r="A2066" s="33" t="s">
        <v>2470</v>
      </c>
      <c r="B2066" s="27">
        <v>45610</v>
      </c>
      <c r="C2066" s="31">
        <f t="shared" si="65"/>
        <v>1</v>
      </c>
      <c r="D2066" s="15">
        <f t="shared" si="64"/>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15">
      <c r="A2067" s="54" t="s">
        <v>2554</v>
      </c>
      <c r="B2067" s="35">
        <v>45611</v>
      </c>
      <c r="C2067" s="59">
        <f t="shared" si="65"/>
        <v>1</v>
      </c>
      <c r="D2067" s="15">
        <f t="shared" si="64"/>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15">
      <c r="A2068" s="33" t="s">
        <v>2329</v>
      </c>
      <c r="B2068" s="27">
        <v>45611</v>
      </c>
      <c r="C2068" s="31">
        <f t="shared" si="65"/>
        <v>1</v>
      </c>
      <c r="D2068" s="15">
        <f t="shared" si="64"/>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15">
      <c r="A2069" s="33" t="s">
        <v>1884</v>
      </c>
      <c r="B2069" s="27">
        <v>45611</v>
      </c>
      <c r="C2069" s="31">
        <f t="shared" si="65"/>
        <v>2</v>
      </c>
      <c r="D2069" s="15">
        <f t="shared" si="64"/>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15">
      <c r="A2070" s="54" t="s">
        <v>2553</v>
      </c>
      <c r="B2070" s="35">
        <v>45611</v>
      </c>
      <c r="C2070" s="31">
        <f t="shared" si="65"/>
        <v>1</v>
      </c>
      <c r="D2070" s="15">
        <f t="shared" si="64"/>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15">
      <c r="A2071" s="33" t="s">
        <v>2036</v>
      </c>
      <c r="B2071" s="27">
        <v>45614</v>
      </c>
      <c r="C2071" s="31">
        <f t="shared" si="65"/>
        <v>2</v>
      </c>
      <c r="D2071" s="15">
        <f t="shared" si="64"/>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15">
      <c r="A2072" s="33" t="s">
        <v>2555</v>
      </c>
      <c r="B2072" s="27">
        <v>45614</v>
      </c>
      <c r="C2072" s="31">
        <f t="shared" si="65"/>
        <v>1</v>
      </c>
      <c r="D2072" s="15">
        <f t="shared" si="64"/>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15">
      <c r="A2073" s="33" t="s">
        <v>2555</v>
      </c>
      <c r="B2073" s="27">
        <v>45614</v>
      </c>
      <c r="C2073" s="31">
        <f t="shared" si="65"/>
        <v>1</v>
      </c>
      <c r="D2073" s="15">
        <f t="shared" si="64"/>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15">
      <c r="A2074" s="33" t="s">
        <v>2557</v>
      </c>
      <c r="B2074" s="27">
        <v>45614</v>
      </c>
      <c r="C2074" s="31">
        <f t="shared" si="65"/>
        <v>1</v>
      </c>
      <c r="D2074" s="15">
        <f t="shared" si="64"/>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15">
      <c r="A2075" s="33" t="s">
        <v>2556</v>
      </c>
      <c r="B2075" s="27">
        <v>45614</v>
      </c>
      <c r="C2075" s="31">
        <f t="shared" si="65"/>
        <v>1</v>
      </c>
      <c r="D2075" s="15">
        <f t="shared" si="64"/>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15">
      <c r="A2076" s="54" t="s">
        <v>2394</v>
      </c>
      <c r="B2076" s="35">
        <v>45614</v>
      </c>
      <c r="C2076" s="59">
        <f t="shared" si="65"/>
        <v>1</v>
      </c>
      <c r="D2076" s="15">
        <f t="shared" si="64"/>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15">
      <c r="A2077" s="54" t="s">
        <v>2116</v>
      </c>
      <c r="B2077" s="35">
        <v>45614</v>
      </c>
      <c r="C2077" s="59">
        <f t="shared" si="65"/>
        <v>1</v>
      </c>
      <c r="D2077" s="15">
        <f t="shared" si="64"/>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15">
      <c r="A2078" s="33" t="s">
        <v>2558</v>
      </c>
      <c r="B2078" s="27">
        <v>45615</v>
      </c>
      <c r="C2078" s="31">
        <f t="shared" si="65"/>
        <v>1</v>
      </c>
      <c r="D2078" s="15">
        <f t="shared" si="64"/>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15">
      <c r="A2079" s="54" t="s">
        <v>1868</v>
      </c>
      <c r="B2079" s="35">
        <v>45615</v>
      </c>
      <c r="C2079" s="59">
        <f t="shared" si="65"/>
        <v>2</v>
      </c>
      <c r="D2079" s="15">
        <f t="shared" si="64"/>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15">
      <c r="A2080" s="33" t="s">
        <v>2560</v>
      </c>
      <c r="B2080" s="27">
        <v>45616</v>
      </c>
      <c r="C2080" s="31">
        <f t="shared" si="65"/>
        <v>1</v>
      </c>
      <c r="D2080" s="15">
        <f t="shared" si="64"/>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15">
      <c r="A2081" s="33" t="s">
        <v>2559</v>
      </c>
      <c r="B2081" s="27">
        <v>45616</v>
      </c>
      <c r="C2081" s="31">
        <f t="shared" si="65"/>
        <v>1</v>
      </c>
      <c r="D2081" s="15">
        <f t="shared" si="64"/>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15">
      <c r="A2082" s="33" t="s">
        <v>2559</v>
      </c>
      <c r="B2082" s="27">
        <v>45616</v>
      </c>
      <c r="C2082" s="31">
        <f t="shared" si="65"/>
        <v>1</v>
      </c>
      <c r="D2082" s="15">
        <f t="shared" si="64"/>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15">
      <c r="A2083" s="33" t="s">
        <v>2305</v>
      </c>
      <c r="B2083" s="27">
        <v>45616</v>
      </c>
      <c r="C2083" s="31">
        <f t="shared" si="65"/>
        <v>1</v>
      </c>
      <c r="D2083" s="15">
        <f t="shared" si="64"/>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15">
      <c r="A2084" s="33" t="s">
        <v>1997</v>
      </c>
      <c r="B2084" s="27">
        <v>45617</v>
      </c>
      <c r="C2084" s="31">
        <f t="shared" si="65"/>
        <v>2</v>
      </c>
      <c r="D2084" s="15">
        <f t="shared" si="64"/>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15">
      <c r="A2085" s="33" t="s">
        <v>2562</v>
      </c>
      <c r="B2085" s="27">
        <v>45617</v>
      </c>
      <c r="C2085" s="31">
        <f t="shared" si="65"/>
        <v>1</v>
      </c>
      <c r="D2085" s="15">
        <f t="shared" si="64"/>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15">
      <c r="A2086" s="33" t="s">
        <v>2561</v>
      </c>
      <c r="B2086" s="27">
        <v>45617</v>
      </c>
      <c r="C2086" s="31">
        <f t="shared" si="65"/>
        <v>1</v>
      </c>
      <c r="D2086" s="15">
        <f t="shared" si="64"/>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15">
      <c r="A2087" s="33" t="s">
        <v>2561</v>
      </c>
      <c r="B2087" s="27">
        <v>45617</v>
      </c>
      <c r="C2087" s="31">
        <f t="shared" si="65"/>
        <v>1</v>
      </c>
      <c r="D2087" s="15">
        <f t="shared" si="64"/>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15">
      <c r="A2088" s="33" t="s">
        <v>2563</v>
      </c>
      <c r="B2088" s="27">
        <v>45617</v>
      </c>
      <c r="C2088" s="31">
        <f t="shared" si="65"/>
        <v>1</v>
      </c>
      <c r="D2088" s="15">
        <f t="shared" si="64"/>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15">
      <c r="A2089" s="33" t="s">
        <v>2564</v>
      </c>
      <c r="B2089" s="27">
        <v>45618</v>
      </c>
      <c r="C2089" s="31">
        <f t="shared" si="65"/>
        <v>1</v>
      </c>
      <c r="D2089" s="15">
        <f t="shared" si="64"/>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15">
      <c r="A2090" s="33" t="s">
        <v>2564</v>
      </c>
      <c r="B2090" s="27">
        <v>45618</v>
      </c>
      <c r="C2090" s="31">
        <f t="shared" si="65"/>
        <v>1</v>
      </c>
      <c r="D2090" s="15">
        <f t="shared" si="64"/>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15">
      <c r="A2091" s="33" t="s">
        <v>2409</v>
      </c>
      <c r="B2091" s="27">
        <v>45618</v>
      </c>
      <c r="C2091" s="31">
        <f t="shared" si="65"/>
        <v>1</v>
      </c>
      <c r="D2091" s="15">
        <f t="shared" si="64"/>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15">
      <c r="A2092" s="54" t="s">
        <v>1599</v>
      </c>
      <c r="B2092" s="35">
        <v>45618</v>
      </c>
      <c r="C2092" s="59">
        <f t="shared" si="65"/>
        <v>4</v>
      </c>
      <c r="D2092" s="15">
        <f t="shared" si="64"/>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15">
      <c r="A2093" s="33" t="s">
        <v>2565</v>
      </c>
      <c r="B2093" s="27">
        <v>45618</v>
      </c>
      <c r="C2093" s="31">
        <f t="shared" si="65"/>
        <v>1</v>
      </c>
      <c r="D2093" s="15">
        <f t="shared" si="64"/>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15">
      <c r="A2094" s="54" t="s">
        <v>2343</v>
      </c>
      <c r="B2094" s="35">
        <v>45621</v>
      </c>
      <c r="C2094" s="59">
        <f t="shared" si="65"/>
        <v>1</v>
      </c>
      <c r="D2094" s="15">
        <f t="shared" si="64"/>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15">
      <c r="A2095" s="33" t="s">
        <v>1739</v>
      </c>
      <c r="B2095" s="27">
        <v>45621</v>
      </c>
      <c r="C2095" s="31">
        <f t="shared" si="65"/>
        <v>2</v>
      </c>
      <c r="D2095" s="15">
        <f t="shared" si="64"/>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15">
      <c r="A2096" s="33" t="s">
        <v>2569</v>
      </c>
      <c r="B2096" s="27">
        <v>45622</v>
      </c>
      <c r="C2096" s="31">
        <f t="shared" si="65"/>
        <v>1</v>
      </c>
      <c r="D2096" s="15">
        <f t="shared" si="64"/>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15">
      <c r="A2097" s="33" t="s">
        <v>2569</v>
      </c>
      <c r="B2097" s="27">
        <v>45622</v>
      </c>
      <c r="C2097" s="31">
        <f t="shared" si="65"/>
        <v>1</v>
      </c>
      <c r="D2097" s="15">
        <f t="shared" si="64"/>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15">
      <c r="A2098" s="33" t="s">
        <v>2566</v>
      </c>
      <c r="B2098" s="27">
        <v>45622</v>
      </c>
      <c r="C2098" s="31">
        <f t="shared" si="65"/>
        <v>1</v>
      </c>
      <c r="D2098" s="15">
        <f t="shared" si="64"/>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15">
      <c r="A2099" s="33" t="s">
        <v>2566</v>
      </c>
      <c r="B2099" s="27">
        <v>45622</v>
      </c>
      <c r="C2099" s="31">
        <f t="shared" si="65"/>
        <v>1</v>
      </c>
      <c r="D2099" s="15">
        <f t="shared" si="64"/>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15">
      <c r="A2100" s="33" t="s">
        <v>2566</v>
      </c>
      <c r="B2100" s="27">
        <v>45622</v>
      </c>
      <c r="C2100" s="31">
        <f t="shared" si="65"/>
        <v>1</v>
      </c>
      <c r="D2100" s="15">
        <f t="shared" si="64"/>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15">
      <c r="A2101" s="33" t="s">
        <v>2568</v>
      </c>
      <c r="B2101" s="27">
        <v>45622</v>
      </c>
      <c r="C2101" s="31">
        <f t="shared" si="65"/>
        <v>1</v>
      </c>
      <c r="D2101" s="15">
        <f t="shared" si="64"/>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15">
      <c r="A2102" s="33" t="s">
        <v>2568</v>
      </c>
      <c r="B2102" s="27">
        <v>45622</v>
      </c>
      <c r="C2102" s="31">
        <f t="shared" si="65"/>
        <v>1</v>
      </c>
      <c r="D2102" s="15">
        <f t="shared" si="64"/>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15">
      <c r="A2103" s="33" t="s">
        <v>2568</v>
      </c>
      <c r="B2103" s="27">
        <v>45622</v>
      </c>
      <c r="C2103" s="31">
        <f t="shared" si="65"/>
        <v>1</v>
      </c>
      <c r="D2103" s="15">
        <f t="shared" si="64"/>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15">
      <c r="A2104" s="33" t="s">
        <v>2561</v>
      </c>
      <c r="B2104" s="27">
        <v>45622</v>
      </c>
      <c r="C2104" s="31">
        <f t="shared" si="65"/>
        <v>1</v>
      </c>
      <c r="D2104" s="15">
        <f t="shared" si="64"/>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15">
      <c r="A2105" s="33" t="s">
        <v>2570</v>
      </c>
      <c r="B2105" s="27">
        <v>45622</v>
      </c>
      <c r="C2105" s="31">
        <f t="shared" si="65"/>
        <v>1</v>
      </c>
      <c r="D2105" s="15">
        <f t="shared" si="64"/>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15">
      <c r="A2106" s="33" t="s">
        <v>2567</v>
      </c>
      <c r="B2106" s="27">
        <v>45622</v>
      </c>
      <c r="C2106" s="31">
        <f t="shared" si="65"/>
        <v>1</v>
      </c>
      <c r="D2106" s="15">
        <f t="shared" si="64"/>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15">
      <c r="A2107" s="33" t="s">
        <v>2567</v>
      </c>
      <c r="B2107" s="27">
        <v>45622</v>
      </c>
      <c r="C2107" s="31">
        <f t="shared" si="65"/>
        <v>1</v>
      </c>
      <c r="D2107" s="15">
        <f t="shared" si="64"/>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15">
      <c r="A2108" s="33" t="s">
        <v>2567</v>
      </c>
      <c r="B2108" s="27">
        <v>45622</v>
      </c>
      <c r="C2108" s="31">
        <f t="shared" si="65"/>
        <v>1</v>
      </c>
      <c r="D2108" s="15">
        <f t="shared" si="64"/>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15">
      <c r="A2109" s="33" t="s">
        <v>2567</v>
      </c>
      <c r="B2109" s="27">
        <v>45622</v>
      </c>
      <c r="C2109" s="31">
        <f t="shared" si="65"/>
        <v>1</v>
      </c>
      <c r="D2109" s="15">
        <f t="shared" si="64"/>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15">
      <c r="A2110" s="33" t="s">
        <v>2567</v>
      </c>
      <c r="B2110" s="27">
        <v>45622</v>
      </c>
      <c r="C2110" s="31">
        <f t="shared" si="65"/>
        <v>1</v>
      </c>
      <c r="D2110" s="15">
        <f t="shared" si="64"/>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15">
      <c r="A2111" s="33" t="s">
        <v>2575</v>
      </c>
      <c r="B2111" s="27">
        <v>45623</v>
      </c>
      <c r="C2111" s="31">
        <f t="shared" si="65"/>
        <v>1</v>
      </c>
      <c r="D2111" s="15">
        <f t="shared" si="64"/>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15">
      <c r="A2112" s="33" t="s">
        <v>2438</v>
      </c>
      <c r="B2112" s="27">
        <v>45623</v>
      </c>
      <c r="C2112" s="31">
        <f t="shared" si="65"/>
        <v>1</v>
      </c>
      <c r="D2112" s="15">
        <f t="shared" si="64"/>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15">
      <c r="A2113" s="33" t="s">
        <v>2438</v>
      </c>
      <c r="B2113" s="27">
        <v>45623</v>
      </c>
      <c r="C2113" s="31">
        <f t="shared" si="65"/>
        <v>1</v>
      </c>
      <c r="D2113" s="15">
        <f t="shared" si="64"/>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15">
      <c r="A2114" s="33" t="s">
        <v>2556</v>
      </c>
      <c r="B2114" s="27">
        <v>45623</v>
      </c>
      <c r="C2114" s="31">
        <f t="shared" si="65"/>
        <v>1</v>
      </c>
      <c r="D2114" s="15">
        <f t="shared" ref="D2114:D2177" si="66">IF(C2114=1, 1500 - SUMIFS($Y:$Y, $A:$A, A2114, $C:$C, C2114, $E:$E, "Approved", $Z:$Z, "&lt;&gt;PFA GC", $F:$F, "&lt;&gt;No"),
   IF(C2114=2, 1000 - SUMIFS($Y:$Y, $A:$A, A2114, $C:$C, C2114, $E:$E, "Approved", $Z:$Z, "&lt;&gt;PFA GC", $F:$F, "&lt;&gt;No"),
   IF(C2114&gt;=3, 500 - SUMIFS($Y:$Y, $A:$A, A2114, $C:$C, C2114, $E:$E, "Approved", $Z:$Z, "&lt;&gt;PFA GC", $F:$F, "&lt;&gt;No"), "")))</f>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15">
      <c r="A2115" s="33" t="s">
        <v>2573</v>
      </c>
      <c r="B2115" s="27">
        <v>45623</v>
      </c>
      <c r="C2115" s="31">
        <f t="shared" ref="C2115:C2178" si="67">YEAR(B2115) - YEAR(_xlfn.MINIFS($B:$B, $A:$A, A2115)) + 1</f>
        <v>1</v>
      </c>
      <c r="D2115" s="15">
        <f t="shared" si="66"/>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15">
      <c r="A2116" s="33" t="s">
        <v>2572</v>
      </c>
      <c r="B2116" s="27">
        <v>45623</v>
      </c>
      <c r="C2116" s="31">
        <f t="shared" si="67"/>
        <v>1</v>
      </c>
      <c r="D2116" s="15">
        <f t="shared" si="66"/>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15">
      <c r="A2117" s="33" t="s">
        <v>2572</v>
      </c>
      <c r="B2117" s="27">
        <v>45623</v>
      </c>
      <c r="C2117" s="31">
        <f t="shared" si="67"/>
        <v>1</v>
      </c>
      <c r="D2117" s="15">
        <f t="shared" si="66"/>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15">
      <c r="A2118" s="33" t="s">
        <v>2571</v>
      </c>
      <c r="B2118" s="27">
        <v>45623</v>
      </c>
      <c r="C2118" s="31">
        <f t="shared" si="67"/>
        <v>1</v>
      </c>
      <c r="D2118" s="15">
        <f t="shared" si="66"/>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15">
      <c r="A2119" s="33" t="s">
        <v>2571</v>
      </c>
      <c r="B2119" s="27">
        <v>45623</v>
      </c>
      <c r="C2119" s="31">
        <f t="shared" si="67"/>
        <v>1</v>
      </c>
      <c r="D2119" s="15">
        <f t="shared" si="66"/>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15">
      <c r="A2120" s="33" t="s">
        <v>2574</v>
      </c>
      <c r="B2120" s="27">
        <v>45623</v>
      </c>
      <c r="C2120" s="31">
        <f t="shared" si="67"/>
        <v>1</v>
      </c>
      <c r="D2120" s="15">
        <f t="shared" si="66"/>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15">
      <c r="A2121" s="33" t="s">
        <v>2451</v>
      </c>
      <c r="B2121" s="27">
        <v>45627</v>
      </c>
      <c r="C2121" s="31">
        <f t="shared" si="67"/>
        <v>1</v>
      </c>
      <c r="D2121" s="15">
        <f t="shared" si="66"/>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15">
      <c r="A2122" s="33" t="s">
        <v>2451</v>
      </c>
      <c r="B2122" s="27">
        <v>45627</v>
      </c>
      <c r="C2122" s="31">
        <f t="shared" si="67"/>
        <v>1</v>
      </c>
      <c r="D2122" s="15">
        <f t="shared" si="66"/>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15">
      <c r="A2123" s="33" t="s">
        <v>2577</v>
      </c>
      <c r="B2123" s="27">
        <v>45628</v>
      </c>
      <c r="C2123" s="31">
        <f t="shared" si="67"/>
        <v>1</v>
      </c>
      <c r="D2123" s="15">
        <f t="shared" si="66"/>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15">
      <c r="A2124" s="33" t="s">
        <v>2576</v>
      </c>
      <c r="B2124" s="27">
        <v>45628</v>
      </c>
      <c r="C2124" s="31">
        <f t="shared" si="67"/>
        <v>1</v>
      </c>
      <c r="D2124" s="15">
        <f t="shared" si="66"/>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15">
      <c r="A2125" s="33" t="s">
        <v>2552</v>
      </c>
      <c r="B2125" s="27">
        <v>45628</v>
      </c>
      <c r="C2125" s="31">
        <f t="shared" si="67"/>
        <v>1</v>
      </c>
      <c r="D2125" s="15">
        <f t="shared" si="66"/>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15">
      <c r="A2126" s="33" t="s">
        <v>2552</v>
      </c>
      <c r="B2126" s="27">
        <v>45628</v>
      </c>
      <c r="C2126" s="31">
        <f t="shared" si="67"/>
        <v>1</v>
      </c>
      <c r="D2126" s="15">
        <f t="shared" si="66"/>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15">
      <c r="A2127" s="33" t="s">
        <v>2578</v>
      </c>
      <c r="B2127" s="27">
        <v>45629</v>
      </c>
      <c r="C2127" s="31">
        <f t="shared" si="67"/>
        <v>1</v>
      </c>
      <c r="D2127" s="15">
        <f t="shared" si="66"/>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15">
      <c r="A2128" s="33" t="s">
        <v>2578</v>
      </c>
      <c r="B2128" s="27">
        <v>45629</v>
      </c>
      <c r="C2128" s="31">
        <f t="shared" si="67"/>
        <v>1</v>
      </c>
      <c r="D2128" s="15">
        <f t="shared" si="66"/>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15">
      <c r="A2129" s="33" t="s">
        <v>2578</v>
      </c>
      <c r="B2129" s="27">
        <v>45629</v>
      </c>
      <c r="C2129" s="31">
        <f t="shared" si="67"/>
        <v>1</v>
      </c>
      <c r="D2129" s="15">
        <f t="shared" si="66"/>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15">
      <c r="A2130" s="33" t="s">
        <v>2443</v>
      </c>
      <c r="B2130" s="27">
        <v>45629</v>
      </c>
      <c r="C2130" s="31">
        <f t="shared" si="67"/>
        <v>1</v>
      </c>
      <c r="D2130" s="15">
        <f t="shared" si="66"/>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15">
      <c r="A2131" s="33" t="s">
        <v>2580</v>
      </c>
      <c r="B2131" s="27">
        <v>45630</v>
      </c>
      <c r="C2131" s="31">
        <f t="shared" si="67"/>
        <v>1</v>
      </c>
      <c r="D2131" s="15">
        <f t="shared" si="66"/>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15">
      <c r="A2132" s="33" t="s">
        <v>2580</v>
      </c>
      <c r="B2132" s="27">
        <v>45630</v>
      </c>
      <c r="C2132" s="31">
        <f t="shared" si="67"/>
        <v>1</v>
      </c>
      <c r="D2132" s="15">
        <f t="shared" si="66"/>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15">
      <c r="A2133" s="33" t="s">
        <v>2579</v>
      </c>
      <c r="B2133" s="27">
        <v>45630</v>
      </c>
      <c r="C2133" s="31">
        <f t="shared" si="67"/>
        <v>1</v>
      </c>
      <c r="D2133" s="15">
        <f t="shared" si="66"/>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15">
      <c r="A2134" s="33" t="s">
        <v>2579</v>
      </c>
      <c r="B2134" s="27">
        <v>45630</v>
      </c>
      <c r="C2134" s="31">
        <f t="shared" si="67"/>
        <v>1</v>
      </c>
      <c r="D2134" s="15">
        <f t="shared" si="66"/>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15">
      <c r="A2135" s="33" t="s">
        <v>2579</v>
      </c>
      <c r="B2135" s="27">
        <v>45630</v>
      </c>
      <c r="C2135" s="31">
        <f t="shared" si="67"/>
        <v>1</v>
      </c>
      <c r="D2135" s="15">
        <f t="shared" si="66"/>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15">
      <c r="A2136" s="33" t="s">
        <v>2579</v>
      </c>
      <c r="B2136" s="27">
        <v>45630</v>
      </c>
      <c r="C2136" s="31">
        <f t="shared" si="67"/>
        <v>1</v>
      </c>
      <c r="D2136" s="15">
        <f t="shared" si="66"/>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15">
      <c r="A2137" s="33" t="s">
        <v>2579</v>
      </c>
      <c r="B2137" s="27">
        <v>45630</v>
      </c>
      <c r="C2137" s="31">
        <f t="shared" si="67"/>
        <v>1</v>
      </c>
      <c r="D2137" s="15">
        <f t="shared" si="66"/>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15">
      <c r="A2138" s="33" t="s">
        <v>2581</v>
      </c>
      <c r="B2138" s="27">
        <v>45630</v>
      </c>
      <c r="C2138" s="31">
        <f t="shared" si="67"/>
        <v>1</v>
      </c>
      <c r="D2138" s="15">
        <f t="shared" si="66"/>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15">
      <c r="A2139" s="33" t="s">
        <v>2584</v>
      </c>
      <c r="B2139" s="27">
        <v>45632</v>
      </c>
      <c r="C2139" s="31">
        <f t="shared" si="67"/>
        <v>1</v>
      </c>
      <c r="D2139" s="15">
        <f t="shared" si="66"/>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15">
      <c r="A2140" s="33" t="s">
        <v>2582</v>
      </c>
      <c r="B2140" s="27">
        <v>45632</v>
      </c>
      <c r="C2140" s="31">
        <f t="shared" si="67"/>
        <v>1</v>
      </c>
      <c r="D2140" s="15">
        <f t="shared" si="66"/>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15">
      <c r="A2141" s="33" t="s">
        <v>2582</v>
      </c>
      <c r="B2141" s="27">
        <v>45632</v>
      </c>
      <c r="C2141" s="31">
        <f t="shared" si="67"/>
        <v>1</v>
      </c>
      <c r="D2141" s="15">
        <f t="shared" si="66"/>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15">
      <c r="A2142" s="33" t="s">
        <v>2582</v>
      </c>
      <c r="B2142" s="27">
        <v>45632</v>
      </c>
      <c r="C2142" s="31">
        <f t="shared" si="67"/>
        <v>1</v>
      </c>
      <c r="D2142" s="15">
        <f t="shared" si="66"/>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15">
      <c r="A2143" s="33" t="s">
        <v>2583</v>
      </c>
      <c r="B2143" s="27">
        <v>45632</v>
      </c>
      <c r="C2143" s="31">
        <f t="shared" si="67"/>
        <v>1</v>
      </c>
      <c r="D2143" s="15">
        <f t="shared" si="66"/>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15">
      <c r="A2144" s="33" t="s">
        <v>2583</v>
      </c>
      <c r="B2144" s="27">
        <v>45632</v>
      </c>
      <c r="C2144" s="31">
        <f t="shared" si="67"/>
        <v>1</v>
      </c>
      <c r="D2144" s="15">
        <f t="shared" si="66"/>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15">
      <c r="A2145" s="33" t="s">
        <v>2583</v>
      </c>
      <c r="B2145" s="27">
        <v>45632</v>
      </c>
      <c r="C2145" s="31">
        <f t="shared" si="67"/>
        <v>1</v>
      </c>
      <c r="D2145" s="15">
        <f t="shared" si="66"/>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15">
      <c r="A2146" s="33" t="s">
        <v>2586</v>
      </c>
      <c r="B2146" s="27">
        <v>45636</v>
      </c>
      <c r="C2146" s="31">
        <f t="shared" si="67"/>
        <v>1</v>
      </c>
      <c r="D2146" s="15">
        <f t="shared" si="66"/>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15">
      <c r="A2147" s="33" t="s">
        <v>2586</v>
      </c>
      <c r="B2147" s="27">
        <v>45636</v>
      </c>
      <c r="C2147" s="31">
        <f t="shared" si="67"/>
        <v>1</v>
      </c>
      <c r="D2147" s="15">
        <f t="shared" si="66"/>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15">
      <c r="A2148" s="33" t="s">
        <v>2541</v>
      </c>
      <c r="B2148" s="27">
        <v>45636</v>
      </c>
      <c r="C2148" s="31">
        <f t="shared" si="67"/>
        <v>1</v>
      </c>
      <c r="D2148" s="15">
        <f t="shared" si="66"/>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15">
      <c r="A2149" s="33" t="s">
        <v>2541</v>
      </c>
      <c r="B2149" s="27">
        <v>45636</v>
      </c>
      <c r="C2149" s="31">
        <f t="shared" si="67"/>
        <v>1</v>
      </c>
      <c r="D2149" s="15">
        <f t="shared" si="66"/>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15">
      <c r="A2150" s="33" t="s">
        <v>2585</v>
      </c>
      <c r="B2150" s="27">
        <v>45636</v>
      </c>
      <c r="C2150" s="31">
        <f t="shared" si="67"/>
        <v>1</v>
      </c>
      <c r="D2150" s="15">
        <f t="shared" si="66"/>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15">
      <c r="A2151" s="33" t="s">
        <v>2585</v>
      </c>
      <c r="B2151" s="27">
        <v>45636</v>
      </c>
      <c r="C2151" s="31">
        <f t="shared" si="67"/>
        <v>1</v>
      </c>
      <c r="D2151" s="15">
        <f t="shared" si="66"/>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15">
      <c r="A2152" s="33" t="s">
        <v>2587</v>
      </c>
      <c r="B2152" s="27">
        <v>45636</v>
      </c>
      <c r="C2152" s="31">
        <f t="shared" si="67"/>
        <v>1</v>
      </c>
      <c r="D2152" s="15">
        <f t="shared" si="66"/>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15">
      <c r="A2153" s="33" t="s">
        <v>2588</v>
      </c>
      <c r="B2153" s="27">
        <v>45637</v>
      </c>
      <c r="C2153" s="31">
        <f t="shared" si="67"/>
        <v>1</v>
      </c>
      <c r="D2153" s="15">
        <f t="shared" si="66"/>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15">
      <c r="A2154" s="33" t="s">
        <v>2588</v>
      </c>
      <c r="B2154" s="27">
        <v>45637</v>
      </c>
      <c r="C2154" s="31">
        <f t="shared" si="67"/>
        <v>1</v>
      </c>
      <c r="D2154" s="15">
        <f t="shared" si="66"/>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15">
      <c r="A2155" s="33" t="s">
        <v>2386</v>
      </c>
      <c r="B2155" s="27">
        <v>45638</v>
      </c>
      <c r="C2155" s="31">
        <f t="shared" si="67"/>
        <v>1</v>
      </c>
      <c r="D2155" s="15">
        <f t="shared" si="66"/>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15">
      <c r="A2156" s="33" t="s">
        <v>2589</v>
      </c>
      <c r="B2156" s="27">
        <v>45638</v>
      </c>
      <c r="C2156" s="31">
        <f t="shared" si="67"/>
        <v>1</v>
      </c>
      <c r="D2156" s="15">
        <f t="shared" si="66"/>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15">
      <c r="A2157" s="33" t="s">
        <v>2589</v>
      </c>
      <c r="B2157" s="27">
        <v>45638</v>
      </c>
      <c r="C2157" s="31">
        <f t="shared" si="67"/>
        <v>1</v>
      </c>
      <c r="D2157" s="15">
        <f t="shared" si="66"/>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15">
      <c r="A2158" s="33" t="s">
        <v>2589</v>
      </c>
      <c r="B2158" s="27">
        <v>45638</v>
      </c>
      <c r="C2158" s="31">
        <f t="shared" si="67"/>
        <v>1</v>
      </c>
      <c r="D2158" s="15">
        <f t="shared" si="66"/>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15">
      <c r="A2159" s="33" t="s">
        <v>2590</v>
      </c>
      <c r="B2159" s="27">
        <v>45638</v>
      </c>
      <c r="C2159" s="31">
        <f t="shared" si="67"/>
        <v>1</v>
      </c>
      <c r="D2159" s="15">
        <f t="shared" si="66"/>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15">
      <c r="A2160" s="33" t="s">
        <v>2343</v>
      </c>
      <c r="B2160" s="27">
        <v>45639</v>
      </c>
      <c r="C2160" s="59">
        <f t="shared" si="67"/>
        <v>1</v>
      </c>
      <c r="D2160" s="15">
        <f t="shared" si="66"/>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15">
      <c r="A2161" s="33" t="s">
        <v>2477</v>
      </c>
      <c r="B2161" s="27">
        <v>45639</v>
      </c>
      <c r="C2161" s="31">
        <f t="shared" si="67"/>
        <v>1</v>
      </c>
      <c r="D2161" s="15">
        <f t="shared" si="66"/>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15">
      <c r="A2162" s="33" t="s">
        <v>2513</v>
      </c>
      <c r="B2162" s="27">
        <v>45642</v>
      </c>
      <c r="C2162" s="31">
        <f t="shared" si="67"/>
        <v>1</v>
      </c>
      <c r="D2162" s="15">
        <f t="shared" si="66"/>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15">
      <c r="A2163" s="33" t="s">
        <v>2513</v>
      </c>
      <c r="B2163" s="27">
        <v>45642</v>
      </c>
      <c r="C2163" s="31">
        <f t="shared" si="67"/>
        <v>1</v>
      </c>
      <c r="D2163" s="15">
        <f t="shared" si="66"/>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15">
      <c r="A2164" s="33" t="s">
        <v>2593</v>
      </c>
      <c r="B2164" s="27">
        <v>45642</v>
      </c>
      <c r="C2164" s="31">
        <f t="shared" si="67"/>
        <v>1</v>
      </c>
      <c r="D2164" s="15">
        <f t="shared" si="66"/>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15">
      <c r="A2165" s="33" t="s">
        <v>2594</v>
      </c>
      <c r="B2165" s="27">
        <v>45642</v>
      </c>
      <c r="C2165" s="31">
        <f t="shared" si="67"/>
        <v>1</v>
      </c>
      <c r="D2165" s="15">
        <f t="shared" si="66"/>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15">
      <c r="A2166" s="33" t="s">
        <v>2592</v>
      </c>
      <c r="B2166" s="27">
        <v>45642</v>
      </c>
      <c r="C2166" s="31">
        <f t="shared" si="67"/>
        <v>1</v>
      </c>
      <c r="D2166" s="15">
        <f t="shared" si="66"/>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15">
      <c r="A2167" s="33" t="s">
        <v>2592</v>
      </c>
      <c r="B2167" s="27">
        <v>45642</v>
      </c>
      <c r="C2167" s="31">
        <f t="shared" si="67"/>
        <v>1</v>
      </c>
      <c r="D2167" s="15">
        <f t="shared" si="66"/>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15">
      <c r="A2168" s="33" t="s">
        <v>2591</v>
      </c>
      <c r="B2168" s="27">
        <v>45642</v>
      </c>
      <c r="C2168" s="31">
        <f t="shared" si="67"/>
        <v>1</v>
      </c>
      <c r="D2168" s="15">
        <f t="shared" si="66"/>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15">
      <c r="A2169" s="33" t="s">
        <v>2591</v>
      </c>
      <c r="B2169" s="27">
        <v>45642</v>
      </c>
      <c r="C2169" s="31">
        <f t="shared" si="67"/>
        <v>1</v>
      </c>
      <c r="D2169" s="15">
        <f t="shared" si="66"/>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15">
      <c r="A2170" s="33" t="s">
        <v>2596</v>
      </c>
      <c r="B2170" s="27">
        <v>45643</v>
      </c>
      <c r="C2170" s="31">
        <f t="shared" si="67"/>
        <v>1</v>
      </c>
      <c r="D2170" s="15">
        <f t="shared" si="66"/>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15">
      <c r="A2171" s="33" t="s">
        <v>2498</v>
      </c>
      <c r="B2171" s="27">
        <v>45643</v>
      </c>
      <c r="C2171" s="31">
        <f t="shared" si="67"/>
        <v>1</v>
      </c>
      <c r="D2171" s="15">
        <f t="shared" si="66"/>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15">
      <c r="A2172" s="33" t="s">
        <v>2498</v>
      </c>
      <c r="B2172" s="27">
        <v>45643</v>
      </c>
      <c r="C2172" s="31">
        <f t="shared" si="67"/>
        <v>1</v>
      </c>
      <c r="D2172" s="15">
        <f t="shared" si="66"/>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15">
      <c r="A2173" s="33" t="s">
        <v>2595</v>
      </c>
      <c r="B2173" s="27">
        <v>45643</v>
      </c>
      <c r="C2173" s="31">
        <f t="shared" si="67"/>
        <v>1</v>
      </c>
      <c r="D2173" s="15">
        <f t="shared" si="66"/>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15">
      <c r="A2174" s="33" t="s">
        <v>2595</v>
      </c>
      <c r="B2174" s="27">
        <v>45643</v>
      </c>
      <c r="C2174" s="31">
        <f t="shared" si="67"/>
        <v>1</v>
      </c>
      <c r="D2174" s="15">
        <f t="shared" si="66"/>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15">
      <c r="A2175" s="33" t="s">
        <v>2595</v>
      </c>
      <c r="B2175" s="27">
        <v>45643</v>
      </c>
      <c r="C2175" s="31">
        <f t="shared" si="67"/>
        <v>1</v>
      </c>
      <c r="D2175" s="15">
        <f t="shared" si="66"/>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15">
      <c r="A2176" s="33" t="s">
        <v>1751</v>
      </c>
      <c r="B2176" s="27">
        <v>45643</v>
      </c>
      <c r="C2176" s="31">
        <f t="shared" si="67"/>
        <v>2</v>
      </c>
      <c r="D2176" s="15">
        <f t="shared" si="66"/>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15">
      <c r="A2177" s="33" t="s">
        <v>2598</v>
      </c>
      <c r="B2177" s="27">
        <v>45644</v>
      </c>
      <c r="C2177" s="31">
        <f t="shared" si="67"/>
        <v>1</v>
      </c>
      <c r="D2177" s="15">
        <f t="shared" si="66"/>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15">
      <c r="A2178" s="33" t="s">
        <v>2597</v>
      </c>
      <c r="B2178" s="27">
        <v>45644</v>
      </c>
      <c r="C2178" s="31">
        <f t="shared" si="67"/>
        <v>1</v>
      </c>
      <c r="D2178" s="15">
        <f t="shared" ref="D2178:D2241" si="68">IF(C2178=1, 1500 - SUMIFS($Y:$Y, $A:$A, A2178, $C:$C, C2178, $E:$E, "Approved", $Z:$Z, "&lt;&gt;PFA GC", $F:$F, "&lt;&gt;No"),
   IF(C2178=2, 1000 - SUMIFS($Y:$Y, $A:$A, A2178, $C:$C, C2178, $E:$E, "Approved", $Z:$Z, "&lt;&gt;PFA GC", $F:$F, "&lt;&gt;No"),
   IF(C2178&gt;=3, 500 - SUMIFS($Y:$Y, $A:$A, A2178, $C:$C, C2178, $E:$E, "Approved", $Z:$Z, "&lt;&gt;PFA GC", $F:$F, "&lt;&gt;No"), "")))</f>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15">
      <c r="A2179" s="33" t="s">
        <v>2597</v>
      </c>
      <c r="B2179" s="27">
        <v>45644</v>
      </c>
      <c r="C2179" s="31">
        <f t="shared" ref="C2179:C2242" si="69">YEAR(B2179) - YEAR(_xlfn.MINIFS($B:$B, $A:$A, A2179)) + 1</f>
        <v>1</v>
      </c>
      <c r="D2179" s="15">
        <f t="shared" si="68"/>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15">
      <c r="A2180" s="33" t="s">
        <v>2599</v>
      </c>
      <c r="B2180" s="27">
        <v>45644</v>
      </c>
      <c r="C2180" s="31">
        <f t="shared" si="69"/>
        <v>1</v>
      </c>
      <c r="D2180" s="15">
        <f t="shared" si="68"/>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15">
      <c r="A2181" s="33" t="s">
        <v>2433</v>
      </c>
      <c r="B2181" s="27">
        <v>45644</v>
      </c>
      <c r="C2181" s="31">
        <f t="shared" si="69"/>
        <v>1</v>
      </c>
      <c r="D2181" s="15">
        <f t="shared" si="68"/>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15">
      <c r="A2182" s="33" t="s">
        <v>2600</v>
      </c>
      <c r="B2182" s="27">
        <v>45645</v>
      </c>
      <c r="C2182" s="31">
        <f t="shared" si="69"/>
        <v>1</v>
      </c>
      <c r="D2182" s="15">
        <f t="shared" si="68"/>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15">
      <c r="A2183" s="33" t="s">
        <v>2600</v>
      </c>
      <c r="B2183" s="27">
        <v>45645</v>
      </c>
      <c r="C2183" s="31">
        <f t="shared" si="69"/>
        <v>1</v>
      </c>
      <c r="D2183" s="15">
        <f t="shared" si="68"/>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15">
      <c r="A2184" s="33" t="s">
        <v>2600</v>
      </c>
      <c r="B2184" s="27">
        <v>45645</v>
      </c>
      <c r="C2184" s="31">
        <f t="shared" si="69"/>
        <v>1</v>
      </c>
      <c r="D2184" s="15">
        <f t="shared" si="68"/>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15">
      <c r="A2185" s="33" t="s">
        <v>2387</v>
      </c>
      <c r="B2185" s="27">
        <v>45646</v>
      </c>
      <c r="C2185" s="31">
        <f t="shared" si="69"/>
        <v>1</v>
      </c>
      <c r="D2185" s="15">
        <f t="shared" si="68"/>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15">
      <c r="A2186" s="33" t="s">
        <v>2602</v>
      </c>
      <c r="B2186" s="27">
        <v>45646</v>
      </c>
      <c r="C2186" s="31">
        <f t="shared" si="69"/>
        <v>1</v>
      </c>
      <c r="D2186" s="15">
        <f t="shared" si="68"/>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15">
      <c r="A2187" s="33" t="s">
        <v>2603</v>
      </c>
      <c r="B2187" s="27">
        <v>45646</v>
      </c>
      <c r="C2187" s="31">
        <f t="shared" si="69"/>
        <v>1</v>
      </c>
      <c r="D2187" s="15">
        <f t="shared" si="68"/>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15">
      <c r="A2188" s="33" t="s">
        <v>2601</v>
      </c>
      <c r="B2188" s="27">
        <v>45646</v>
      </c>
      <c r="C2188" s="31">
        <f t="shared" si="69"/>
        <v>1</v>
      </c>
      <c r="D2188" s="15">
        <f t="shared" si="68"/>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15">
      <c r="A2189" s="54" t="s">
        <v>2604</v>
      </c>
      <c r="B2189" s="35">
        <v>45649</v>
      </c>
      <c r="C2189" s="59">
        <f t="shared" si="69"/>
        <v>1</v>
      </c>
      <c r="D2189" s="15">
        <f t="shared" si="68"/>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15">
      <c r="A2190" s="54" t="s">
        <v>2604</v>
      </c>
      <c r="B2190" s="35">
        <v>45649</v>
      </c>
      <c r="C2190" s="59">
        <f t="shared" si="69"/>
        <v>1</v>
      </c>
      <c r="D2190" s="15">
        <f t="shared" si="68"/>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15">
      <c r="A2191" s="54" t="s">
        <v>2604</v>
      </c>
      <c r="B2191" s="35">
        <v>45649</v>
      </c>
      <c r="C2191" s="59">
        <f t="shared" si="69"/>
        <v>1</v>
      </c>
      <c r="D2191" s="15">
        <f t="shared" si="68"/>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15">
      <c r="A2192" s="54" t="s">
        <v>2604</v>
      </c>
      <c r="B2192" s="35">
        <v>45649</v>
      </c>
      <c r="C2192" s="59">
        <f t="shared" si="69"/>
        <v>1</v>
      </c>
      <c r="D2192" s="15">
        <f t="shared" si="68"/>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15">
      <c r="A2193" s="54" t="s">
        <v>2605</v>
      </c>
      <c r="B2193" s="35">
        <v>45649</v>
      </c>
      <c r="C2193" s="59">
        <f t="shared" si="69"/>
        <v>1</v>
      </c>
      <c r="D2193" s="15">
        <f t="shared" si="68"/>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15">
      <c r="A2194" s="33" t="s">
        <v>2606</v>
      </c>
      <c r="B2194" s="27">
        <v>45650</v>
      </c>
      <c r="C2194" s="31">
        <f t="shared" si="69"/>
        <v>1</v>
      </c>
      <c r="D2194" s="15">
        <f t="shared" si="68"/>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15">
      <c r="A2195" s="54" t="s">
        <v>2606</v>
      </c>
      <c r="B2195" s="35">
        <v>45650</v>
      </c>
      <c r="C2195" s="59">
        <f t="shared" si="69"/>
        <v>1</v>
      </c>
      <c r="D2195" s="15">
        <f t="shared" si="68"/>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15">
      <c r="A2196" s="33" t="s">
        <v>2564</v>
      </c>
      <c r="B2196" s="27">
        <v>45652</v>
      </c>
      <c r="C2196" s="31">
        <f t="shared" si="69"/>
        <v>1</v>
      </c>
      <c r="D2196" s="15">
        <f t="shared" si="68"/>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15">
      <c r="A2197" s="33" t="s">
        <v>2291</v>
      </c>
      <c r="B2197" s="27">
        <v>45652</v>
      </c>
      <c r="C2197" s="31">
        <f t="shared" si="69"/>
        <v>1</v>
      </c>
      <c r="D2197" s="15">
        <f t="shared" si="68"/>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15">
      <c r="A2198" s="54" t="s">
        <v>2601</v>
      </c>
      <c r="B2198" s="35">
        <v>45652</v>
      </c>
      <c r="C2198" s="59">
        <f t="shared" si="69"/>
        <v>1</v>
      </c>
      <c r="D2198" s="15">
        <f t="shared" si="68"/>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15">
      <c r="A2199" s="54" t="s">
        <v>2314</v>
      </c>
      <c r="B2199" s="35">
        <v>45654</v>
      </c>
      <c r="C2199" s="59">
        <f t="shared" si="69"/>
        <v>1</v>
      </c>
      <c r="D2199" s="15">
        <f t="shared" si="68"/>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15">
      <c r="A2200" s="54" t="s">
        <v>2609</v>
      </c>
      <c r="B2200" s="35">
        <v>45656</v>
      </c>
      <c r="C2200" s="59">
        <f t="shared" si="69"/>
        <v>1</v>
      </c>
      <c r="D2200" s="15">
        <f t="shared" si="68"/>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15">
      <c r="A2201" s="54" t="s">
        <v>2608</v>
      </c>
      <c r="B2201" s="35">
        <v>45656</v>
      </c>
      <c r="C2201" s="59">
        <f t="shared" si="69"/>
        <v>1</v>
      </c>
      <c r="D2201" s="15">
        <f t="shared" si="68"/>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15">
      <c r="A2202" s="54" t="s">
        <v>2608</v>
      </c>
      <c r="B2202" s="35">
        <v>45656</v>
      </c>
      <c r="C2202" s="59">
        <f t="shared" si="69"/>
        <v>1</v>
      </c>
      <c r="D2202" s="15">
        <f t="shared" si="68"/>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15">
      <c r="A2203" s="33" t="s">
        <v>2610</v>
      </c>
      <c r="B2203" s="27">
        <v>45656</v>
      </c>
      <c r="C2203" s="31">
        <f t="shared" si="69"/>
        <v>1</v>
      </c>
      <c r="D2203" s="15">
        <f t="shared" si="68"/>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15">
      <c r="A2204" s="54" t="s">
        <v>2607</v>
      </c>
      <c r="B2204" s="35">
        <v>45656</v>
      </c>
      <c r="C2204" s="59">
        <f t="shared" si="69"/>
        <v>1</v>
      </c>
      <c r="D2204" s="15">
        <f t="shared" si="68"/>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15">
      <c r="A2205" s="54" t="s">
        <v>2607</v>
      </c>
      <c r="B2205" s="35">
        <v>45656</v>
      </c>
      <c r="C2205" s="59">
        <f t="shared" si="69"/>
        <v>1</v>
      </c>
      <c r="D2205" s="15">
        <f t="shared" si="68"/>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15">
      <c r="A2206" s="54" t="s">
        <v>2611</v>
      </c>
      <c r="B2206" s="35">
        <v>45658</v>
      </c>
      <c r="C2206" s="59">
        <f t="shared" si="69"/>
        <v>1</v>
      </c>
      <c r="D2206" s="15">
        <f t="shared" si="68"/>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15">
      <c r="A2207" s="54" t="s">
        <v>2611</v>
      </c>
      <c r="B2207" s="35">
        <v>45658</v>
      </c>
      <c r="C2207" s="59">
        <f t="shared" si="69"/>
        <v>1</v>
      </c>
      <c r="D2207" s="15">
        <f t="shared" si="68"/>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15">
      <c r="A2208" s="54" t="s">
        <v>2611</v>
      </c>
      <c r="B2208" s="35">
        <v>45658</v>
      </c>
      <c r="C2208" s="59">
        <f t="shared" si="69"/>
        <v>1</v>
      </c>
      <c r="D2208" s="15">
        <f t="shared" si="68"/>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15">
      <c r="A2209" s="54" t="s">
        <v>2611</v>
      </c>
      <c r="B2209" s="35">
        <v>45658</v>
      </c>
      <c r="C2209" s="59">
        <f t="shared" si="69"/>
        <v>1</v>
      </c>
      <c r="D2209" s="15">
        <f t="shared" si="68"/>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15">
      <c r="A2210" s="33" t="s">
        <v>2232</v>
      </c>
      <c r="B2210" s="27">
        <v>45659</v>
      </c>
      <c r="C2210" s="31">
        <f t="shared" si="69"/>
        <v>2</v>
      </c>
      <c r="D2210" s="15">
        <f t="shared" si="68"/>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15">
      <c r="A2211" s="54" t="s">
        <v>1732</v>
      </c>
      <c r="B2211" s="35">
        <v>45659</v>
      </c>
      <c r="C2211" s="59">
        <f t="shared" si="69"/>
        <v>3</v>
      </c>
      <c r="D2211" s="15">
        <f t="shared" si="68"/>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15">
      <c r="A2212" s="54" t="s">
        <v>2612</v>
      </c>
      <c r="B2212" s="35">
        <v>45659</v>
      </c>
      <c r="C2212" s="31">
        <f t="shared" si="69"/>
        <v>1</v>
      </c>
      <c r="D2212" s="15">
        <f t="shared" si="68"/>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15">
      <c r="A2213" s="54" t="s">
        <v>2612</v>
      </c>
      <c r="B2213" s="35">
        <v>45659</v>
      </c>
      <c r="C2213" s="31">
        <f t="shared" si="69"/>
        <v>1</v>
      </c>
      <c r="D2213" s="15">
        <f t="shared" si="68"/>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15">
      <c r="A2214" s="54" t="s">
        <v>2613</v>
      </c>
      <c r="B2214" s="35">
        <v>45660</v>
      </c>
      <c r="C2214" s="59">
        <f t="shared" si="69"/>
        <v>1</v>
      </c>
      <c r="D2214" s="15">
        <f t="shared" si="68"/>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15">
      <c r="A2215" s="54" t="s">
        <v>2613</v>
      </c>
      <c r="B2215" s="35">
        <v>45660</v>
      </c>
      <c r="C2215" s="59">
        <f t="shared" si="69"/>
        <v>1</v>
      </c>
      <c r="D2215" s="15">
        <f t="shared" si="68"/>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15">
      <c r="A2216" s="33" t="s">
        <v>2614</v>
      </c>
      <c r="B2216" s="27">
        <v>45663</v>
      </c>
      <c r="C2216" s="31">
        <f t="shared" si="69"/>
        <v>1</v>
      </c>
      <c r="D2216" s="15">
        <f t="shared" si="68"/>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15">
      <c r="A2217" s="33" t="s">
        <v>2614</v>
      </c>
      <c r="B2217" s="27">
        <v>45663</v>
      </c>
      <c r="C2217" s="31">
        <f t="shared" si="69"/>
        <v>1</v>
      </c>
      <c r="D2217" s="15">
        <f t="shared" si="68"/>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15">
      <c r="A2218" s="33" t="s">
        <v>2614</v>
      </c>
      <c r="B2218" s="27">
        <v>45663</v>
      </c>
      <c r="C2218" s="31">
        <f t="shared" si="69"/>
        <v>1</v>
      </c>
      <c r="D2218" s="15">
        <f t="shared" si="68"/>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15">
      <c r="A2219" s="33" t="s">
        <v>2614</v>
      </c>
      <c r="B2219" s="27">
        <v>45663</v>
      </c>
      <c r="C2219" s="31">
        <f t="shared" si="69"/>
        <v>1</v>
      </c>
      <c r="D2219" s="15">
        <f t="shared" si="68"/>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15">
      <c r="A2220" s="33" t="s">
        <v>2615</v>
      </c>
      <c r="B2220" s="27">
        <v>45663</v>
      </c>
      <c r="C2220" s="31">
        <f t="shared" si="69"/>
        <v>1</v>
      </c>
      <c r="D2220" s="15">
        <f t="shared" si="68"/>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15">
      <c r="A2221" s="33" t="s">
        <v>2443</v>
      </c>
      <c r="B2221" s="27">
        <v>45664</v>
      </c>
      <c r="C2221" s="31">
        <f t="shared" si="69"/>
        <v>2</v>
      </c>
      <c r="D2221" s="15">
        <f t="shared" si="68"/>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15">
      <c r="A2222" s="33" t="s">
        <v>2343</v>
      </c>
      <c r="B2222" s="27">
        <v>45667</v>
      </c>
      <c r="C2222" s="59">
        <f t="shared" si="69"/>
        <v>2</v>
      </c>
      <c r="D2222" s="15">
        <f t="shared" si="68"/>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15">
      <c r="A2223" s="33" t="s">
        <v>2343</v>
      </c>
      <c r="B2223" s="27">
        <v>45667</v>
      </c>
      <c r="C2223" s="59">
        <f t="shared" si="69"/>
        <v>2</v>
      </c>
      <c r="D2223" s="15">
        <f t="shared" si="68"/>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15">
      <c r="A2224" s="33" t="s">
        <v>2617</v>
      </c>
      <c r="B2224" s="27">
        <v>45667</v>
      </c>
      <c r="C2224" s="31">
        <f t="shared" si="69"/>
        <v>1</v>
      </c>
      <c r="D2224" s="15">
        <f t="shared" si="68"/>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15">
      <c r="A2225" s="33" t="s">
        <v>2617</v>
      </c>
      <c r="B2225" s="27">
        <v>45667</v>
      </c>
      <c r="C2225" s="31">
        <f t="shared" si="69"/>
        <v>1</v>
      </c>
      <c r="D2225" s="15">
        <f t="shared" si="68"/>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15">
      <c r="A2226" s="33" t="s">
        <v>2616</v>
      </c>
      <c r="B2226" s="27">
        <v>45667</v>
      </c>
      <c r="C2226" s="31">
        <f t="shared" si="69"/>
        <v>1</v>
      </c>
      <c r="D2226" s="15">
        <f t="shared" si="68"/>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15">
      <c r="A2227" s="33" t="s">
        <v>2616</v>
      </c>
      <c r="B2227" s="27">
        <v>45667</v>
      </c>
      <c r="C2227" s="31">
        <f t="shared" si="69"/>
        <v>1</v>
      </c>
      <c r="D2227" s="15">
        <f t="shared" si="68"/>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15">
      <c r="A2228" s="33" t="s">
        <v>2618</v>
      </c>
      <c r="B2228" s="27">
        <v>45667</v>
      </c>
      <c r="C2228" s="31">
        <f t="shared" si="69"/>
        <v>1</v>
      </c>
      <c r="D2228" s="15">
        <f t="shared" si="68"/>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15">
      <c r="A2229" s="33" t="s">
        <v>2387</v>
      </c>
      <c r="B2229" s="27">
        <v>45670</v>
      </c>
      <c r="C2229" s="31">
        <f t="shared" si="69"/>
        <v>2</v>
      </c>
      <c r="D2229" s="15">
        <f t="shared" si="68"/>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15">
      <c r="A2230" s="33" t="s">
        <v>2155</v>
      </c>
      <c r="B2230" s="27">
        <v>45671</v>
      </c>
      <c r="C2230" s="31">
        <f t="shared" si="69"/>
        <v>2</v>
      </c>
      <c r="D2230" s="15">
        <f t="shared" si="68"/>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15">
      <c r="A2231" s="33" t="s">
        <v>2566</v>
      </c>
      <c r="B2231" s="27">
        <v>45671</v>
      </c>
      <c r="C2231" s="31">
        <f t="shared" si="69"/>
        <v>2</v>
      </c>
      <c r="D2231" s="15">
        <f t="shared" si="68"/>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15">
      <c r="A2232" s="54" t="s">
        <v>2619</v>
      </c>
      <c r="B2232" s="35">
        <v>45671</v>
      </c>
      <c r="C2232" s="59">
        <f t="shared" si="69"/>
        <v>1</v>
      </c>
      <c r="D2232" s="15">
        <f t="shared" si="68"/>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15">
      <c r="A2233" s="54" t="s">
        <v>2308</v>
      </c>
      <c r="B2233" s="35">
        <v>45671</v>
      </c>
      <c r="C2233" s="31">
        <f t="shared" si="69"/>
        <v>2</v>
      </c>
      <c r="D2233" s="15">
        <f t="shared" si="68"/>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15">
      <c r="A2234" s="54" t="s">
        <v>2011</v>
      </c>
      <c r="B2234" s="35">
        <v>45672</v>
      </c>
      <c r="C2234" s="59">
        <f t="shared" si="69"/>
        <v>3</v>
      </c>
      <c r="D2234" s="15">
        <f t="shared" si="68"/>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15">
      <c r="A2235" s="54" t="s">
        <v>2011</v>
      </c>
      <c r="B2235" s="35">
        <v>45672</v>
      </c>
      <c r="C2235" s="59">
        <f t="shared" si="69"/>
        <v>3</v>
      </c>
      <c r="D2235" s="15">
        <f t="shared" si="68"/>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15">
      <c r="A2236" s="54" t="s">
        <v>2621</v>
      </c>
      <c r="B2236" s="35">
        <v>45672</v>
      </c>
      <c r="C2236" s="59">
        <f t="shared" si="69"/>
        <v>1</v>
      </c>
      <c r="D2236" s="15">
        <f t="shared" si="68"/>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15">
      <c r="A2237" s="54" t="s">
        <v>2620</v>
      </c>
      <c r="B2237" s="35">
        <v>45672</v>
      </c>
      <c r="C2237" s="59">
        <f t="shared" si="69"/>
        <v>1</v>
      </c>
      <c r="D2237" s="15">
        <f t="shared" si="68"/>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15">
      <c r="A2238" s="54" t="s">
        <v>2622</v>
      </c>
      <c r="B2238" s="35">
        <v>45672</v>
      </c>
      <c r="C2238" s="59">
        <f t="shared" si="69"/>
        <v>1</v>
      </c>
      <c r="D2238" s="15">
        <f t="shared" si="68"/>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15">
      <c r="A2239" s="33" t="s">
        <v>2343</v>
      </c>
      <c r="B2239" s="27">
        <v>45673</v>
      </c>
      <c r="C2239" s="59">
        <f t="shared" si="69"/>
        <v>2</v>
      </c>
      <c r="D2239" s="15">
        <f t="shared" si="68"/>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15">
      <c r="A2240" s="54" t="s">
        <v>2624</v>
      </c>
      <c r="B2240" s="35">
        <v>45673</v>
      </c>
      <c r="C2240" s="59">
        <f t="shared" si="69"/>
        <v>1</v>
      </c>
      <c r="D2240" s="15">
        <f t="shared" si="68"/>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15">
      <c r="A2241" s="54" t="s">
        <v>2623</v>
      </c>
      <c r="B2241" s="35">
        <v>45673</v>
      </c>
      <c r="C2241" s="59">
        <f t="shared" si="69"/>
        <v>1</v>
      </c>
      <c r="D2241" s="15">
        <f t="shared" si="68"/>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15">
      <c r="A2242" s="33" t="s">
        <v>2625</v>
      </c>
      <c r="B2242" s="27">
        <v>45674</v>
      </c>
      <c r="C2242" s="31">
        <f t="shared" si="69"/>
        <v>1</v>
      </c>
      <c r="D2242" s="15">
        <f t="shared" ref="D2242:D2305" si="70">IF(C2242=1, 1500 - SUMIFS($Y:$Y, $A:$A, A2242, $C:$C, C2242, $E:$E, "Approved", $Z:$Z, "&lt;&gt;PFA GC", $F:$F, "&lt;&gt;No"),
   IF(C2242=2, 1000 - SUMIFS($Y:$Y, $A:$A, A2242, $C:$C, C2242, $E:$E, "Approved", $Z:$Z, "&lt;&gt;PFA GC", $F:$F, "&lt;&gt;No"),
   IF(C2242&gt;=3, 500 - SUMIFS($Y:$Y, $A:$A, A2242, $C:$C, C2242, $E:$E, "Approved", $Z:$Z, "&lt;&gt;PFA GC", $F:$F, "&lt;&gt;No"), "")))</f>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15">
      <c r="A2243" s="33" t="s">
        <v>2625</v>
      </c>
      <c r="B2243" s="27">
        <v>45674</v>
      </c>
      <c r="C2243" s="31">
        <f t="shared" ref="C2243:C2306" si="71">YEAR(B2243) - YEAR(_xlfn.MINIFS($B:$B, $A:$A, A2243)) + 1</f>
        <v>1</v>
      </c>
      <c r="D2243" s="15">
        <f t="shared" si="70"/>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15">
      <c r="A2244" s="33" t="s">
        <v>1744</v>
      </c>
      <c r="B2244" s="27">
        <v>45674</v>
      </c>
      <c r="C2244" s="31">
        <f t="shared" si="71"/>
        <v>3</v>
      </c>
      <c r="D2244" s="15">
        <f t="shared" si="70"/>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15">
      <c r="A2245" s="54" t="s">
        <v>2497</v>
      </c>
      <c r="B2245" s="35">
        <v>45674</v>
      </c>
      <c r="C2245" s="59">
        <v>1</v>
      </c>
      <c r="D2245" s="15">
        <f t="shared" si="70"/>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15">
      <c r="A2246" s="54" t="s">
        <v>2497</v>
      </c>
      <c r="B2246" s="35">
        <v>45674</v>
      </c>
      <c r="C2246" s="59">
        <v>1</v>
      </c>
      <c r="D2246" s="15">
        <f t="shared" si="70"/>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15">
      <c r="A2247" s="54" t="s">
        <v>2626</v>
      </c>
      <c r="B2247" s="35">
        <v>45674</v>
      </c>
      <c r="C2247" s="59">
        <f t="shared" ref="C2247:C2293" si="72">YEAR(B2247) - YEAR(_xlfn.MINIFS($B:$B, $A:$A, A2247)) + 1</f>
        <v>1</v>
      </c>
      <c r="D2247" s="15">
        <f t="shared" si="70"/>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15">
      <c r="A2248" s="54" t="s">
        <v>2133</v>
      </c>
      <c r="B2248" s="35">
        <v>45674</v>
      </c>
      <c r="C2248" s="31">
        <f t="shared" si="72"/>
        <v>2</v>
      </c>
      <c r="D2248" s="15">
        <f t="shared" si="70"/>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15">
      <c r="A2249" s="33" t="s">
        <v>2628</v>
      </c>
      <c r="B2249" s="27">
        <v>45677</v>
      </c>
      <c r="C2249" s="31">
        <f t="shared" si="72"/>
        <v>1</v>
      </c>
      <c r="D2249" s="15">
        <f t="shared" si="70"/>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15">
      <c r="A2250" s="29" t="s">
        <v>2629</v>
      </c>
      <c r="B2250" s="27">
        <v>45677</v>
      </c>
      <c r="C2250" s="31">
        <f t="shared" si="72"/>
        <v>1</v>
      </c>
      <c r="D2250" s="15">
        <f t="shared" si="70"/>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15">
      <c r="A2251" s="33" t="s">
        <v>2627</v>
      </c>
      <c r="B2251" s="27">
        <v>45677</v>
      </c>
      <c r="C2251" s="31">
        <f t="shared" si="72"/>
        <v>1</v>
      </c>
      <c r="D2251" s="15">
        <f t="shared" si="70"/>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15">
      <c r="A2252" s="33" t="s">
        <v>2627</v>
      </c>
      <c r="B2252" s="27">
        <v>45677</v>
      </c>
      <c r="C2252" s="31">
        <f t="shared" si="72"/>
        <v>1</v>
      </c>
      <c r="D2252" s="15">
        <f t="shared" si="70"/>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15">
      <c r="A2253" s="33" t="s">
        <v>2631</v>
      </c>
      <c r="B2253" s="27">
        <v>45678</v>
      </c>
      <c r="C2253" s="31">
        <f t="shared" si="72"/>
        <v>1</v>
      </c>
      <c r="D2253" s="15">
        <f t="shared" si="70"/>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15">
      <c r="A2254" s="33" t="s">
        <v>2630</v>
      </c>
      <c r="B2254" s="27">
        <v>45678</v>
      </c>
      <c r="C2254" s="31">
        <f t="shared" si="72"/>
        <v>1</v>
      </c>
      <c r="D2254" s="15">
        <f t="shared" si="70"/>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15">
      <c r="A2255" s="33" t="s">
        <v>2632</v>
      </c>
      <c r="B2255" s="27">
        <v>45678</v>
      </c>
      <c r="C2255" s="31">
        <f t="shared" si="72"/>
        <v>1</v>
      </c>
      <c r="D2255" s="15">
        <f t="shared" si="70"/>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15">
      <c r="A2256" s="29" t="s">
        <v>1739</v>
      </c>
      <c r="B2256" s="27">
        <v>45678</v>
      </c>
      <c r="C2256" s="31">
        <f t="shared" si="72"/>
        <v>3</v>
      </c>
      <c r="D2256" s="15">
        <f t="shared" si="70"/>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15">
      <c r="A2257" s="33" t="s">
        <v>2449</v>
      </c>
      <c r="B2257" s="27">
        <v>45679</v>
      </c>
      <c r="C2257" s="31">
        <f t="shared" si="72"/>
        <v>2</v>
      </c>
      <c r="D2257" s="15">
        <f t="shared" si="70"/>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15">
      <c r="A2258" s="34" t="s">
        <v>2493</v>
      </c>
      <c r="B2258" s="35">
        <v>45679</v>
      </c>
      <c r="C2258" s="31">
        <f t="shared" si="72"/>
        <v>2</v>
      </c>
      <c r="D2258" s="15">
        <f t="shared" si="70"/>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15">
      <c r="A2259" s="34" t="s">
        <v>2493</v>
      </c>
      <c r="B2259" s="35">
        <v>45679</v>
      </c>
      <c r="C2259" s="31">
        <f t="shared" si="72"/>
        <v>2</v>
      </c>
      <c r="D2259" s="15">
        <f t="shared" si="70"/>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15">
      <c r="A2260" s="29" t="s">
        <v>1833</v>
      </c>
      <c r="B2260" s="27">
        <v>45679</v>
      </c>
      <c r="C2260" s="31">
        <f t="shared" si="72"/>
        <v>3</v>
      </c>
      <c r="D2260" s="15">
        <f t="shared" si="70"/>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15">
      <c r="A2261" s="29" t="s">
        <v>2026</v>
      </c>
      <c r="B2261" s="27">
        <v>45680</v>
      </c>
      <c r="C2261" s="31">
        <f t="shared" si="72"/>
        <v>3</v>
      </c>
      <c r="D2261" s="15">
        <f t="shared" si="70"/>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15">
      <c r="A2262" s="33" t="s">
        <v>2571</v>
      </c>
      <c r="B2262" s="27">
        <v>45681</v>
      </c>
      <c r="C2262" s="31">
        <f t="shared" si="72"/>
        <v>2</v>
      </c>
      <c r="D2262" s="15">
        <f t="shared" si="70"/>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15">
      <c r="A2263" s="33" t="s">
        <v>2519</v>
      </c>
      <c r="B2263" s="27">
        <v>45681</v>
      </c>
      <c r="C2263" s="31">
        <f t="shared" si="72"/>
        <v>2</v>
      </c>
      <c r="D2263" s="15">
        <f t="shared" si="70"/>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15">
      <c r="A2264" s="33" t="s">
        <v>2519</v>
      </c>
      <c r="B2264" s="27">
        <v>45681</v>
      </c>
      <c r="C2264" s="31">
        <f t="shared" si="72"/>
        <v>2</v>
      </c>
      <c r="D2264" s="15">
        <f t="shared" si="70"/>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15">
      <c r="A2265" s="33" t="s">
        <v>2635</v>
      </c>
      <c r="B2265" s="27">
        <v>45684</v>
      </c>
      <c r="C2265" s="31">
        <f t="shared" si="72"/>
        <v>1</v>
      </c>
      <c r="D2265" s="15">
        <f t="shared" si="70"/>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15">
      <c r="A2266" s="33" t="s">
        <v>2635</v>
      </c>
      <c r="B2266" s="27">
        <v>45684</v>
      </c>
      <c r="C2266" s="31">
        <f t="shared" si="72"/>
        <v>1</v>
      </c>
      <c r="D2266" s="15">
        <f t="shared" si="70"/>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15">
      <c r="A2267" s="29" t="s">
        <v>2637</v>
      </c>
      <c r="B2267" s="27">
        <v>45684</v>
      </c>
      <c r="C2267" s="31">
        <f t="shared" si="72"/>
        <v>1</v>
      </c>
      <c r="D2267" s="15">
        <f t="shared" si="70"/>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15">
      <c r="A2268" s="29" t="s">
        <v>2386</v>
      </c>
      <c r="B2268" s="27">
        <v>45684</v>
      </c>
      <c r="C2268" s="31">
        <f t="shared" si="72"/>
        <v>2</v>
      </c>
      <c r="D2268" s="15">
        <f t="shared" si="70"/>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15">
      <c r="A2269" s="29" t="s">
        <v>2633</v>
      </c>
      <c r="B2269" s="27">
        <v>45684</v>
      </c>
      <c r="C2269" s="31">
        <f t="shared" si="72"/>
        <v>1</v>
      </c>
      <c r="D2269" s="15">
        <f t="shared" si="70"/>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15">
      <c r="A2270" s="29" t="s">
        <v>2633</v>
      </c>
      <c r="B2270" s="27">
        <v>45684</v>
      </c>
      <c r="C2270" s="31">
        <f t="shared" si="72"/>
        <v>1</v>
      </c>
      <c r="D2270" s="15">
        <f t="shared" si="70"/>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15">
      <c r="A2271" s="33" t="s">
        <v>2634</v>
      </c>
      <c r="B2271" s="27">
        <v>45684</v>
      </c>
      <c r="C2271" s="31">
        <f t="shared" si="72"/>
        <v>1</v>
      </c>
      <c r="D2271" s="15">
        <f t="shared" si="70"/>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15">
      <c r="A2272" s="29" t="s">
        <v>2634</v>
      </c>
      <c r="B2272" s="27">
        <v>45684</v>
      </c>
      <c r="C2272" s="31">
        <f t="shared" si="72"/>
        <v>1</v>
      </c>
      <c r="D2272" s="15">
        <f t="shared" si="70"/>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15">
      <c r="A2273" s="29" t="s">
        <v>2636</v>
      </c>
      <c r="B2273" s="27">
        <v>45684</v>
      </c>
      <c r="C2273" s="31">
        <f t="shared" si="72"/>
        <v>1</v>
      </c>
      <c r="D2273" s="15">
        <f t="shared" si="70"/>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15">
      <c r="A2274" s="29" t="s">
        <v>2638</v>
      </c>
      <c r="B2274" s="27">
        <v>45685</v>
      </c>
      <c r="C2274" s="31">
        <f t="shared" si="72"/>
        <v>1</v>
      </c>
      <c r="D2274" s="15">
        <f t="shared" si="70"/>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15">
      <c r="A2275" s="29" t="s">
        <v>2639</v>
      </c>
      <c r="B2275" s="27">
        <v>45685</v>
      </c>
      <c r="C2275" s="31">
        <f t="shared" si="72"/>
        <v>1</v>
      </c>
      <c r="D2275" s="15">
        <f t="shared" si="70"/>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15">
      <c r="A2276" s="29" t="s">
        <v>2072</v>
      </c>
      <c r="B2276" s="27">
        <v>45685</v>
      </c>
      <c r="C2276" s="31">
        <f t="shared" si="72"/>
        <v>3</v>
      </c>
      <c r="D2276" s="15">
        <f t="shared" si="70"/>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15">
      <c r="A2277" s="29" t="s">
        <v>1909</v>
      </c>
      <c r="B2277" s="27">
        <v>45686</v>
      </c>
      <c r="C2277" s="31">
        <f t="shared" si="72"/>
        <v>3</v>
      </c>
      <c r="D2277" s="15">
        <f t="shared" si="70"/>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15">
      <c r="A2278" s="29" t="s">
        <v>2083</v>
      </c>
      <c r="B2278" s="27">
        <v>45686</v>
      </c>
      <c r="C2278" s="31">
        <f t="shared" si="72"/>
        <v>2</v>
      </c>
      <c r="D2278" s="15">
        <f t="shared" si="70"/>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15">
      <c r="A2279" s="29" t="s">
        <v>2642</v>
      </c>
      <c r="B2279" s="27">
        <v>45686</v>
      </c>
      <c r="C2279" s="31">
        <f t="shared" si="72"/>
        <v>1</v>
      </c>
      <c r="D2279" s="15">
        <f t="shared" si="70"/>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15">
      <c r="A2280" s="33" t="s">
        <v>2640</v>
      </c>
      <c r="B2280" s="27">
        <v>45686</v>
      </c>
      <c r="C2280" s="31">
        <f t="shared" si="72"/>
        <v>1</v>
      </c>
      <c r="D2280" s="15">
        <f t="shared" si="70"/>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15">
      <c r="A2281" s="33" t="s">
        <v>2598</v>
      </c>
      <c r="B2281" s="27">
        <v>45686</v>
      </c>
      <c r="C2281" s="31">
        <f t="shared" si="72"/>
        <v>2</v>
      </c>
      <c r="D2281" s="15">
        <f t="shared" si="70"/>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15">
      <c r="A2282" s="33" t="s">
        <v>2598</v>
      </c>
      <c r="B2282" s="27">
        <v>45686</v>
      </c>
      <c r="C2282" s="31">
        <f t="shared" si="72"/>
        <v>2</v>
      </c>
      <c r="D2282" s="15">
        <f t="shared" si="70"/>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15">
      <c r="A2283" s="33" t="s">
        <v>2641</v>
      </c>
      <c r="B2283" s="27">
        <v>45686</v>
      </c>
      <c r="C2283" s="31">
        <f t="shared" si="72"/>
        <v>1</v>
      </c>
      <c r="D2283" s="15">
        <f t="shared" si="70"/>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15">
      <c r="A2284" s="33" t="s">
        <v>2644</v>
      </c>
      <c r="B2284" s="27">
        <v>45687</v>
      </c>
      <c r="C2284" s="31">
        <f t="shared" si="72"/>
        <v>1</v>
      </c>
      <c r="D2284" s="15">
        <f t="shared" si="70"/>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15">
      <c r="A2285" s="33" t="s">
        <v>2645</v>
      </c>
      <c r="B2285" s="27">
        <v>45687</v>
      </c>
      <c r="C2285" s="31">
        <f t="shared" si="72"/>
        <v>1</v>
      </c>
      <c r="D2285" s="15">
        <f t="shared" si="70"/>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15">
      <c r="A2286" s="33" t="s">
        <v>2643</v>
      </c>
      <c r="B2286" s="27">
        <v>45687</v>
      </c>
      <c r="C2286" s="31">
        <f t="shared" si="72"/>
        <v>1</v>
      </c>
      <c r="D2286" s="15">
        <f t="shared" si="70"/>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15">
      <c r="A2287" s="33" t="s">
        <v>2438</v>
      </c>
      <c r="B2287" s="27">
        <v>45688</v>
      </c>
      <c r="C2287" s="31">
        <f t="shared" si="72"/>
        <v>2</v>
      </c>
      <c r="D2287" s="15">
        <f t="shared" si="70"/>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15">
      <c r="A2288" s="33" t="s">
        <v>2648</v>
      </c>
      <c r="B2288" s="27">
        <v>45688</v>
      </c>
      <c r="C2288" s="31">
        <f t="shared" si="72"/>
        <v>1</v>
      </c>
      <c r="D2288" s="15">
        <f t="shared" si="70"/>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15">
      <c r="A2289" s="54" t="s">
        <v>2456</v>
      </c>
      <c r="B2289" s="35">
        <v>45688</v>
      </c>
      <c r="C2289" s="59">
        <f t="shared" si="72"/>
        <v>2</v>
      </c>
      <c r="D2289" s="15">
        <f t="shared" si="70"/>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15">
      <c r="A2290" s="54" t="s">
        <v>2456</v>
      </c>
      <c r="B2290" s="35">
        <v>45688</v>
      </c>
      <c r="C2290" s="59">
        <f t="shared" si="72"/>
        <v>2</v>
      </c>
      <c r="D2290" s="15">
        <f t="shared" si="70"/>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15">
      <c r="A2291" s="33" t="s">
        <v>2602</v>
      </c>
      <c r="B2291" s="27">
        <v>45688</v>
      </c>
      <c r="C2291" s="31">
        <f t="shared" si="72"/>
        <v>2</v>
      </c>
      <c r="D2291" s="15">
        <f t="shared" si="70"/>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15">
      <c r="A2292" s="29" t="s">
        <v>2646</v>
      </c>
      <c r="B2292" s="27">
        <v>45688</v>
      </c>
      <c r="C2292" s="31">
        <f t="shared" si="72"/>
        <v>1</v>
      </c>
      <c r="D2292" s="15">
        <f t="shared" si="70"/>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15">
      <c r="A2293" s="29" t="s">
        <v>2647</v>
      </c>
      <c r="B2293" s="27">
        <v>45688</v>
      </c>
      <c r="C2293" s="31">
        <f t="shared" si="72"/>
        <v>1</v>
      </c>
      <c r="D2293" s="15">
        <f t="shared" si="70"/>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M12" sqref="M12"/>
    </sheetView>
  </sheetViews>
  <sheetFormatPr baseColWidth="10" defaultColWidth="9.1640625" defaultRowHeight="15" x14ac:dyDescent="0.2"/>
  <cols>
    <col min="1" max="1" width="29.83203125" customWidth="1"/>
    <col min="2" max="2" width="27.1640625" customWidth="1"/>
  </cols>
  <sheetData>
    <row r="1" spans="1:2" x14ac:dyDescent="0.2">
      <c r="A1" s="24" t="s">
        <v>2649</v>
      </c>
      <c r="B1" t="s">
        <v>1494</v>
      </c>
    </row>
    <row r="2" spans="1:2" x14ac:dyDescent="0.2">
      <c r="A2" s="26" t="s">
        <v>2650</v>
      </c>
      <c r="B2" t="s">
        <v>1499</v>
      </c>
    </row>
    <row r="3" spans="1:2" x14ac:dyDescent="0.2">
      <c r="A3" t="s">
        <v>1494</v>
      </c>
      <c r="B3" t="s">
        <v>1500</v>
      </c>
    </row>
    <row r="4" spans="1:2" x14ac:dyDescent="0.2">
      <c r="A4" t="s">
        <v>0</v>
      </c>
      <c r="B4" t="s">
        <v>1501</v>
      </c>
    </row>
    <row r="5" spans="1:2" x14ac:dyDescent="0.2">
      <c r="A5" t="s">
        <v>1</v>
      </c>
      <c r="B5" t="s">
        <v>1502</v>
      </c>
    </row>
    <row r="6" spans="1:2" x14ac:dyDescent="0.2">
      <c r="A6" t="s">
        <v>2</v>
      </c>
      <c r="B6" t="s">
        <v>1503</v>
      </c>
    </row>
    <row r="7" spans="1:2" x14ac:dyDescent="0.2">
      <c r="A7" t="s">
        <v>3</v>
      </c>
      <c r="B7" t="s">
        <v>1504</v>
      </c>
    </row>
    <row r="8" spans="1:2" x14ac:dyDescent="0.2">
      <c r="A8" t="s">
        <v>4</v>
      </c>
      <c r="B8" t="s">
        <v>2718</v>
      </c>
    </row>
    <row r="9" spans="1:2" x14ac:dyDescent="0.2">
      <c r="A9" t="s">
        <v>5</v>
      </c>
      <c r="B9" t="s">
        <v>1505</v>
      </c>
    </row>
    <row r="10" spans="1:2" x14ac:dyDescent="0.2">
      <c r="A10" t="s">
        <v>6</v>
      </c>
      <c r="B10" t="s">
        <v>1506</v>
      </c>
    </row>
    <row r="11" spans="1:2" x14ac:dyDescent="0.2">
      <c r="A11" t="s">
        <v>7</v>
      </c>
      <c r="B11" t="s">
        <v>1507</v>
      </c>
    </row>
    <row r="12" spans="1:2" x14ac:dyDescent="0.2">
      <c r="A12" t="s">
        <v>8</v>
      </c>
      <c r="B12" t="s">
        <v>1508</v>
      </c>
    </row>
    <row r="13" spans="1:2" x14ac:dyDescent="0.2">
      <c r="A13" t="s">
        <v>9</v>
      </c>
      <c r="B13" t="s">
        <v>1509</v>
      </c>
    </row>
    <row r="14" spans="1:2" x14ac:dyDescent="0.2">
      <c r="A14" t="s">
        <v>10</v>
      </c>
      <c r="B14" t="s">
        <v>1510</v>
      </c>
    </row>
    <row r="15" spans="1:2" x14ac:dyDescent="0.2">
      <c r="A15" t="s">
        <v>11</v>
      </c>
      <c r="B15" t="s">
        <v>1511</v>
      </c>
    </row>
    <row r="16" spans="1:2" x14ac:dyDescent="0.2">
      <c r="A16" t="s">
        <v>12</v>
      </c>
      <c r="B16" t="s">
        <v>1513</v>
      </c>
    </row>
    <row r="17" spans="1:2" x14ac:dyDescent="0.2">
      <c r="A17" t="s">
        <v>13</v>
      </c>
      <c r="B17" t="s">
        <v>1512</v>
      </c>
    </row>
    <row r="18" spans="1:2" x14ac:dyDescent="0.2">
      <c r="A18" t="s">
        <v>1514</v>
      </c>
      <c r="B18" t="s">
        <v>1515</v>
      </c>
    </row>
    <row r="19" spans="1:2" x14ac:dyDescent="0.2">
      <c r="A19" t="s">
        <v>14</v>
      </c>
      <c r="B19" t="s">
        <v>1516</v>
      </c>
    </row>
    <row r="20" spans="1:2" x14ac:dyDescent="0.2">
      <c r="A20" t="s">
        <v>15</v>
      </c>
      <c r="B20" t="s">
        <v>1517</v>
      </c>
    </row>
    <row r="21" spans="1:2" x14ac:dyDescent="0.2">
      <c r="A21" t="s">
        <v>16</v>
      </c>
      <c r="B21" t="s">
        <v>1518</v>
      </c>
    </row>
    <row r="22" spans="1:2" x14ac:dyDescent="0.2">
      <c r="A22" t="s">
        <v>17</v>
      </c>
      <c r="B22" t="s">
        <v>1519</v>
      </c>
    </row>
    <row r="23" spans="1:2" x14ac:dyDescent="0.2">
      <c r="A23" t="s">
        <v>18</v>
      </c>
      <c r="B23" t="s">
        <v>1520</v>
      </c>
    </row>
    <row r="24" spans="1:2" x14ac:dyDescent="0.2">
      <c r="A24" t="s">
        <v>19</v>
      </c>
      <c r="B24" t="s">
        <v>1521</v>
      </c>
    </row>
    <row r="25" spans="1:2" x14ac:dyDescent="0.2">
      <c r="A25" t="s">
        <v>1498</v>
      </c>
      <c r="B25" t="s">
        <v>1522</v>
      </c>
    </row>
    <row r="26" spans="1:2" x14ac:dyDescent="0.2">
      <c r="A26" t="s">
        <v>21</v>
      </c>
      <c r="B26" t="s">
        <v>1523</v>
      </c>
    </row>
    <row r="27" spans="1:2" x14ac:dyDescent="0.2">
      <c r="A27" t="s">
        <v>1495</v>
      </c>
      <c r="B27" t="s">
        <v>1524</v>
      </c>
    </row>
    <row r="28" spans="1:2" x14ac:dyDescent="0.2">
      <c r="A28" t="s">
        <v>23</v>
      </c>
      <c r="B28" t="s">
        <v>1525</v>
      </c>
    </row>
    <row r="29" spans="1:2" x14ac:dyDescent="0.2">
      <c r="A29" t="s">
        <v>1496</v>
      </c>
      <c r="B29" t="s">
        <v>1526</v>
      </c>
    </row>
    <row r="30" spans="1:2" x14ac:dyDescent="0.2">
      <c r="A30" t="s">
        <v>1497</v>
      </c>
      <c r="B30" t="s">
        <v>1527</v>
      </c>
    </row>
    <row r="31" spans="1:2" x14ac:dyDescent="0.2">
      <c r="A31" t="s">
        <v>25</v>
      </c>
      <c r="B31" t="s">
        <v>1528</v>
      </c>
    </row>
    <row r="32" spans="1:2" x14ac:dyDescent="0.2">
      <c r="A32" t="s">
        <v>26</v>
      </c>
      <c r="B32" t="s">
        <v>1529</v>
      </c>
    </row>
    <row r="33" spans="1:2" x14ac:dyDescent="0.2">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Props1.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2.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4.xml><?xml version="1.0" encoding="utf-8"?>
<ds:datastoreItem xmlns:ds="http://schemas.openxmlformats.org/officeDocument/2006/customXml" ds:itemID="{20FC0D5D-3E8F-4806-AB8F-7A3A1761C26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Shelby Krzemien</cp:lastModifiedBy>
  <cp:revision/>
  <dcterms:created xsi:type="dcterms:W3CDTF">2022-04-14T15:03:08Z</dcterms:created>
  <dcterms:modified xsi:type="dcterms:W3CDTF">2025-05-12T01:10:12Z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