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haas Ramani\Desktop\R Research Project - Facebook Ads\Kerala Ad Analysi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E60" i="1" s="1"/>
  <c r="F59" i="1"/>
  <c r="E59" i="1"/>
  <c r="F58" i="1"/>
  <c r="E58" i="1" s="1"/>
  <c r="F57" i="1"/>
  <c r="E57" i="1"/>
  <c r="F56" i="1"/>
  <c r="E56" i="1" s="1"/>
  <c r="F55" i="1"/>
  <c r="E55" i="1"/>
  <c r="F54" i="1"/>
  <c r="E54" i="1" s="1"/>
  <c r="F53" i="1"/>
  <c r="E53" i="1"/>
  <c r="F52" i="1"/>
  <c r="E52" i="1" s="1"/>
  <c r="F51" i="1"/>
  <c r="E51" i="1"/>
  <c r="F50" i="1"/>
  <c r="E50" i="1" s="1"/>
  <c r="F49" i="1"/>
  <c r="E49" i="1"/>
  <c r="F48" i="1"/>
  <c r="E48" i="1" s="1"/>
  <c r="F47" i="1"/>
  <c r="E47" i="1"/>
  <c r="F46" i="1"/>
  <c r="E46" i="1" s="1"/>
  <c r="F45" i="1"/>
  <c r="E45" i="1"/>
  <c r="F44" i="1"/>
  <c r="E44" i="1" s="1"/>
  <c r="F43" i="1"/>
  <c r="E43" i="1"/>
  <c r="F42" i="1"/>
  <c r="E42" i="1" s="1"/>
  <c r="F41" i="1"/>
  <c r="E41" i="1"/>
  <c r="F40" i="1"/>
  <c r="E40" i="1" s="1"/>
  <c r="F39" i="1"/>
  <c r="E39" i="1"/>
  <c r="F38" i="1"/>
  <c r="E38" i="1" s="1"/>
  <c r="F37" i="1"/>
  <c r="E37" i="1"/>
  <c r="F36" i="1"/>
  <c r="E36" i="1" s="1"/>
  <c r="F35" i="1"/>
  <c r="E35" i="1"/>
  <c r="F34" i="1"/>
  <c r="E34" i="1" s="1"/>
  <c r="F33" i="1"/>
  <c r="E33" i="1"/>
  <c r="F32" i="1"/>
  <c r="E32" i="1" s="1"/>
  <c r="F31" i="1"/>
  <c r="E31" i="1"/>
  <c r="F30" i="1"/>
  <c r="E30" i="1" s="1"/>
  <c r="F29" i="1"/>
  <c r="E29" i="1"/>
  <c r="F28" i="1"/>
  <c r="E28" i="1" s="1"/>
  <c r="F27" i="1"/>
  <c r="E27" i="1"/>
  <c r="F26" i="1"/>
  <c r="E26" i="1" s="1"/>
  <c r="F25" i="1"/>
  <c r="E25" i="1"/>
  <c r="F24" i="1"/>
  <c r="E24" i="1" s="1"/>
  <c r="F23" i="1"/>
  <c r="E23" i="1"/>
  <c r="F22" i="1"/>
  <c r="E22" i="1" s="1"/>
  <c r="F21" i="1"/>
  <c r="E21" i="1"/>
  <c r="F20" i="1"/>
  <c r="E20" i="1" s="1"/>
  <c r="F19" i="1"/>
  <c r="E19" i="1"/>
  <c r="F18" i="1"/>
  <c r="E18" i="1" s="1"/>
  <c r="F17" i="1"/>
  <c r="E17" i="1"/>
  <c r="F16" i="1"/>
  <c r="E16" i="1" s="1"/>
  <c r="F15" i="1"/>
  <c r="E15" i="1"/>
  <c r="F14" i="1"/>
  <c r="E14" i="1" s="1"/>
  <c r="F13" i="1"/>
  <c r="E13" i="1"/>
  <c r="F12" i="1"/>
  <c r="E12" i="1" s="1"/>
  <c r="F11" i="1"/>
  <c r="E11" i="1"/>
  <c r="F10" i="1"/>
  <c r="E10" i="1" s="1"/>
  <c r="F9" i="1"/>
  <c r="E9" i="1"/>
  <c r="F8" i="1"/>
  <c r="E8" i="1" s="1"/>
  <c r="F7" i="1"/>
  <c r="E7" i="1"/>
  <c r="F6" i="1"/>
  <c r="E6" i="1" s="1"/>
  <c r="F5" i="1"/>
  <c r="E5" i="1"/>
  <c r="F4" i="1"/>
  <c r="E4" i="1" s="1"/>
  <c r="F3" i="1"/>
  <c r="E3" i="1"/>
  <c r="F2" i="1"/>
  <c r="E2" i="1" s="1"/>
</calcChain>
</file>

<file path=xl/sharedStrings.xml><?xml version="1.0" encoding="utf-8"?>
<sst xmlns="http://schemas.openxmlformats.org/spreadsheetml/2006/main" count="681" uniqueCount="168">
  <si>
    <t>ad_number</t>
  </si>
  <si>
    <t>ad_archive_id</t>
  </si>
  <si>
    <t>ad_id</t>
  </si>
  <si>
    <t>caption</t>
  </si>
  <si>
    <t>creation_date_notime</t>
  </si>
  <si>
    <t>creation_date</t>
  </si>
  <si>
    <t>ad_creation_time</t>
  </si>
  <si>
    <t>display_format</t>
  </si>
  <si>
    <t>end_date</t>
  </si>
  <si>
    <t>html</t>
  </si>
  <si>
    <t>image_url_orig</t>
  </si>
  <si>
    <t>image_url_resize</t>
  </si>
  <si>
    <t>instagram_actor_name</t>
  </si>
  <si>
    <t>link_description</t>
  </si>
  <si>
    <t>page_Category</t>
  </si>
  <si>
    <t>page_URL</t>
  </si>
  <si>
    <t>page_id</t>
  </si>
  <si>
    <t>page_like_count</t>
  </si>
  <si>
    <t>page_name</t>
  </si>
  <si>
    <t>sponsored_by</t>
  </si>
  <si>
    <t>start_date</t>
  </si>
  <si>
    <t>title</t>
  </si>
  <si>
    <t>video_image_url</t>
  </si>
  <si>
    <t>video_url</t>
  </si>
  <si>
    <t>18-24_f</t>
  </si>
  <si>
    <t>18-24_m</t>
  </si>
  <si>
    <t>25-34_f</t>
  </si>
  <si>
    <t>25-34_m</t>
  </si>
  <si>
    <t>35-44_f</t>
  </si>
  <si>
    <t>35-44_m</t>
  </si>
  <si>
    <t>45-54_f</t>
  </si>
  <si>
    <t>45-54_m</t>
  </si>
  <si>
    <t>55-64_f</t>
  </si>
  <si>
    <t>55-64_m</t>
  </si>
  <si>
    <t>65+_f</t>
  </si>
  <si>
    <t>65+_m</t>
  </si>
  <si>
    <t>currency</t>
  </si>
  <si>
    <t>impressions</t>
  </si>
  <si>
    <t>lid</t>
  </si>
  <si>
    <t>region_KL</t>
  </si>
  <si>
    <t>spend</t>
  </si>
  <si>
    <t>2019-02-21T17:21:51</t>
  </si>
  <si>
    <t>page_like</t>
  </si>
  <si>
    <t>Stay connected with the world&amp;#039;s largest political party, Bharatiya Janata Party.</t>
  </si>
  <si>
    <t>https://scontent-lhr3-1.xx.fbcdn.net/v/t39.16868-6/53241419_1205375189640312_829142611859079168_n.jpg?_nc_cat=106&amp;_nc_oc=AQnUZDeiquR6Z7B-4SvFx268wfJHVuKkgokMwAKTjFJlIMml4bauzRyIgs3r8w4W_R8&amp;_nc_ht=scontent-lhr3-1.xx&amp;oh=144ca0951d1729984a72bff249e01b5e&amp;oe=5E313946</t>
  </si>
  <si>
    <t>https://scontent-lhr3-1.xx.fbcdn.net/v/t39.16868-6/s600x600/53267594_1205375186306979_7353289610560012288_n.jpg?_nc_cat=101&amp;_nc_oc=AQlt62CCSFic5NrZzeEcPo1-X_tNCyi_ECkfDMNzlQaqpBSEiAmYEjkSXJnU3ESxUmY&amp;_nc_ht=scontent-lhr3-1.xx&amp;oh=5b9713ad72d413dee3c7a5cca6dab075&amp;oe=5E3788B6</t>
  </si>
  <si>
    <t>Political Party</t>
  </si>
  <si>
    <t>https://www.facebook.com/BJP4India/</t>
  </si>
  <si>
    <t>Bharatiya Janata Party (BJP)</t>
  </si>
  <si>
    <t>Bharatiya Janata Party</t>
  </si>
  <si>
    <t>INR</t>
  </si>
  <si>
    <t>&gt;1M</t>
  </si>
  <si>
    <t>&gt;₹1M</t>
  </si>
  <si>
    <t>2019-02-21T17:28:40</t>
  </si>
  <si>
    <t>https://scontent-lhr3-1.xx.fbcdn.net/v/t39.16868-6/53295746_1698909946922472_2536845883903836160_n.jpg?_nc_cat=109&amp;_nc_oc=AQnVtopd6dZKRXTO0l0VlhvB5T1e4jqRC8t4nihsWmKhu__NDFPbwQMN9Yi_YXcBANE&amp;_nc_ht=scontent-lhr3-1.xx&amp;oh=41231477ecc965f4a8df9af8e0cdeaa2&amp;oe=5E29352C</t>
  </si>
  <si>
    <t>https://scontent-lhr3-1.xx.fbcdn.net/v/t39.16868-6/s600x600/53394038_1698909943589139_7169514106062372864_n.jpg?_nc_cat=111&amp;_nc_oc=AQmDQeNRoBYkUVcj7VGQKIIKgGPA0G7hIWj52k5Vakk_eBQCfJzt5V0HBrci7kok8I0&amp;_nc_ht=scontent-lhr3-1.xx&amp;oh=dc09197eea9e5c6e38e74633ffb9d0d6&amp;oe=5E211B88</t>
  </si>
  <si>
    <t>narendramodi.in</t>
  </si>
  <si>
    <t>2019-02-21T17:19:33</t>
  </si>
  <si>
    <t>image</t>
  </si>
  <si>
    <t>Contribute to play a role in making Modi ji PM again.</t>
  </si>
  <si>
    <t>https://scontent-lhr3-1.xx.fbcdn.net/v/t39.16868-6/53303800_2470347832993118_2937615759104278528_n.jpg?_nc_cat=100&amp;_nc_oc=AQnG94bl4RhczVpMj_p9Rq5UjI7g_Cm5ScpegZhLnUBHX0gnIjokQ5sxo7HTadMhav4&amp;_nc_ht=scontent-lhr3-1.xx&amp;oh=4171a227a4314ba587b9757f6f99c816&amp;oe=5E394B2A</t>
  </si>
  <si>
    <t>https://scontent-lhr3-1.xx.fbcdn.net/v/t39.16868-6/s600x600/53197217_2470347836326451_2415251262355275776_n.jpg?_nc_cat=108&amp;_nc_oc=AQmFOuaC1XmUM1Os0Pc3XSxhw_TiK2eBL2USa53nehAbyafNC2osZrkck-3wm2oaxls&amp;_nc_ht=scontent-lhr3-1.xx&amp;oh=72fc27f73481206bfb4216a680f3b449&amp;oe=5E29993D</t>
  </si>
  <si>
    <t>BJP - Bharatiya Janata Party</t>
  </si>
  <si>
    <t>To donate now, click on the Sign Up Button. Pay online</t>
  </si>
  <si>
    <t>Donate now</t>
  </si>
  <si>
    <t>&lt;1K</t>
  </si>
  <si>
    <t>&lt;₹100</t>
  </si>
  <si>
    <t>10K-50K</t>
  </si>
  <si>
    <t>₹100-₹499</t>
  </si>
  <si>
    <t>2019-02-21T02:26:37</t>
  </si>
  <si>
    <t>https://scontent-lhr3-1.xx.fbcdn.net/v/t39.16868-6/53227111_300621090649783_98856098315894784_n.jpg?_nc_cat=101&amp;_nc_oc=AQlM43c-Iiy5g2g6QhoytVvrC5M__Ht5LcjLr_FnunGIcReM7R7mRwA3FuD0xrkpqCA&amp;_nc_ht=scontent-lhr3-1.xx&amp;oh=c380e96285fba04a65ef8cf115329eb3&amp;oe=5E3389E2</t>
  </si>
  <si>
    <t>https://scontent-lhr3-1.xx.fbcdn.net/v/t39.16868-6/s600x600/53166377_300621093983116_5528535521782923264_n.jpg?_nc_cat=111&amp;_nc_oc=AQmWgLItWaBXzH7d61nMS_5nENVrqclTU82unPlsIBE-IZbcuE9XEORKQiile2qetn4&amp;_nc_ht=scontent-lhr3-1.xx&amp;oh=fce2677d3c72b8a903e8d931d92b4f10&amp;oe=5E2D10F6</t>
  </si>
  <si>
    <t>1K-5K</t>
  </si>
  <si>
    <t>2019-02-21T17:22:01</t>
  </si>
  <si>
    <t>https://scontent-lhr3-1.xx.fbcdn.net/v/t39.16868-6/53206019_2278730142191215_2913096787243827200_n.jpg?_nc_cat=104&amp;_nc_oc=AQldoOLr_OX5yZ7RVE0aYXHoBaj1EpYCyxYIfsHEIpEywSHgmsg9DieRra_IDz2Wlt4&amp;_nc_ht=scontent-lhr3-1.xx&amp;oh=cb18ed6635a8399cd84aaf1bf178bef2&amp;oe=5E1C8EBC</t>
  </si>
  <si>
    <t>https://scontent-lhr3-1.xx.fbcdn.net/v/t39.16868-6/s600x600/53209439_2278730145524548_8163358968442257408_n.jpg?_nc_cat=111&amp;_nc_oc=AQkZWYv7tBCGJzOaz1-kGAxA5cUS-yDmvCiAdqD6TPPUhvGig0_2oisxn6e9QgxeoS0&amp;_nc_ht=scontent-lhr3-1.xx&amp;oh=f428d5c0f63a59fc050ccf9cbddb769d&amp;oe=5E20A76E</t>
  </si>
  <si>
    <t>2019-02-21T17:21:39</t>
  </si>
  <si>
    <t>https://scontent-lhr3-1.xx.fbcdn.net/v/t39.16868-6/53307692_1420206344789176_6495505253373313024_n.jpg?_nc_cat=111&amp;_nc_oc=AQmXYBg6LIg5SA8y6KatOEuQMsM9X4sW5tvt229QHJuV3fldpMw0K_8pUgsSqsH3YBc&amp;_nc_ht=scontent-lhr3-1.xx&amp;oh=af52430969f7e8c8745920f9e6a1e164&amp;oe=5E24CA2B</t>
  </si>
  <si>
    <t>https://scontent-lhr3-1.xx.fbcdn.net/v/t39.16868-6/s600x600/53252131_1420206348122509_8538865446575669248_n.jpg?_nc_cat=106&amp;_nc_oc=AQnhiMoi7J1LR7IUSB7TN83R98_cyT_g6N5WbpTPzyJCD6UMdnRA5x1oWX5EafEUzv8&amp;_nc_ht=scontent-lhr3-1.xx&amp;oh=2e5909f8bd6f7fd3a84b38f9a6dd799b&amp;oe=5E362529</t>
  </si>
  <si>
    <t>5K-10K</t>
  </si>
  <si>
    <t>2019-02-21T17:22:38</t>
  </si>
  <si>
    <t>PM Modi needs your support!&lt;br /&gt; &lt;br /&gt; Stand with PM Modi and donate to BJP to ensure #NaMoAgain in 2019.</t>
  </si>
  <si>
    <t>https://scontent-lhr3-1.xx.fbcdn.net/v/t39.16868-6/53349260_2153681084677430_3072135629463617536_n.jpg?_nc_cat=106&amp;_nc_oc=AQk1Ep9iD--uvLyplRI-6SHDS81AZff876DRgVeY9fzv_Bzu1lQ8TWthxlVEhPCEkug&amp;_nc_ht=scontent-lhr3-1.xx&amp;oh=29660bb74c16f2d96aff7c7a71f42472&amp;oe=5E1BF9C8</t>
  </si>
  <si>
    <t>https://scontent-lhr3-1.xx.fbcdn.net/v/t39.16868-6/s600x600/53294998_2153681088010763_6800171975445577728_n.jpg?_nc_cat=102&amp;_nc_oc=AQl99PniDddVytOSsbZ969MHphUgwAVXgEYkF3LUwCUoLCsvCxmp8RQO2RoXdp-vstg&amp;_nc_ht=scontent-lhr3-1.xx&amp;oh=00e4d4b3710099c0a3a503a3f46c81dc&amp;oe=5E1D7E20</t>
  </si>
  <si>
    <t>Contribute towards #NaMoAgain for a resurgent India! https://nm4.in/dnldapp</t>
  </si>
  <si>
    <t>To donate now, click on Sign Up button</t>
  </si>
  <si>
    <t>2019-02-21T02:24:07</t>
  </si>
  <si>
    <t>https://scontent-lhr3-1.xx.fbcdn.net/v/t39.16868-6/53211853_320897165439048_6371299557996756992_n.jpg?_nc_cat=107&amp;_nc_oc=AQkNl6z43lw359lZ6Vl0UB3syjPfq-FR4ncZixtHOPk5s5juc3moUCKX0TzEnh7KKlg&amp;_nc_ht=scontent-lhr3-1.xx&amp;oh=7ace9e9a25f4175977ebc210c0dc92fe&amp;oe=5E2E7904</t>
  </si>
  <si>
    <t>https://scontent-lhr3-1.xx.fbcdn.net/v/t39.16868-6/s600x600/53140183_320897162105715_2269461247487377408_n.jpg?_nc_cat=111&amp;_nc_oc=AQkHrMYXTJm8osF1MQjyZjKcRzYRKkaUsjucz6e3pB_zcaszoRgxzzgkwyuSHn5e-tI&amp;_nc_ht=scontent-lhr3-1.xx&amp;oh=660abd6086f8ae53d96ca664620ee94b&amp;oe=5E1E94BA</t>
  </si>
  <si>
    <t>To donate now, click on the Sign Up button</t>
  </si>
  <si>
    <t>2019-02-21T17:24:02</t>
  </si>
  <si>
    <t>https://scontent-lhr3-1.xx.fbcdn.net/v/t39.16868-6/53202558_407314350042066_8164573499294220288_n.jpg?_nc_cat=111&amp;_nc_oc=AQmRq73ZCN4PAaQwyGD4RecLtja7LaODQ92IUDBO-pJMEt6LXk_iddft904ODSbakPE&amp;_nc_ht=scontent-lhr3-1.xx&amp;oh=995020081870d646bc71522729dc36ef&amp;oe=5E360F2F</t>
  </si>
  <si>
    <t>https://scontent-lhr3-1.xx.fbcdn.net/v/t39.16868-6/s600x600/53297379_407314353375399_7360520170822959104_n.jpg?_nc_cat=105&amp;_nc_oc=AQk3A2_ij8TCNhGKmv7u355uG8TouQU5I3nzDGI34DXBC_PEtaLvKfhX0skisZiAs-g&amp;_nc_ht=scontent-lhr3-1.xx&amp;oh=b962c3b38e5c1dffcb0c7fea975f8330&amp;oe=5E2CA1C5</t>
  </si>
  <si>
    <t>2019-02-21T17:23:48</t>
  </si>
  <si>
    <t>https://scontent-lhr3-1.xx.fbcdn.net/v/t39.16868-6/53213521_1166269376878037_1555983711227346944_n.jpg?_nc_cat=111&amp;_nc_oc=AQnvyD4fgZsrgVhwe0M-7E5YDopDPZkg6HOmRE0GiOtsaV9aPXSJhTZjOOzTPtKllwI&amp;_nc_ht=scontent-lhr3-1.xx&amp;oh=08982f37d68dbbeb2f5cf4de616971da&amp;oe=5E3D9857</t>
  </si>
  <si>
    <t>https://scontent-lhr3-1.xx.fbcdn.net/v/t39.16868-6/s600x600/53213497_1166269373544704_1896310713534644224_n.jpg?_nc_cat=100&amp;_nc_oc=AQlaqa4wdA2MHRFIweA0oZvbs84R2xzgGibVU2St4C-JtVSuNpCkdzcDmR7-lRL8e64&amp;_nc_ht=scontent-lhr3-1.xx&amp;oh=e2efc2943531ae62bd3ad8451ceb0d4c&amp;oe=5E31691C</t>
  </si>
  <si>
    <t>2019-02-21T17:25:02</t>
  </si>
  <si>
    <t>https://scontent-lhr3-1.xx.fbcdn.net/v/l/t39.16868-6/53204061_2061881977198698_2121120107945000960_n.jpg?_nc_cat=103&amp;_nc_oc=AQl3S8PnNfrGzOthnR5ghRymwuLaV41jn6T6hYB2sKqbcGVCqvm30yhwRUBbtS5boh8&amp;_nc_ht=scontent-lhr3-1.xx&amp;oh=eca1fd1958548d491261983e33222ba3&amp;oe=5E2A2340</t>
  </si>
  <si>
    <t>https://scontent-lhr3-1.xx.fbcdn.net/v/t39.16868-6/s600x600/53207931_2061881973865365_3700604342617767936_n.jpg?_nc_cat=105&amp;_nc_oc=AQkizKDAmMsDTcvYfJuiyEJfVdAcEPVcTBWRtdZ7xBTCdbGozrMuzytb2Lg0ySxJeYw&amp;_nc_ht=scontent-lhr3-1.xx&amp;oh=b45a9ad6b917395af1dc610c6f0dff67&amp;oe=5E318639</t>
  </si>
  <si>
    <t>To donate now, click on the Sign Up Button</t>
  </si>
  <si>
    <t>₹500-₹999</t>
  </si>
  <si>
    <t>2019-02-21T17:26:19</t>
  </si>
  <si>
    <t>https://scontent-lhr3-1.xx.fbcdn.net/v/t39.16868-6/53236825_388598575033833_7218777849098928128_n.jpg?_nc_cat=111&amp;_nc_oc=AQlCddvKjh5q3wo6mK8OoKcwcTPJhKX8PkbU31s_1GkW_XUKXOoVpjLgqJDA0SA1veA&amp;_nc_ht=scontent-lhr3-1.xx&amp;oh=7b5c270afd636a3a4f3c544eac8d726d&amp;oe=5E33C962</t>
  </si>
  <si>
    <t>https://scontent-lhr3-1.xx.fbcdn.net/v/t39.16868-6/s600x600/53173644_388598571700500_7415233222335791104_n.jpg?_nc_cat=108&amp;_nc_oc=AQk7GkN9jZ3EoKzNdFPSV2Y7bEQuYixU1zwhEnxXJ2IUVuYwWc8Wfc8esTnRY83-G70&amp;_nc_ht=scontent-lhr3-1.xx&amp;oh=b662e07f1a4b2694a302241a34160033&amp;oe=5E1AFD3F</t>
  </si>
  <si>
    <t>To donate now, click on the Sign Up button.</t>
  </si>
  <si>
    <t>Donate Now</t>
  </si>
  <si>
    <t>50K-100K</t>
  </si>
  <si>
    <t>₹1K-₹5K</t>
  </si>
  <si>
    <t>2019-02-21T02:17:28</t>
  </si>
  <si>
    <t>https://scontent-lhr3-1.xx.fbcdn.net/v/t39.16868-6/53303897_634018917057754_2607866243339780096_n.jpg?_nc_cat=108&amp;_nc_oc=AQm72kIoCGEhrb5btopepOTdDFob7saNujEvDB59NvvrwIDX3om-L8QNpzGeq2dBmPw&amp;_nc_ht=scontent-lhr3-1.xx&amp;oh=b93b34f76c6cd8005ad20c8d80b3eaab&amp;oe=5E387AEF</t>
  </si>
  <si>
    <t>https://scontent-lhr3-1.xx.fbcdn.net/v/t39.16868-6/s600x600/53156589_634018913724421_379823547331117056_n.jpg?_nc_cat=104&amp;_nc_oc=AQlw-76LGFfNU205LNdH7jsNRLEymusplKL8gpKjsu5jjXmTF-NmQZT2de_vXAJ6elQ&amp;_nc_ht=scontent-lhr3-1.xx&amp;oh=f3c61839f528ce515e2bbc6101c92ef8&amp;oe=5E277B28</t>
  </si>
  <si>
    <t>2019-02-21T17:25:25</t>
  </si>
  <si>
    <t>https://scontent-lhr3-1.xx.fbcdn.net/v/t39.16868-6/53189251_291975238146290_537998469764218880_n.jpg?_nc_cat=105&amp;_nc_oc=AQmGAGhaUiy8mobZjU5BcqzQ_lKkStYhJvtaiO9_lO4-E571e2T3EKS6HGs9Ni6ww5E&amp;_nc_ht=scontent-lhr3-1.xx&amp;oh=07471390dab00f8f121b6a7fe80e9ddb&amp;oe=5E2FFAAC</t>
  </si>
  <si>
    <t>https://scontent-lhr3-1.xx.fbcdn.net/v/t39.16868-6/s600x600/53262464_291975234812957_6714213535070552064_n.jpg?_nc_cat=101&amp;_nc_oc=AQneUnZiKxfY0nL6G0xmDeo_UKx9TRNhXZOURVY14Owbzin-blKlAvJ6pkmjOhnir2Q&amp;_nc_ht=scontent-lhr3-1.xx&amp;oh=0cde1da9001f5721550b1d1dca4cc4c8&amp;oe=5E29602D</t>
  </si>
  <si>
    <t>500K-1M</t>
  </si>
  <si>
    <t>₹10K-₹50K</t>
  </si>
  <si>
    <t>200K-500K</t>
  </si>
  <si>
    <t>100K-200K</t>
  </si>
  <si>
    <t>₹50K-₹100K</t>
  </si>
  <si>
    <t>₹100K-₹200K</t>
  </si>
  <si>
    <t>2019-02-21T17:22:30</t>
  </si>
  <si>
    <t>https://scontent-lhr3-1.xx.fbcdn.net/v/t39.16868-6/53225455_252837392260684_7094349579927158784_n.jpg?_nc_cat=102&amp;_nc_oc=AQkqspIz-gc-W8KpRSs0WBy97_F-Xa4bHmvc9c4RqjuRIPL_ux8bf8nVAK4OlIx5dec&amp;_nc_ht=scontent-lhr3-1.xx&amp;oh=82aa879b06006f6d56fb97742c915251&amp;oe=5E2B7EF6</t>
  </si>
  <si>
    <t>https://scontent-lhr3-1.xx.fbcdn.net/v/t39.16868-6/s600x600/53365277_252837388927351_3754205598896357376_n.jpg?_nc_cat=105&amp;_nc_oc=AQk7pcjPnW1co9FXleYJj88RApG1-To3pjc9wOh1IM4wldm98yFcamlVXWA53orQ640&amp;_nc_ht=scontent-lhr3-1.xx&amp;oh=d12eb3d7817a6bcba18f457c73650ab2&amp;oe=5E35E974</t>
  </si>
  <si>
    <t>2019-02-21T17:23:19</t>
  </si>
  <si>
    <t>https://scontent-lhr3-1.xx.fbcdn.net/v/t39.16868-6/53258791_1086662778184970_5120250214023692288_n.jpg?_nc_cat=103&amp;_nc_oc=AQkiAWWPmNxZ6Oupg4mvyr6RJkO9g8hCjklUUGUj39ZDz2B5v4UNNeSdyykulS9wbcA&amp;_nc_ht=scontent-lhr3-1.xx&amp;oh=f80aa6d91f0468061e1427d471c53f87&amp;oe=5E334380</t>
  </si>
  <si>
    <t>https://scontent-lhr3-1.xx.fbcdn.net/v/t39.16868-6/s600x600/53189271_1086662774851637_3079000627880132608_n.jpg?_nc_cat=108&amp;_nc_oc=AQlWpBQmm5J5lTg-p3RwlNE37cRAUoRVOdB0xtI6GsNP6n8Sx6vDmUy8LKCAPTreMhw&amp;_nc_ht=scontent-lhr3-1.xx&amp;oh=0645ba73d2e2c6f5fd5812b7a741f82b&amp;oe=5E30F95D</t>
  </si>
  <si>
    <t>https://scontent-lhr3-1.xx.fbcdn.net/v/t39.16868-6/53326110_832278417116287_5201998469757140992_n.jpg?_nc_cat=105&amp;_nc_oc=AQkTJD7zDTbTq8afLOhzxbxRZO9W26c25u68wvcPdOXt0gRTCBFScF5zKnDlKyz6qH4&amp;_nc_ht=scontent-lhr3-1.xx&amp;oh=41b7e5a6125530a826491468cba3d0ef&amp;oe=5E291F5E</t>
  </si>
  <si>
    <t>https://scontent-lhr3-1.xx.fbcdn.net/v/t39.16868-6/s600x600/53207940_832278413782954_6014349060863950848_n.jpg?_nc_cat=105&amp;_nc_oc=AQn_vKFItvMCWfJRmhRqpOrtZKYpsry-S8-NdkMn8uUfZz6Khg3uCgEY9rRXlxB__aM&amp;_nc_ht=scontent-lhr3-1.xx&amp;oh=1a9f5d80815f721c2700838bed33432b&amp;oe=5E252934</t>
  </si>
  <si>
    <t>2019-02-21T17:28:01</t>
  </si>
  <si>
    <t>https://scontent-lhr3-1.xx.fbcdn.net/v/t39.16868-6/53239611_259586941632535_4111402850490253312_n.jpg?_nc_cat=108&amp;_nc_oc=AQkXEHTvr_sjpJIBlXFfgxUSEJ24H0Q9OMBe_KyWC8jgG0C4aeGuU-GOyWB9KI6Emv4&amp;_nc_ht=scontent-lhr3-1.xx&amp;oh=cbbfa3be8a2f7a121a07d2faa7372d0d&amp;oe=5E281DC1</t>
  </si>
  <si>
    <t>https://scontent-lhr3-1.xx.fbcdn.net/v/t39.16868-6/s600x600/53193380_259586938299202_2257219194829406208_n.jpg?_nc_cat=103&amp;_nc_oc=AQlF291AIzqPaG2Ai8Czloan4zp7ZjEHwW932dX8v0eDoQgp0CgI3s5mOPXSQFGHjhU&amp;_nc_ht=scontent-lhr3-1.xx&amp;oh=97025dce17f1434ee67801a1ee37f26f&amp;oe=5E277345</t>
  </si>
  <si>
    <t>2019-02-21T17:23:58</t>
  </si>
  <si>
    <t>https://scontent-lhr3-1.xx.fbcdn.net/v/t39.16868-6/53194443_263307354588633_2350303565769080832_n.jpg?_nc_cat=100&amp;_nc_oc=AQlTn8bJh2U-aCSbBSz0YW6YReC5CkO6AP9Mgh9AQSbYa67TuDN5-6Xt7QXdfuuNMoM&amp;_nc_ht=scontent-lhr3-1.xx&amp;oh=4d3b00e6f6ef9cb07973792ac78f6188&amp;oe=5E22850C</t>
  </si>
  <si>
    <t>https://scontent-lhr3-1.xx.fbcdn.net/v/t39.16868-6/s600x600/53221088_263307357921966_4361976774456770560_n.jpg?_nc_cat=105&amp;_nc_oc=AQm7FyfH1_P2qBLhXatWw6-ki3NXYJa-m-5AnDQxxRbyzmI9HdJYUmZbMhrAmkpVjFo&amp;_nc_ht=scontent-lhr3-1.xx&amp;oh=33deac49ac15200bb0939e5879ce2801&amp;oe=5E231CE1</t>
  </si>
  <si>
    <t>2019-02-21T17:31:07</t>
  </si>
  <si>
    <t>https://scontent-lhr3-1.xx.fbcdn.net/v/t39.16868-6/53250018_1002707466591253_7181600839818018816_n.jpg?_nc_cat=106&amp;_nc_oc=AQnA1EdOySP1xX3_wGY2lgb0_9g9T_uYXP9O51DIol6yJBYHbVbcB810xJEwD0kpXOs&amp;_nc_ht=scontent-lhr3-1.xx&amp;oh=caf53586e8b467dc8893f92306374d25&amp;oe=5E349998</t>
  </si>
  <si>
    <t>https://scontent-lhr3-1.xx.fbcdn.net/v/t39.16868-6/s600x600/53262476_1002707463257920_7767003318894723072_n.jpg?_nc_cat=104&amp;_nc_oc=AQnM2HZnSbkpZJd8XJcrcMIsqTTWsSU6U_5xxDFiZKJO93xRJubOfs2VsSEYRt304uo&amp;_nc_ht=scontent-lhr3-1.xx&amp;oh=315bae5e79dcf2f8ad89f5c23d7added&amp;oe=5E219A72</t>
  </si>
  <si>
    <t>2019-02-21T17:26:28</t>
  </si>
  <si>
    <t>https://scontent-lhr3-1.xx.fbcdn.net/v/t39.16868-6/53387996_2200204540218761_3868344822938992640_n.jpg?_nc_cat=102&amp;_nc_oc=AQnYgWvkmyx5kLXe4JIYoHn64PPkLiJG4ThYq80H6UlccQgiYQzAd0WoAz_XAfxmf98&amp;_nc_ht=scontent-lhr3-1.xx&amp;oh=ff701492015d6b8ab7fa815d3f7d0936&amp;oe=5E323D7A</t>
  </si>
  <si>
    <t>https://scontent-lhr3-1.xx.fbcdn.net/v/t39.16868-6/s600x600/53126121_2200204536885428_7814090235066712064_n.jpg?_nc_cat=102&amp;_nc_oc=AQksv8b26A7MZMumKPezqFdoPYOoLN_UvPANXeEIdaBGuSBtfG6-3PStRgwbmsTx2nA&amp;_nc_ht=scontent-lhr3-1.xx&amp;oh=1d3be0a49c5ef031731a473286498dd7&amp;oe=5DF048F5</t>
  </si>
  <si>
    <t>2019-02-21T17:38:12</t>
  </si>
  <si>
    <t>https://scontent-lhr3-1.xx.fbcdn.net/v/t39.16868-6/53221081_2206532899408337_1330434066318622720_n.jpg?_nc_cat=106&amp;_nc_oc=AQly3IParN-aJF8XHveyetVbqDPVl4PUuxxIrf5Mhk7mXcROhyaFi64hkimCl_zm6UQ&amp;_nc_ht=scontent-lhr3-1.xx&amp;oh=335b011bdebc0a63e59b6fe8e1e52bb0&amp;oe=5DEF1C01</t>
  </si>
  <si>
    <t>https://scontent-lhr3-1.xx.fbcdn.net/v/t39.16868-6/s600x600/53378710_2206532902741670_515667045006704640_n.jpg?_nc_cat=109&amp;_nc_oc=AQl4DtMAnmItdTZ4NnPyFL0SzxJo9TnPhW35zDcOirrF7NWF4gTH1j7wgDZ79YMopH8&amp;_nc_ht=scontent-lhr3-1.xx&amp;oh=7cc066ad8b4221e09264179f37383b6c&amp;oe=5E37C044</t>
  </si>
  <si>
    <t>www.narendramodi.in</t>
  </si>
  <si>
    <t>2019-02-21T17:19:49</t>
  </si>
  <si>
    <t>video</t>
  </si>
  <si>
    <t>नन्हीं सी &amp;#039;मीठी&amp;#039; ने तो न्यू इंडिया के लिए दे दिया 5 रुपए का योगदान, क्या आपने दिया अपना योगदान? &lt;br /&gt; &lt;br /&gt; 2019 में &amp;#039;फिर एक बार मोदी सरकार&amp;#039; के लिए सहयोग करे - &lt;a href="https://l.facebook.com/l.php?u=https%3A%2F%2Fwww.narendramodi.in%2Fdonation%2FKR4RR1-F&amp;amp;h=AT2TxsE9fPnHhOTbSjWuphy9Mk_9FoOcUpWusClxnapibqsN6ZsuIlA1cRBKhG8FqyBS0RcYtLK1MpIiw98QjK1YLqFFBWDnoKGFtZmjokLnWP5-OwrADI6JVCZMO-XAWI3hhzRcKXO89uBnK8_T" rel="nofollow noopener" target="_blank" data-lynx-mode="asynclazy"&gt;https://www.narendramodi.in/donation/KR4RR1-F&lt;/a&gt;</t>
  </si>
  <si>
    <t>नन्हीं सी 'मीठी' ने तो न्यू इंडिया के लिए दे दिया 5 रुपए का योगदान, क्या आपने दिया अपना योगदान?</t>
  </si>
  <si>
    <t>https://scontent-lhr3-1.xx.fbcdn.net/v/t39.16868-6/49537538_222958808643221_7219877880417746944_n.jpg?_nc_cat=110&amp;_nc_oc=AQnJ5WuIIXAU9SeSO_d_VRu-iyUGzJggZFmxF86F_HJeIyy-jC7EFMT8w-9-pfKFsQo&amp;_nc_ht=scontent-lhr3-1.xx&amp;oh=003972efe147cfa693d5c092b9079b78&amp;oe=5E27E37C</t>
  </si>
  <si>
    <t>https://video-lhr3-1.xx.fbcdn.net/v/t42.9040-2/49465918_279356912765301_4261192880070066176_n.mp4?_nc_cat=108&amp;_nc_oc=AQlqCckzUWMKfclmXwuDlF2dF2WefIt2qNGeLmpE460MGmMwAFTOGeqU5Tpu9aeYUNE&amp;_nc_ht=video-lhr3-1.xx&amp;oh=e49de581a7772117a319ad0d0e4501c1&amp;oe=5D9C9B4C</t>
  </si>
  <si>
    <t>2019-02-21T17:33:06</t>
  </si>
  <si>
    <t>आपका छोटा सा योगदान, करेगा सशक्त भारत का निर्माण।&lt;br /&gt; &lt;br /&gt; 2019 में #PhirEkBaarModiSarkar के लिए सहयोग करे - &lt;a href="https://l.facebook.com/l.php?u=https%3A%2F%2Fwww.narendramodi.in%2Fdonation%2FKR4RR1-F&amp;amp;h=AT3TPxXHd64JvW6q6LMlTi1NFgSYscTtVnI9Zsd8ei9ktB9T0yzLaOrl8bGHVn2PJqLu7xkroy4SIQxPzHqoyltAqTuPkYOFVBjSL1n1JocrR-k8_WIDMs5TS8WnEMUfNHLyb-jfVAtVg9giSLHG" rel="nofollow noopener" target="_blank" data-lynx-mode="asynclazy"&gt;https://www.narendramodi.in/donation/KR4RR1-F&lt;/a&gt;</t>
  </si>
  <si>
    <t>#PhirEkBaarModiSarkar</t>
  </si>
  <si>
    <t>https://scontent-lhr3-1.xx.fbcdn.net/v/t39.16868-6/49639533_1215864181904896_997776015881142272_n.jpg?_nc_cat=109&amp;_nc_oc=AQkG5wuhoEZKLUzQALFgwYtX8vBzzClwfcb78vQI9qcXDAPeKrm-qtuE-bjq_YhhbkM&amp;_nc_ht=scontent-lhr3-1.xx&amp;oh=1fd61d22a5d91d615a28cc8f3eaaeef6&amp;oe=5E2D023A</t>
  </si>
  <si>
    <t>https://video-lhr3-1.xx.fbcdn.net/v/t42.9040-2/49726950_2288644544699578_999613325580959744_n.mp4?_nc_cat=106&amp;_nc_oc=AQnSJgm3q03AETW9q6Ewaxx_L0l_oq_qLNQBOEErYK7DgGEiwKl4_jPH8wVhGzrA2Tw&amp;_nc_ht=video-lhr3-1.xx&amp;oh=9ee735ad9852c665b34c34201463a036&amp;oe=5D9C9DCF</t>
  </si>
  <si>
    <t>₹200K-₹500K</t>
  </si>
  <si>
    <t>2019-02-21T17:23:24</t>
  </si>
  <si>
    <t>हर वोट की अहमियत है, हर वोट खास है, &lt;br /&gt; &lt;br /&gt; वोट सिर्फ ठप्पा नहीं, हमारी आवाज है।&lt;br /&gt; &lt;br /&gt; तो देश के प्यारे युवाओं, अपना पहला वोट बनाओ यादगार,&lt;br /&gt; &lt;br /&gt; आज सब मिलकर लें संकल्प...अबकी बार, फिर मोदी सरकार। #YouthWithModi</t>
  </si>
  <si>
    <t>देश के प्यारे युवाओं, अपना पहला वोट बनाओ यादगार, आज सब मिलकर लें संकल्प...अबकी बार, फिर मोदी सरकार।</t>
  </si>
  <si>
    <t>https://scontent-lhr3-1.xx.fbcdn.net/v/t39.16868-6/51349105_2234459570129871_990792326043402240_n.jpg?_nc_cat=100&amp;_nc_oc=AQlFnPcwNWES7sTsrWUeTEoySqc9n2-PwIVgdi1KR6O0W4eiGEuK0MJhHeyffpMhghM&amp;_nc_ht=scontent-lhr3-1.xx&amp;oh=b0403925e607870ee1b3caf733d003a4&amp;oe=5E1F0EF1</t>
  </si>
  <si>
    <t>https://video-lhr3-1.xx.fbcdn.net/v/t42.9040-2/51173647_752182725151356_1589844017913266176_n.mp4?_nc_cat=101&amp;_nc_oc=AQnX8oBAZ2JtbAAaL87CnRJ-EbBvYZK4AZN0d5X46BX3_ULr1ARZpHZU1wiTmPCXImk&amp;_nc_ht=video-lhr3-1.xx&amp;oh=af1c9522941ce2cb37b95d93d72217db&amp;oe=5D9CA147</t>
  </si>
  <si>
    <t>₹500K-₹1M</t>
  </si>
  <si>
    <t>www.youtube.com</t>
  </si>
  <si>
    <t>2019-02-26T14:37:20</t>
  </si>
  <si>
    <t>28 फरवरी 2019 को जुड़ें प्रधानमंत्री श्री नरेन्द्र मोदी जी से #MeraBoothSabseMazboot कार्यक्रम द्वारा।&lt;br /&gt; &lt;br /&gt; आप अपने सुझाव और सवाल &amp;#039;नमो ऐप&amp;#039; पर भेज सकते है या #MeraBoothSabseMazboot के साथ भी साझा कर सकते हैं। &lt;a href="https://l.facebook.com/l.php?u=http%3A%2F%2Fnm-4.com%2Fgqg8&amp;amp;h=AT1lf792KC1UTtLpYnQcD3rJJZX5jRTRJ9C661XUYHqrW-H6H1UQo3qI8RYNjAt5mParjsI_cwELQQz_cyTkXBRaYuznQd6X_DKndgj5kPb0vhW2nKYg23n5UF4j7FVA1w6m-qy64y-DZm7CDGvV" rel="nofollow noopener" target="_blank" data-lynx-mode="asynclazy"&gt;http://nm-4.com/gqg8&lt;/a&gt;</t>
  </si>
  <si>
    <t>28 फरवरी 2019 को जुड़ें प्रधानमंत्री श्री नरेन्द्र मोदी जी से #MeraBoothSabseMazboot कार्यक्रम द्वारा।</t>
  </si>
  <si>
    <t>https://scontent-lhr3-1.xx.fbcdn.net/v/t39.16868-6/53626413_548570025552691_2677897312893665280_n.jpg?_nc_cat=100&amp;_nc_oc=AQkx7S_Mrx7L_JZw6T4ldR1r9ZtikVdn7qg0cJNNaJ6RyomxeP8a_lXpmLrJAUGu6Io&amp;_nc_ht=scontent-lhr3-1.xx&amp;oh=8cd291a22a509e591f419d52de67f5dc&amp;oe=5E25F761</t>
  </si>
  <si>
    <t>https://video-lhr3-1.xx.fbcdn.net/v/t42.9040-2/53290478_393009144594247_7172899747177431040_n.mp4?_nc_cat=109&amp;_nc_oc=AQldQC26AugaQLLQn3HXmQCdg2eApoME7xUeVbAEEKLcdFttFQw31b6a529BgiR1Swo&amp;_nc_ht=video-lhr3-1.xx&amp;oh=af0057973e3448d2efaa56e36dae19e2&amp;oe=5D9C9C9C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</si>
</sst>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tabSelected="1" topLeftCell="M1" workbookViewId="0">
      <selection activeCell="V6" sqref="V6"/>
    </sheetView>
  </sheetViews>
  <sheetFormatPr defaultRowHeight="14.5" x14ac:dyDescent="0.35"/>
  <cols>
    <col min="21" max="21" width="14.5429687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s="2">
        <v>1703</v>
      </c>
      <c r="B2">
        <v>1205375166306980</v>
      </c>
      <c r="C2">
        <v>2.384283990116E+16</v>
      </c>
      <c r="E2" s="1">
        <f>INT(F2)</f>
        <v>43517</v>
      </c>
      <c r="F2" s="1" t="str">
        <f>SUBSTITUTE(G2,"T"," ")</f>
        <v>2019-02-21 17:21:51</v>
      </c>
      <c r="G2" s="1" t="s">
        <v>41</v>
      </c>
      <c r="H2" t="s">
        <v>42</v>
      </c>
      <c r="J2" t="s">
        <v>43</v>
      </c>
      <c r="K2" t="s">
        <v>44</v>
      </c>
      <c r="L2" t="s">
        <v>45</v>
      </c>
      <c r="O2" t="s">
        <v>46</v>
      </c>
      <c r="P2" t="s">
        <v>47</v>
      </c>
      <c r="Q2">
        <v>121439954563203</v>
      </c>
      <c r="R2">
        <v>15943404</v>
      </c>
      <c r="S2" t="s">
        <v>48</v>
      </c>
      <c r="U2" s="3">
        <v>43225.333333333336</v>
      </c>
      <c r="V2" t="s">
        <v>49</v>
      </c>
      <c r="Y2">
        <v>0.05</v>
      </c>
      <c r="Z2">
        <v>0.41</v>
      </c>
      <c r="AA2">
        <v>0.04</v>
      </c>
      <c r="AB2">
        <v>0.31</v>
      </c>
      <c r="AC2">
        <v>0.01</v>
      </c>
      <c r="AD2">
        <v>0.1</v>
      </c>
      <c r="AE2">
        <v>0.01</v>
      </c>
      <c r="AF2">
        <v>0.04</v>
      </c>
      <c r="AG2">
        <v>0</v>
      </c>
      <c r="AH2">
        <v>0.02</v>
      </c>
      <c r="AI2">
        <v>0</v>
      </c>
      <c r="AJ2">
        <v>0.01</v>
      </c>
      <c r="AK2" t="s">
        <v>50</v>
      </c>
      <c r="AL2" t="s">
        <v>51</v>
      </c>
      <c r="AM2">
        <v>6.7509903265377403E+18</v>
      </c>
      <c r="AN2">
        <v>0.02</v>
      </c>
      <c r="AO2" t="s">
        <v>52</v>
      </c>
    </row>
    <row r="3" spans="1:41" x14ac:dyDescent="0.35">
      <c r="A3" s="2">
        <v>1702</v>
      </c>
      <c r="B3">
        <v>1698909916922470</v>
      </c>
      <c r="C3">
        <v>2.384296491915E+16</v>
      </c>
      <c r="E3" s="1">
        <f>INT(F3)</f>
        <v>43517</v>
      </c>
      <c r="F3" s="1" t="str">
        <f>SUBSTITUTE(G3,"T"," ")</f>
        <v>2019-02-21 17:28:40</v>
      </c>
      <c r="G3" s="1" t="s">
        <v>53</v>
      </c>
      <c r="H3" t="s">
        <v>42</v>
      </c>
      <c r="J3" t="s">
        <v>43</v>
      </c>
      <c r="K3" t="s">
        <v>54</v>
      </c>
      <c r="L3" t="s">
        <v>55</v>
      </c>
      <c r="O3" t="s">
        <v>46</v>
      </c>
      <c r="P3" t="s">
        <v>47</v>
      </c>
      <c r="Q3">
        <v>121439954563203</v>
      </c>
      <c r="R3">
        <v>15943404</v>
      </c>
      <c r="S3" t="s">
        <v>48</v>
      </c>
      <c r="U3" s="3">
        <v>43307.333333333336</v>
      </c>
      <c r="V3" t="s">
        <v>49</v>
      </c>
      <c r="Y3">
        <v>0.05</v>
      </c>
      <c r="Z3">
        <v>0.42</v>
      </c>
      <c r="AA3">
        <v>0.04</v>
      </c>
      <c r="AB3">
        <v>0.3</v>
      </c>
      <c r="AC3">
        <v>0.01</v>
      </c>
      <c r="AD3">
        <v>0.09</v>
      </c>
      <c r="AE3">
        <v>0.01</v>
      </c>
      <c r="AF3">
        <v>0.04</v>
      </c>
      <c r="AG3">
        <v>0</v>
      </c>
      <c r="AH3">
        <v>0.02</v>
      </c>
      <c r="AI3">
        <v>0</v>
      </c>
      <c r="AJ3">
        <v>0.02</v>
      </c>
      <c r="AK3" t="s">
        <v>50</v>
      </c>
      <c r="AL3" t="s">
        <v>51</v>
      </c>
      <c r="AM3">
        <v>6.7509902984673403E+18</v>
      </c>
      <c r="AN3">
        <v>0.02</v>
      </c>
      <c r="AO3" t="s">
        <v>52</v>
      </c>
    </row>
    <row r="4" spans="1:41" x14ac:dyDescent="0.35">
      <c r="A4" s="2">
        <v>1695</v>
      </c>
      <c r="B4">
        <v>327450167915330</v>
      </c>
      <c r="C4">
        <v>2.384314301311E+16</v>
      </c>
      <c r="D4" t="s">
        <v>56</v>
      </c>
      <c r="E4" s="1">
        <f>INT(F4)</f>
        <v>43517</v>
      </c>
      <c r="F4" s="1" t="str">
        <f>SUBSTITUTE(G4,"T"," ")</f>
        <v>2019-02-21 17:19:33</v>
      </c>
      <c r="G4" s="1" t="s">
        <v>57</v>
      </c>
      <c r="H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46</v>
      </c>
      <c r="P4" t="s">
        <v>47</v>
      </c>
      <c r="Q4">
        <v>121439954563203</v>
      </c>
      <c r="R4">
        <v>15943404</v>
      </c>
      <c r="S4" t="s">
        <v>48</v>
      </c>
      <c r="U4" s="3">
        <v>43435.333333333336</v>
      </c>
      <c r="V4" t="s">
        <v>64</v>
      </c>
      <c r="Y4">
        <v>0.01</v>
      </c>
      <c r="Z4">
        <v>0.27</v>
      </c>
      <c r="AA4">
        <v>0.01</v>
      </c>
      <c r="AB4">
        <v>0.37</v>
      </c>
      <c r="AC4">
        <v>0.01</v>
      </c>
      <c r="AD4">
        <v>0.14000000000000001</v>
      </c>
      <c r="AE4">
        <v>0.01</v>
      </c>
      <c r="AF4">
        <v>7.0000000000000007E-2</v>
      </c>
      <c r="AG4">
        <v>0.01</v>
      </c>
      <c r="AH4">
        <v>0.05</v>
      </c>
      <c r="AI4">
        <v>0.01</v>
      </c>
      <c r="AJ4">
        <v>0.04</v>
      </c>
      <c r="AK4" t="s">
        <v>50</v>
      </c>
      <c r="AL4" t="s">
        <v>65</v>
      </c>
      <c r="AM4">
        <v>6.7509901006374298E+18</v>
      </c>
      <c r="AN4">
        <v>0.25</v>
      </c>
      <c r="AO4" t="s">
        <v>66</v>
      </c>
    </row>
    <row r="5" spans="1:41" x14ac:dyDescent="0.35">
      <c r="A5" s="2">
        <v>1696</v>
      </c>
      <c r="B5">
        <v>303723603829773</v>
      </c>
      <c r="C5">
        <v>2.384314248002E+16</v>
      </c>
      <c r="E5" s="1" t="e">
        <f>INT(F5)</f>
        <v>#VALUE!</v>
      </c>
      <c r="F5" s="1" t="str">
        <f>SUBSTITUTE(G5,"T"," ")</f>
        <v/>
      </c>
      <c r="G5" s="1"/>
      <c r="P5" t="s">
        <v>47</v>
      </c>
      <c r="Q5">
        <v>121439954563203</v>
      </c>
      <c r="S5" t="s">
        <v>48</v>
      </c>
      <c r="U5" s="3">
        <v>43435.333333333336</v>
      </c>
      <c r="Y5">
        <v>0.01</v>
      </c>
      <c r="Z5">
        <v>0.32</v>
      </c>
      <c r="AA5">
        <v>0.01</v>
      </c>
      <c r="AB5">
        <v>0.33</v>
      </c>
      <c r="AC5">
        <v>0.01</v>
      </c>
      <c r="AD5">
        <v>0.15</v>
      </c>
      <c r="AE5">
        <v>0.01</v>
      </c>
      <c r="AF5">
        <v>7.0000000000000007E-2</v>
      </c>
      <c r="AG5">
        <v>0.01</v>
      </c>
      <c r="AH5">
        <v>0.05</v>
      </c>
      <c r="AI5">
        <v>0</v>
      </c>
      <c r="AJ5">
        <v>0.03</v>
      </c>
      <c r="AK5" t="s">
        <v>50</v>
      </c>
      <c r="AL5" t="s">
        <v>67</v>
      </c>
      <c r="AM5">
        <v>6.7509901297498798E+18</v>
      </c>
      <c r="AN5">
        <v>0.2</v>
      </c>
      <c r="AO5" t="s">
        <v>68</v>
      </c>
    </row>
    <row r="6" spans="1:41" x14ac:dyDescent="0.35">
      <c r="A6" s="2">
        <v>1697</v>
      </c>
      <c r="B6">
        <v>300621067316452</v>
      </c>
      <c r="C6">
        <v>2.384314247957E+16</v>
      </c>
      <c r="D6" t="s">
        <v>56</v>
      </c>
      <c r="E6" s="1">
        <f>INT(F6)</f>
        <v>43517</v>
      </c>
      <c r="F6" s="1" t="str">
        <f>SUBSTITUTE(G6,"T"," ")</f>
        <v>2019-02-21 02:26:37</v>
      </c>
      <c r="G6" s="1" t="s">
        <v>69</v>
      </c>
      <c r="H6" t="s">
        <v>58</v>
      </c>
      <c r="J6" t="s">
        <v>59</v>
      </c>
      <c r="K6" t="s">
        <v>70</v>
      </c>
      <c r="L6" t="s">
        <v>71</v>
      </c>
      <c r="M6" t="s">
        <v>62</v>
      </c>
      <c r="N6" t="s">
        <v>63</v>
      </c>
      <c r="O6" t="s">
        <v>46</v>
      </c>
      <c r="P6" t="s">
        <v>47</v>
      </c>
      <c r="Q6">
        <v>121439954563203</v>
      </c>
      <c r="R6">
        <v>15943404</v>
      </c>
      <c r="S6" t="s">
        <v>48</v>
      </c>
      <c r="U6" s="3">
        <v>43435.333333333336</v>
      </c>
      <c r="V6" t="s">
        <v>64</v>
      </c>
      <c r="Y6">
        <v>0.02</v>
      </c>
      <c r="Z6">
        <v>0.28999999999999998</v>
      </c>
      <c r="AA6">
        <v>0.03</v>
      </c>
      <c r="AB6">
        <v>0.34</v>
      </c>
      <c r="AC6">
        <v>0.02</v>
      </c>
      <c r="AD6">
        <v>0.13</v>
      </c>
      <c r="AE6">
        <v>0.02</v>
      </c>
      <c r="AF6">
        <v>0.06</v>
      </c>
      <c r="AG6">
        <v>0.02</v>
      </c>
      <c r="AH6">
        <v>0.03</v>
      </c>
      <c r="AI6">
        <v>0.01</v>
      </c>
      <c r="AJ6">
        <v>0.04</v>
      </c>
      <c r="AK6" t="s">
        <v>50</v>
      </c>
      <c r="AL6" t="s">
        <v>65</v>
      </c>
      <c r="AM6">
        <v>6.7509901564704604E+18</v>
      </c>
      <c r="AN6">
        <v>0.19</v>
      </c>
      <c r="AO6" t="s">
        <v>66</v>
      </c>
    </row>
    <row r="7" spans="1:41" x14ac:dyDescent="0.35">
      <c r="A7" s="2">
        <v>1698</v>
      </c>
      <c r="B7">
        <v>308557383146512</v>
      </c>
      <c r="C7">
        <v>2.38431424799E+16</v>
      </c>
      <c r="E7" s="1" t="e">
        <f>INT(F7)</f>
        <v>#VALUE!</v>
      </c>
      <c r="F7" s="1" t="str">
        <f>SUBSTITUTE(G7,"T"," ")</f>
        <v/>
      </c>
      <c r="G7" s="1"/>
      <c r="P7" t="s">
        <v>47</v>
      </c>
      <c r="Q7">
        <v>121439954563203</v>
      </c>
      <c r="S7" t="s">
        <v>48</v>
      </c>
      <c r="U7" s="3">
        <v>43435.333333333336</v>
      </c>
      <c r="Y7">
        <v>0.01</v>
      </c>
      <c r="Z7">
        <v>0.28999999999999998</v>
      </c>
      <c r="AA7">
        <v>0.01</v>
      </c>
      <c r="AB7">
        <v>0.33</v>
      </c>
      <c r="AC7">
        <v>0.01</v>
      </c>
      <c r="AD7">
        <v>0.17</v>
      </c>
      <c r="AE7">
        <v>0.01</v>
      </c>
      <c r="AF7">
        <v>0.08</v>
      </c>
      <c r="AG7">
        <v>0.01</v>
      </c>
      <c r="AH7">
        <v>0.05</v>
      </c>
      <c r="AI7">
        <v>0</v>
      </c>
      <c r="AJ7">
        <v>0.03</v>
      </c>
      <c r="AK7" t="s">
        <v>50</v>
      </c>
      <c r="AL7" t="s">
        <v>72</v>
      </c>
      <c r="AM7">
        <v>6.7509901851135498E+18</v>
      </c>
      <c r="AN7">
        <v>0.19</v>
      </c>
      <c r="AO7" t="s">
        <v>66</v>
      </c>
    </row>
    <row r="8" spans="1:41" x14ac:dyDescent="0.35">
      <c r="A8" s="2">
        <v>1699</v>
      </c>
      <c r="B8">
        <v>333318100860253</v>
      </c>
      <c r="C8">
        <v>2.384314247969E+16</v>
      </c>
      <c r="E8" s="1" t="e">
        <f>INT(F8)</f>
        <v>#VALUE!</v>
      </c>
      <c r="F8" s="1" t="str">
        <f>SUBSTITUTE(G8,"T"," ")</f>
        <v/>
      </c>
      <c r="G8" s="1"/>
      <c r="P8" t="s">
        <v>47</v>
      </c>
      <c r="Q8">
        <v>121439954563203</v>
      </c>
      <c r="S8" t="s">
        <v>48</v>
      </c>
      <c r="U8" s="3">
        <v>43435.333333333336</v>
      </c>
      <c r="Y8">
        <v>0.01</v>
      </c>
      <c r="Z8">
        <v>0.25</v>
      </c>
      <c r="AA8">
        <v>0.01</v>
      </c>
      <c r="AB8">
        <v>0.28999999999999998</v>
      </c>
      <c r="AC8">
        <v>0.01</v>
      </c>
      <c r="AD8">
        <v>0.2</v>
      </c>
      <c r="AE8">
        <v>0.01</v>
      </c>
      <c r="AF8">
        <v>0.1</v>
      </c>
      <c r="AG8">
        <v>0.01</v>
      </c>
      <c r="AH8">
        <v>0.06</v>
      </c>
      <c r="AI8">
        <v>0.01</v>
      </c>
      <c r="AJ8">
        <v>0.04</v>
      </c>
      <c r="AK8" t="s">
        <v>50</v>
      </c>
      <c r="AL8" t="s">
        <v>72</v>
      </c>
      <c r="AM8">
        <v>6.7509902114361999E+18</v>
      </c>
      <c r="AN8">
        <v>0.21</v>
      </c>
      <c r="AO8" t="s">
        <v>66</v>
      </c>
    </row>
    <row r="9" spans="1:41" x14ac:dyDescent="0.35">
      <c r="A9" s="2">
        <v>1700</v>
      </c>
      <c r="B9">
        <v>397223804376856</v>
      </c>
      <c r="C9">
        <v>2.384314247934E+16</v>
      </c>
      <c r="E9" s="1" t="e">
        <f>INT(F9)</f>
        <v>#VALUE!</v>
      </c>
      <c r="F9" s="1" t="str">
        <f>SUBSTITUTE(G9,"T"," ")</f>
        <v/>
      </c>
      <c r="G9" s="1"/>
      <c r="P9" t="s">
        <v>47</v>
      </c>
      <c r="Q9">
        <v>121439954563203</v>
      </c>
      <c r="S9" t="s">
        <v>48</v>
      </c>
      <c r="U9" s="3">
        <v>43435.333333333336</v>
      </c>
      <c r="Y9">
        <v>0.02</v>
      </c>
      <c r="Z9">
        <v>0.33</v>
      </c>
      <c r="AA9">
        <v>0.01</v>
      </c>
      <c r="AB9">
        <v>0.27</v>
      </c>
      <c r="AC9">
        <v>0.01</v>
      </c>
      <c r="AD9">
        <v>0.17</v>
      </c>
      <c r="AE9">
        <v>0.01</v>
      </c>
      <c r="AF9">
        <v>0.08</v>
      </c>
      <c r="AG9">
        <v>0.01</v>
      </c>
      <c r="AH9">
        <v>0.05</v>
      </c>
      <c r="AI9">
        <v>0.01</v>
      </c>
      <c r="AJ9">
        <v>0.04</v>
      </c>
      <c r="AK9" t="s">
        <v>50</v>
      </c>
      <c r="AL9" t="s">
        <v>72</v>
      </c>
      <c r="AM9">
        <v>6.7509902407763405E+18</v>
      </c>
      <c r="AN9">
        <v>0.19</v>
      </c>
      <c r="AO9" t="s">
        <v>66</v>
      </c>
    </row>
    <row r="10" spans="1:41" x14ac:dyDescent="0.35">
      <c r="A10" s="2">
        <v>1701</v>
      </c>
      <c r="B10">
        <v>2278730062191220</v>
      </c>
      <c r="C10">
        <v>2.384314247933E+16</v>
      </c>
      <c r="D10" t="s">
        <v>56</v>
      </c>
      <c r="E10" s="1">
        <f>INT(F10)</f>
        <v>43517</v>
      </c>
      <c r="F10" s="1" t="str">
        <f>SUBSTITUTE(G10,"T"," ")</f>
        <v>2019-02-21 17:22:01</v>
      </c>
      <c r="G10" s="1" t="s">
        <v>73</v>
      </c>
      <c r="H10" t="s">
        <v>58</v>
      </c>
      <c r="J10" t="s">
        <v>59</v>
      </c>
      <c r="K10" t="s">
        <v>74</v>
      </c>
      <c r="L10" t="s">
        <v>75</v>
      </c>
      <c r="M10" t="s">
        <v>62</v>
      </c>
      <c r="N10" t="s">
        <v>63</v>
      </c>
      <c r="O10" t="s">
        <v>46</v>
      </c>
      <c r="P10" t="s">
        <v>47</v>
      </c>
      <c r="Q10">
        <v>121439954563203</v>
      </c>
      <c r="R10">
        <v>15943404</v>
      </c>
      <c r="S10" t="s">
        <v>48</v>
      </c>
      <c r="U10" s="3">
        <v>43435.333333333336</v>
      </c>
      <c r="V10" t="s">
        <v>64</v>
      </c>
      <c r="Y10">
        <v>0.01</v>
      </c>
      <c r="Z10">
        <v>0.25</v>
      </c>
      <c r="AA10">
        <v>0.01</v>
      </c>
      <c r="AB10">
        <v>0.31</v>
      </c>
      <c r="AC10">
        <v>0.01</v>
      </c>
      <c r="AD10">
        <v>0.19</v>
      </c>
      <c r="AE10">
        <v>0.02</v>
      </c>
      <c r="AF10">
        <v>0.09</v>
      </c>
      <c r="AG10">
        <v>0.01</v>
      </c>
      <c r="AH10">
        <v>0.04</v>
      </c>
      <c r="AI10">
        <v>0.01</v>
      </c>
      <c r="AJ10">
        <v>0.04</v>
      </c>
      <c r="AK10" t="s">
        <v>50</v>
      </c>
      <c r="AL10" t="s">
        <v>72</v>
      </c>
      <c r="AM10">
        <v>6.7509902710011996E+18</v>
      </c>
      <c r="AN10">
        <v>0.19</v>
      </c>
      <c r="AO10" t="s">
        <v>66</v>
      </c>
    </row>
    <row r="11" spans="1:41" x14ac:dyDescent="0.35">
      <c r="A11" s="2">
        <v>2799</v>
      </c>
      <c r="B11">
        <v>1420206328122510</v>
      </c>
      <c r="C11">
        <v>2.384314301364E+16</v>
      </c>
      <c r="D11" t="s">
        <v>56</v>
      </c>
      <c r="E11" s="1">
        <f>INT(F11)</f>
        <v>43517</v>
      </c>
      <c r="F11" s="1" t="str">
        <f>SUBSTITUTE(G11,"T"," ")</f>
        <v>2019-02-21 17:21:39</v>
      </c>
      <c r="G11" s="1" t="s">
        <v>76</v>
      </c>
      <c r="H11" t="s">
        <v>58</v>
      </c>
      <c r="J11" t="s">
        <v>59</v>
      </c>
      <c r="K11" t="s">
        <v>77</v>
      </c>
      <c r="L11" t="s">
        <v>78</v>
      </c>
      <c r="M11" t="s">
        <v>62</v>
      </c>
      <c r="N11" t="s">
        <v>63</v>
      </c>
      <c r="O11" t="s">
        <v>46</v>
      </c>
      <c r="P11" t="s">
        <v>47</v>
      </c>
      <c r="Q11">
        <v>121439954563203</v>
      </c>
      <c r="R11">
        <v>15943404</v>
      </c>
      <c r="S11" t="s">
        <v>48</v>
      </c>
      <c r="U11" s="3">
        <v>43435.333333333336</v>
      </c>
      <c r="V11" t="s">
        <v>64</v>
      </c>
      <c r="Y11">
        <v>0.01</v>
      </c>
      <c r="Z11">
        <v>0.33</v>
      </c>
      <c r="AA11">
        <v>0.01</v>
      </c>
      <c r="AB11">
        <v>0.3</v>
      </c>
      <c r="AC11">
        <v>0.01</v>
      </c>
      <c r="AD11">
        <v>0.18</v>
      </c>
      <c r="AE11">
        <v>0.01</v>
      </c>
      <c r="AF11">
        <v>7.0000000000000007E-2</v>
      </c>
      <c r="AG11">
        <v>0</v>
      </c>
      <c r="AH11">
        <v>0.04</v>
      </c>
      <c r="AI11">
        <v>0</v>
      </c>
      <c r="AJ11">
        <v>0.03</v>
      </c>
      <c r="AK11" t="s">
        <v>50</v>
      </c>
      <c r="AL11" t="s">
        <v>79</v>
      </c>
      <c r="AM11">
        <v>6.7510212338820403E+18</v>
      </c>
      <c r="AN11">
        <v>0.17</v>
      </c>
      <c r="AO11" t="s">
        <v>66</v>
      </c>
    </row>
    <row r="12" spans="1:41" x14ac:dyDescent="0.35">
      <c r="A12" s="2">
        <v>1691</v>
      </c>
      <c r="B12">
        <v>316391559016515</v>
      </c>
      <c r="C12">
        <v>2.384314368741E+16</v>
      </c>
      <c r="E12" s="1" t="e">
        <f>INT(F12)</f>
        <v>#VALUE!</v>
      </c>
      <c r="F12" s="1" t="str">
        <f>SUBSTITUTE(G12,"T"," ")</f>
        <v/>
      </c>
      <c r="G12" s="1"/>
      <c r="P12" t="s">
        <v>47</v>
      </c>
      <c r="Q12">
        <v>121439954563203</v>
      </c>
      <c r="S12" t="s">
        <v>48</v>
      </c>
      <c r="U12" s="3">
        <v>43436.333333333336</v>
      </c>
      <c r="AD12">
        <v>1</v>
      </c>
      <c r="AK12" t="s">
        <v>50</v>
      </c>
      <c r="AL12" t="s">
        <v>65</v>
      </c>
      <c r="AM12">
        <v>6.7509899885787505E+18</v>
      </c>
      <c r="AN12">
        <v>1</v>
      </c>
      <c r="AO12" t="s">
        <v>66</v>
      </c>
    </row>
    <row r="13" spans="1:41" x14ac:dyDescent="0.35">
      <c r="A13" s="2">
        <v>1694</v>
      </c>
      <c r="B13">
        <v>1029784677224770</v>
      </c>
      <c r="C13">
        <v>2.384314368742E+16</v>
      </c>
      <c r="E13" s="1" t="e">
        <f>INT(F13)</f>
        <v>#VALUE!</v>
      </c>
      <c r="F13" s="1" t="str">
        <f>SUBSTITUTE(G13,"T"," ")</f>
        <v/>
      </c>
      <c r="G13" s="1"/>
      <c r="P13" t="s">
        <v>47</v>
      </c>
      <c r="Q13">
        <v>121439954563203</v>
      </c>
      <c r="S13" t="s">
        <v>48</v>
      </c>
      <c r="U13" s="3">
        <v>43436.333333333336</v>
      </c>
      <c r="AD13">
        <v>1</v>
      </c>
      <c r="AK13" t="s">
        <v>50</v>
      </c>
      <c r="AL13" t="s">
        <v>65</v>
      </c>
      <c r="AM13">
        <v>6.7509900747017697E+18</v>
      </c>
      <c r="AN13">
        <v>1</v>
      </c>
      <c r="AO13" t="s">
        <v>66</v>
      </c>
    </row>
    <row r="14" spans="1:41" x14ac:dyDescent="0.35">
      <c r="A14" s="2">
        <v>1626</v>
      </c>
      <c r="B14">
        <v>308393213154426</v>
      </c>
      <c r="C14">
        <v>2.3843153673E+16</v>
      </c>
      <c r="D14" t="s">
        <v>56</v>
      </c>
      <c r="E14" s="1">
        <f>INT(F14)</f>
        <v>43517</v>
      </c>
      <c r="F14" s="1" t="str">
        <f>SUBSTITUTE(G14,"T"," ")</f>
        <v>2019-02-21 17:22:38</v>
      </c>
      <c r="G14" s="1" t="s">
        <v>80</v>
      </c>
      <c r="H14" t="s">
        <v>58</v>
      </c>
      <c r="J14" t="s">
        <v>81</v>
      </c>
      <c r="K14" t="s">
        <v>82</v>
      </c>
      <c r="L14" t="s">
        <v>83</v>
      </c>
      <c r="N14" t="s">
        <v>84</v>
      </c>
      <c r="O14" t="s">
        <v>46</v>
      </c>
      <c r="P14" t="s">
        <v>47</v>
      </c>
      <c r="Q14">
        <v>121439954563203</v>
      </c>
      <c r="R14">
        <v>15943404</v>
      </c>
      <c r="S14" t="s">
        <v>48</v>
      </c>
      <c r="U14" s="3">
        <v>43442.333333333336</v>
      </c>
      <c r="V14" t="s">
        <v>85</v>
      </c>
      <c r="Y14">
        <v>0.02</v>
      </c>
      <c r="Z14">
        <v>0.13</v>
      </c>
      <c r="AA14">
        <v>0.03</v>
      </c>
      <c r="AB14">
        <v>0.32</v>
      </c>
      <c r="AC14">
        <v>0.02</v>
      </c>
      <c r="AD14">
        <v>0.22</v>
      </c>
      <c r="AE14">
        <v>0.02</v>
      </c>
      <c r="AF14">
        <v>0.11</v>
      </c>
      <c r="AG14">
        <v>0.01</v>
      </c>
      <c r="AH14">
        <v>7.0000000000000007E-2</v>
      </c>
      <c r="AI14">
        <v>0.01</v>
      </c>
      <c r="AJ14">
        <v>0.06</v>
      </c>
      <c r="AK14" t="s">
        <v>50</v>
      </c>
      <c r="AL14" t="s">
        <v>72</v>
      </c>
      <c r="AM14">
        <v>6.7509881537106698E+18</v>
      </c>
      <c r="AN14">
        <v>0.1</v>
      </c>
      <c r="AO14" t="s">
        <v>66</v>
      </c>
    </row>
    <row r="15" spans="1:41" x14ac:dyDescent="0.35">
      <c r="A15" s="2">
        <v>1627</v>
      </c>
      <c r="B15">
        <v>320897145439050</v>
      </c>
      <c r="C15">
        <v>2.384315367219E+16</v>
      </c>
      <c r="D15" t="s">
        <v>56</v>
      </c>
      <c r="E15" s="1">
        <f>INT(F15)</f>
        <v>43517</v>
      </c>
      <c r="F15" s="1" t="str">
        <f>SUBSTITUTE(G15,"T"," ")</f>
        <v>2019-02-21 02:24:07</v>
      </c>
      <c r="G15" s="1" t="s">
        <v>86</v>
      </c>
      <c r="H15" t="s">
        <v>58</v>
      </c>
      <c r="J15" t="s">
        <v>81</v>
      </c>
      <c r="K15" t="s">
        <v>87</v>
      </c>
      <c r="L15" t="s">
        <v>88</v>
      </c>
      <c r="N15" t="s">
        <v>84</v>
      </c>
      <c r="O15" t="s">
        <v>46</v>
      </c>
      <c r="P15" t="s">
        <v>47</v>
      </c>
      <c r="Q15">
        <v>121439954563203</v>
      </c>
      <c r="R15">
        <v>15943404</v>
      </c>
      <c r="S15" t="s">
        <v>48</v>
      </c>
      <c r="U15" s="3">
        <v>43442.333333333336</v>
      </c>
      <c r="V15" t="s">
        <v>89</v>
      </c>
      <c r="Y15">
        <v>0.01</v>
      </c>
      <c r="Z15">
        <v>0.12</v>
      </c>
      <c r="AA15">
        <v>0.02</v>
      </c>
      <c r="AB15">
        <v>0.41</v>
      </c>
      <c r="AC15">
        <v>0.02</v>
      </c>
      <c r="AD15">
        <v>0.23</v>
      </c>
      <c r="AE15">
        <v>0.01</v>
      </c>
      <c r="AF15">
        <v>0.1</v>
      </c>
      <c r="AG15">
        <v>0.01</v>
      </c>
      <c r="AH15">
        <v>0.05</v>
      </c>
      <c r="AI15">
        <v>0</v>
      </c>
      <c r="AJ15">
        <v>0.03</v>
      </c>
      <c r="AK15" t="s">
        <v>50</v>
      </c>
      <c r="AL15" t="s">
        <v>72</v>
      </c>
      <c r="AM15">
        <v>6.7509881846625198E+18</v>
      </c>
      <c r="AN15">
        <v>0.12</v>
      </c>
      <c r="AO15" t="s">
        <v>66</v>
      </c>
    </row>
    <row r="16" spans="1:41" x14ac:dyDescent="0.35">
      <c r="A16" s="2">
        <v>1628</v>
      </c>
      <c r="B16">
        <v>725798557817262</v>
      </c>
      <c r="C16">
        <v>2.38431536714E+16</v>
      </c>
      <c r="E16" s="1" t="e">
        <f>INT(F16)</f>
        <v>#VALUE!</v>
      </c>
      <c r="F16" s="1" t="str">
        <f>SUBSTITUTE(G16,"T"," ")</f>
        <v/>
      </c>
      <c r="G16" s="1"/>
      <c r="P16" t="s">
        <v>47</v>
      </c>
      <c r="Q16">
        <v>121439954563203</v>
      </c>
      <c r="S16" t="s">
        <v>48</v>
      </c>
      <c r="U16" s="3">
        <v>43442.333333333336</v>
      </c>
      <c r="Y16">
        <v>0.02</v>
      </c>
      <c r="Z16">
        <v>0.19</v>
      </c>
      <c r="AA16">
        <v>0.03</v>
      </c>
      <c r="AB16">
        <v>0.36</v>
      </c>
      <c r="AC16">
        <v>0.02</v>
      </c>
      <c r="AD16">
        <v>0.2</v>
      </c>
      <c r="AE16">
        <v>0.02</v>
      </c>
      <c r="AF16">
        <v>0.08</v>
      </c>
      <c r="AG16">
        <v>0.01</v>
      </c>
      <c r="AH16">
        <v>0.04</v>
      </c>
      <c r="AI16">
        <v>0</v>
      </c>
      <c r="AJ16">
        <v>0.03</v>
      </c>
      <c r="AK16" t="s">
        <v>50</v>
      </c>
      <c r="AL16" t="s">
        <v>72</v>
      </c>
      <c r="AM16">
        <v>6.7509882110287995E+18</v>
      </c>
      <c r="AN16">
        <v>0.1</v>
      </c>
      <c r="AO16" t="s">
        <v>66</v>
      </c>
    </row>
    <row r="17" spans="1:41" x14ac:dyDescent="0.35">
      <c r="A17" s="2">
        <v>1629</v>
      </c>
      <c r="B17">
        <v>983020892086147</v>
      </c>
      <c r="C17">
        <v>2.384315367107E+16</v>
      </c>
      <c r="D17" t="s">
        <v>56</v>
      </c>
      <c r="E17" s="1">
        <f>INT(F17)</f>
        <v>43517</v>
      </c>
      <c r="F17" s="1" t="str">
        <f>SUBSTITUTE(G17,"T"," ")</f>
        <v>2019-02-21 17:24:02</v>
      </c>
      <c r="G17" s="1" t="s">
        <v>90</v>
      </c>
      <c r="H17" t="s">
        <v>58</v>
      </c>
      <c r="J17" t="s">
        <v>81</v>
      </c>
      <c r="K17" t="s">
        <v>91</v>
      </c>
      <c r="L17" t="s">
        <v>92</v>
      </c>
      <c r="N17" t="s">
        <v>84</v>
      </c>
      <c r="O17" t="s">
        <v>46</v>
      </c>
      <c r="P17" t="s">
        <v>47</v>
      </c>
      <c r="Q17">
        <v>121439954563203</v>
      </c>
      <c r="R17">
        <v>15943404</v>
      </c>
      <c r="S17" t="s">
        <v>48</v>
      </c>
      <c r="U17" s="3">
        <v>43442.333333333336</v>
      </c>
      <c r="V17" t="s">
        <v>89</v>
      </c>
      <c r="Y17">
        <v>0.02</v>
      </c>
      <c r="Z17">
        <v>0.21</v>
      </c>
      <c r="AA17">
        <v>0.03</v>
      </c>
      <c r="AB17">
        <v>0.34</v>
      </c>
      <c r="AC17">
        <v>0.03</v>
      </c>
      <c r="AD17">
        <v>0.18</v>
      </c>
      <c r="AE17">
        <v>0.01</v>
      </c>
      <c r="AF17">
        <v>0.08</v>
      </c>
      <c r="AG17">
        <v>0.01</v>
      </c>
      <c r="AH17">
        <v>0.06</v>
      </c>
      <c r="AI17">
        <v>0</v>
      </c>
      <c r="AJ17">
        <v>0.03</v>
      </c>
      <c r="AK17" t="s">
        <v>50</v>
      </c>
      <c r="AL17" t="s">
        <v>72</v>
      </c>
      <c r="AM17">
        <v>6.75098823958541E+18</v>
      </c>
      <c r="AN17">
        <v>0.15</v>
      </c>
      <c r="AO17" t="s">
        <v>66</v>
      </c>
    </row>
    <row r="18" spans="1:41" x14ac:dyDescent="0.35">
      <c r="A18" s="2">
        <v>1630</v>
      </c>
      <c r="B18">
        <v>336314850321273</v>
      </c>
      <c r="C18">
        <v>2.384315367057E+16</v>
      </c>
      <c r="D18" t="s">
        <v>56</v>
      </c>
      <c r="E18" s="1">
        <f>INT(F18)</f>
        <v>43517</v>
      </c>
      <c r="F18" s="1" t="str">
        <f>SUBSTITUTE(G18,"T"," ")</f>
        <v>2019-02-21 17:23:48</v>
      </c>
      <c r="G18" s="1" t="s">
        <v>93</v>
      </c>
      <c r="H18" t="s">
        <v>58</v>
      </c>
      <c r="J18" t="s">
        <v>81</v>
      </c>
      <c r="K18" t="s">
        <v>94</v>
      </c>
      <c r="L18" t="s">
        <v>95</v>
      </c>
      <c r="N18" t="s">
        <v>84</v>
      </c>
      <c r="O18" t="s">
        <v>46</v>
      </c>
      <c r="P18" t="s">
        <v>47</v>
      </c>
      <c r="Q18">
        <v>121439954563203</v>
      </c>
      <c r="R18">
        <v>15943404</v>
      </c>
      <c r="S18" t="s">
        <v>48</v>
      </c>
      <c r="U18" s="3">
        <v>43442.333333333336</v>
      </c>
      <c r="V18" t="s">
        <v>89</v>
      </c>
      <c r="Y18">
        <v>0.02</v>
      </c>
      <c r="Z18">
        <v>0.16</v>
      </c>
      <c r="AA18">
        <v>0.03</v>
      </c>
      <c r="AB18">
        <v>0.38</v>
      </c>
      <c r="AC18">
        <v>0.02</v>
      </c>
      <c r="AD18">
        <v>0.19</v>
      </c>
      <c r="AE18">
        <v>0.01</v>
      </c>
      <c r="AF18">
        <v>0.1</v>
      </c>
      <c r="AG18">
        <v>0.01</v>
      </c>
      <c r="AH18">
        <v>0.05</v>
      </c>
      <c r="AI18">
        <v>0</v>
      </c>
      <c r="AJ18">
        <v>0.03</v>
      </c>
      <c r="AK18" t="s">
        <v>50</v>
      </c>
      <c r="AL18" t="s">
        <v>79</v>
      </c>
      <c r="AM18">
        <v>6.7509882694610504E+18</v>
      </c>
      <c r="AN18">
        <v>0.11</v>
      </c>
      <c r="AO18" t="s">
        <v>66</v>
      </c>
    </row>
    <row r="19" spans="1:41" x14ac:dyDescent="0.35">
      <c r="A19" s="2">
        <v>1631</v>
      </c>
      <c r="B19">
        <v>2061881843865370</v>
      </c>
      <c r="C19">
        <v>2.384315367024E+16</v>
      </c>
      <c r="D19" t="s">
        <v>56</v>
      </c>
      <c r="E19" s="1">
        <f>INT(F19)</f>
        <v>43517</v>
      </c>
      <c r="F19" s="1" t="str">
        <f>SUBSTITUTE(G19,"T"," ")</f>
        <v>2019-02-21 17:25:02</v>
      </c>
      <c r="G19" s="1" t="s">
        <v>96</v>
      </c>
      <c r="H19" t="s">
        <v>58</v>
      </c>
      <c r="J19" t="s">
        <v>81</v>
      </c>
      <c r="K19" t="s">
        <v>97</v>
      </c>
      <c r="L19" t="s">
        <v>98</v>
      </c>
      <c r="N19" t="s">
        <v>84</v>
      </c>
      <c r="O19" t="s">
        <v>46</v>
      </c>
      <c r="P19" t="s">
        <v>47</v>
      </c>
      <c r="Q19">
        <v>121439954563203</v>
      </c>
      <c r="R19">
        <v>15943404</v>
      </c>
      <c r="S19" t="s">
        <v>48</v>
      </c>
      <c r="U19" s="3">
        <v>43442.333333333336</v>
      </c>
      <c r="V19" t="s">
        <v>99</v>
      </c>
      <c r="Y19">
        <v>0.01</v>
      </c>
      <c r="Z19">
        <v>0.16</v>
      </c>
      <c r="AA19">
        <v>0.03</v>
      </c>
      <c r="AB19">
        <v>0.28000000000000003</v>
      </c>
      <c r="AC19">
        <v>0.02</v>
      </c>
      <c r="AD19">
        <v>0.23</v>
      </c>
      <c r="AE19">
        <v>0.02</v>
      </c>
      <c r="AF19">
        <v>0.12</v>
      </c>
      <c r="AG19">
        <v>0.02</v>
      </c>
      <c r="AH19">
        <v>7.0000000000000007E-2</v>
      </c>
      <c r="AI19">
        <v>0.01</v>
      </c>
      <c r="AJ19">
        <v>0.04</v>
      </c>
      <c r="AK19" t="s">
        <v>50</v>
      </c>
      <c r="AL19" t="s">
        <v>79</v>
      </c>
      <c r="AM19">
        <v>6.7509882966247803E+18</v>
      </c>
      <c r="AN19">
        <v>0.12</v>
      </c>
      <c r="AO19" t="s">
        <v>66</v>
      </c>
    </row>
    <row r="20" spans="1:41" x14ac:dyDescent="0.35">
      <c r="A20" s="2">
        <v>1632</v>
      </c>
      <c r="B20">
        <v>405987703277941</v>
      </c>
      <c r="C20">
        <v>2.384315366984E+16</v>
      </c>
      <c r="E20" s="1" t="e">
        <f>INT(F20)</f>
        <v>#VALUE!</v>
      </c>
      <c r="F20" s="1" t="str">
        <f>SUBSTITUTE(G20,"T"," ")</f>
        <v/>
      </c>
      <c r="G20" s="1"/>
      <c r="P20" t="s">
        <v>47</v>
      </c>
      <c r="Q20">
        <v>121439954563203</v>
      </c>
      <c r="S20" t="s">
        <v>48</v>
      </c>
      <c r="U20" s="3">
        <v>43442.333333333336</v>
      </c>
      <c r="Y20">
        <v>0.01</v>
      </c>
      <c r="Z20">
        <v>0.45</v>
      </c>
      <c r="AA20">
        <v>0.01</v>
      </c>
      <c r="AB20">
        <v>0.33</v>
      </c>
      <c r="AC20">
        <v>0.01</v>
      </c>
      <c r="AD20">
        <v>0.1</v>
      </c>
      <c r="AE20">
        <v>0</v>
      </c>
      <c r="AF20">
        <v>0.04</v>
      </c>
      <c r="AG20">
        <v>0</v>
      </c>
      <c r="AH20">
        <v>0.02</v>
      </c>
      <c r="AI20">
        <v>0</v>
      </c>
      <c r="AJ20">
        <v>0.02</v>
      </c>
      <c r="AK20" t="s">
        <v>50</v>
      </c>
      <c r="AL20" t="s">
        <v>67</v>
      </c>
      <c r="AM20">
        <v>6.75098832615838E+18</v>
      </c>
      <c r="AN20">
        <v>0.18</v>
      </c>
      <c r="AO20" t="s">
        <v>100</v>
      </c>
    </row>
    <row r="21" spans="1:41" x14ac:dyDescent="0.35">
      <c r="A21" s="2">
        <v>1633</v>
      </c>
      <c r="B21">
        <v>805903646409107</v>
      </c>
      <c r="C21">
        <v>2.384315366916E+16</v>
      </c>
      <c r="D21" t="s">
        <v>56</v>
      </c>
      <c r="E21" s="1">
        <f>INT(F21)</f>
        <v>43517</v>
      </c>
      <c r="F21" s="1" t="str">
        <f>SUBSTITUTE(G21,"T"," ")</f>
        <v>2019-02-21 17:26:19</v>
      </c>
      <c r="G21" s="1" t="s">
        <v>101</v>
      </c>
      <c r="H21" t="s">
        <v>58</v>
      </c>
      <c r="J21" t="s">
        <v>81</v>
      </c>
      <c r="K21" t="s">
        <v>102</v>
      </c>
      <c r="L21" t="s">
        <v>103</v>
      </c>
      <c r="M21" t="s">
        <v>62</v>
      </c>
      <c r="N21" t="s">
        <v>104</v>
      </c>
      <c r="O21" t="s">
        <v>46</v>
      </c>
      <c r="P21" t="s">
        <v>47</v>
      </c>
      <c r="Q21">
        <v>121439954563203</v>
      </c>
      <c r="R21">
        <v>15943404</v>
      </c>
      <c r="S21" t="s">
        <v>48</v>
      </c>
      <c r="U21" s="3">
        <v>43442.333333333336</v>
      </c>
      <c r="V21" t="s">
        <v>105</v>
      </c>
      <c r="Y21">
        <v>0.01</v>
      </c>
      <c r="Z21">
        <v>0.15</v>
      </c>
      <c r="AA21">
        <v>0.01</v>
      </c>
      <c r="AB21">
        <v>0.28000000000000003</v>
      </c>
      <c r="AC21">
        <v>0.02</v>
      </c>
      <c r="AD21">
        <v>0.23</v>
      </c>
      <c r="AE21">
        <v>0.02</v>
      </c>
      <c r="AF21">
        <v>0.12</v>
      </c>
      <c r="AG21">
        <v>0.02</v>
      </c>
      <c r="AH21">
        <v>0.08</v>
      </c>
      <c r="AI21">
        <v>0.01</v>
      </c>
      <c r="AJ21">
        <v>0.05</v>
      </c>
      <c r="AK21" t="s">
        <v>50</v>
      </c>
      <c r="AL21" t="s">
        <v>106</v>
      </c>
      <c r="AM21">
        <v>6.7509883517266002E+18</v>
      </c>
      <c r="AN21">
        <v>0.2</v>
      </c>
      <c r="AO21" t="s">
        <v>107</v>
      </c>
    </row>
    <row r="22" spans="1:41" x14ac:dyDescent="0.35">
      <c r="A22" s="2">
        <v>1634</v>
      </c>
      <c r="B22">
        <v>634018867057759</v>
      </c>
      <c r="C22">
        <v>2.384315366839E+16</v>
      </c>
      <c r="D22" t="s">
        <v>56</v>
      </c>
      <c r="E22" s="1">
        <f>INT(F22)</f>
        <v>43517</v>
      </c>
      <c r="F22" s="1" t="str">
        <f>SUBSTITUTE(G22,"T"," ")</f>
        <v>2019-02-21 02:17:28</v>
      </c>
      <c r="G22" s="1" t="s">
        <v>108</v>
      </c>
      <c r="H22" t="s">
        <v>58</v>
      </c>
      <c r="J22" t="s">
        <v>81</v>
      </c>
      <c r="K22" t="s">
        <v>109</v>
      </c>
      <c r="L22" t="s">
        <v>110</v>
      </c>
      <c r="M22" t="s">
        <v>62</v>
      </c>
      <c r="N22" t="s">
        <v>89</v>
      </c>
      <c r="O22" t="s">
        <v>46</v>
      </c>
      <c r="P22" t="s">
        <v>47</v>
      </c>
      <c r="Q22">
        <v>121439954563203</v>
      </c>
      <c r="R22">
        <v>15943404</v>
      </c>
      <c r="S22" t="s">
        <v>48</v>
      </c>
      <c r="U22" s="3">
        <v>43442.333333333336</v>
      </c>
      <c r="V22" t="s">
        <v>105</v>
      </c>
      <c r="Y22">
        <v>0</v>
      </c>
      <c r="Z22">
        <v>0.2</v>
      </c>
      <c r="AA22">
        <v>0.01</v>
      </c>
      <c r="AB22">
        <v>0.42</v>
      </c>
      <c r="AC22">
        <v>0.01</v>
      </c>
      <c r="AD22">
        <v>0.19</v>
      </c>
      <c r="AE22">
        <v>0.01</v>
      </c>
      <c r="AF22">
        <v>7.0000000000000007E-2</v>
      </c>
      <c r="AG22">
        <v>0.01</v>
      </c>
      <c r="AH22">
        <v>0.04</v>
      </c>
      <c r="AI22">
        <v>0</v>
      </c>
      <c r="AJ22">
        <v>0.03</v>
      </c>
      <c r="AK22" t="s">
        <v>50</v>
      </c>
      <c r="AL22" t="s">
        <v>106</v>
      </c>
      <c r="AM22">
        <v>6.7509883811085302E+18</v>
      </c>
      <c r="AN22">
        <v>0.15</v>
      </c>
      <c r="AO22" t="s">
        <v>107</v>
      </c>
    </row>
    <row r="23" spans="1:41" x14ac:dyDescent="0.35">
      <c r="A23" s="2">
        <v>1635</v>
      </c>
      <c r="B23">
        <v>670176183435404</v>
      </c>
      <c r="C23">
        <v>2.384315366786E+16</v>
      </c>
      <c r="E23" s="1" t="e">
        <f>INT(F23)</f>
        <v>#VALUE!</v>
      </c>
      <c r="F23" s="1" t="str">
        <f>SUBSTITUTE(G23,"T"," ")</f>
        <v/>
      </c>
      <c r="G23" s="1"/>
      <c r="P23" t="s">
        <v>47</v>
      </c>
      <c r="Q23">
        <v>121439954563203</v>
      </c>
      <c r="S23" t="s">
        <v>48</v>
      </c>
      <c r="U23" s="3">
        <v>43442.333333333336</v>
      </c>
      <c r="Y23">
        <v>0.01</v>
      </c>
      <c r="Z23">
        <v>0.23</v>
      </c>
      <c r="AA23">
        <v>0.01</v>
      </c>
      <c r="AB23">
        <v>0.36</v>
      </c>
      <c r="AC23">
        <v>0.01</v>
      </c>
      <c r="AD23">
        <v>0.17</v>
      </c>
      <c r="AE23">
        <v>0.01</v>
      </c>
      <c r="AF23">
        <v>0.09</v>
      </c>
      <c r="AG23">
        <v>0.01</v>
      </c>
      <c r="AH23">
        <v>0.05</v>
      </c>
      <c r="AI23">
        <v>0.01</v>
      </c>
      <c r="AJ23">
        <v>0.03</v>
      </c>
      <c r="AK23" t="s">
        <v>50</v>
      </c>
      <c r="AL23" t="s">
        <v>67</v>
      </c>
      <c r="AM23">
        <v>6.7509884117860004E+18</v>
      </c>
      <c r="AN23">
        <v>0.19</v>
      </c>
      <c r="AO23" t="s">
        <v>100</v>
      </c>
    </row>
    <row r="24" spans="1:41" x14ac:dyDescent="0.35">
      <c r="A24" s="2">
        <v>1636</v>
      </c>
      <c r="B24">
        <v>248245869443408</v>
      </c>
      <c r="C24">
        <v>2.38431536669E+16</v>
      </c>
      <c r="E24" s="1" t="e">
        <f>INT(F24)</f>
        <v>#VALUE!</v>
      </c>
      <c r="F24" s="1" t="str">
        <f>SUBSTITUTE(G24,"T"," ")</f>
        <v/>
      </c>
      <c r="G24" s="1"/>
      <c r="P24" t="s">
        <v>47</v>
      </c>
      <c r="Q24">
        <v>121439954563203</v>
      </c>
      <c r="S24" t="s">
        <v>48</v>
      </c>
      <c r="U24" s="3">
        <v>43442.333333333336</v>
      </c>
      <c r="Y24">
        <v>0.01</v>
      </c>
      <c r="Z24">
        <v>0.31</v>
      </c>
      <c r="AA24">
        <v>0.01</v>
      </c>
      <c r="AB24">
        <v>0.37</v>
      </c>
      <c r="AC24">
        <v>0.01</v>
      </c>
      <c r="AD24">
        <v>0.15</v>
      </c>
      <c r="AE24">
        <v>0.01</v>
      </c>
      <c r="AF24">
        <v>0.06</v>
      </c>
      <c r="AG24">
        <v>0.01</v>
      </c>
      <c r="AH24">
        <v>0.04</v>
      </c>
      <c r="AI24">
        <v>0</v>
      </c>
      <c r="AJ24">
        <v>0.03</v>
      </c>
      <c r="AK24" t="s">
        <v>50</v>
      </c>
      <c r="AL24" t="s">
        <v>106</v>
      </c>
      <c r="AM24">
        <v>6.7509884372986501E+18</v>
      </c>
      <c r="AN24">
        <v>0.12</v>
      </c>
      <c r="AO24" t="s">
        <v>107</v>
      </c>
    </row>
    <row r="25" spans="1:41" x14ac:dyDescent="0.35">
      <c r="A25" s="2">
        <v>1637</v>
      </c>
      <c r="B25">
        <v>569383453582355</v>
      </c>
      <c r="C25">
        <v>2.384315366645E+16</v>
      </c>
      <c r="D25" t="s">
        <v>56</v>
      </c>
      <c r="E25" s="1">
        <f>INT(F25)</f>
        <v>43517</v>
      </c>
      <c r="F25" s="1" t="str">
        <f>SUBSTITUTE(G25,"T"," ")</f>
        <v>2019-02-21 17:25:25</v>
      </c>
      <c r="G25" s="1" t="s">
        <v>111</v>
      </c>
      <c r="H25" t="s">
        <v>58</v>
      </c>
      <c r="J25" t="s">
        <v>81</v>
      </c>
      <c r="K25" t="s">
        <v>112</v>
      </c>
      <c r="L25" t="s">
        <v>113</v>
      </c>
      <c r="M25" t="s">
        <v>62</v>
      </c>
      <c r="N25" t="s">
        <v>104</v>
      </c>
      <c r="O25" t="s">
        <v>46</v>
      </c>
      <c r="P25" t="s">
        <v>47</v>
      </c>
      <c r="Q25">
        <v>121439954563203</v>
      </c>
      <c r="R25">
        <v>15943404</v>
      </c>
      <c r="S25" t="s">
        <v>48</v>
      </c>
      <c r="U25" s="3">
        <v>43442.333333333336</v>
      </c>
      <c r="V25" t="s">
        <v>105</v>
      </c>
      <c r="Y25">
        <v>0.01</v>
      </c>
      <c r="Z25">
        <v>0.26</v>
      </c>
      <c r="AA25">
        <v>0.02</v>
      </c>
      <c r="AB25">
        <v>0.41</v>
      </c>
      <c r="AC25">
        <v>0.01</v>
      </c>
      <c r="AD25">
        <v>0.16</v>
      </c>
      <c r="AE25">
        <v>0.01</v>
      </c>
      <c r="AF25">
        <v>0.06</v>
      </c>
      <c r="AG25">
        <v>0.01</v>
      </c>
      <c r="AH25">
        <v>0.03</v>
      </c>
      <c r="AI25">
        <v>0</v>
      </c>
      <c r="AJ25">
        <v>0.02</v>
      </c>
      <c r="AK25" t="s">
        <v>50</v>
      </c>
      <c r="AL25" t="s">
        <v>114</v>
      </c>
      <c r="AM25">
        <v>6.7509884673795604E+18</v>
      </c>
      <c r="AN25">
        <v>0.12</v>
      </c>
      <c r="AO25" t="s">
        <v>115</v>
      </c>
    </row>
    <row r="26" spans="1:41" x14ac:dyDescent="0.35">
      <c r="A26" s="2">
        <v>1602</v>
      </c>
      <c r="B26">
        <v>407314336708734</v>
      </c>
      <c r="C26">
        <v>2.384315767866E+16</v>
      </c>
      <c r="D26" t="s">
        <v>56</v>
      </c>
      <c r="E26" s="1">
        <f>INT(F26)</f>
        <v>43517</v>
      </c>
      <c r="F26" s="1" t="str">
        <f>SUBSTITUTE(G26,"T"," ")</f>
        <v>2019-02-21 17:24:02</v>
      </c>
      <c r="G26" s="1" t="s">
        <v>90</v>
      </c>
      <c r="H26" t="s">
        <v>58</v>
      </c>
      <c r="J26" t="s">
        <v>81</v>
      </c>
      <c r="K26" t="s">
        <v>91</v>
      </c>
      <c r="L26" t="s">
        <v>92</v>
      </c>
      <c r="N26" t="s">
        <v>84</v>
      </c>
      <c r="O26" t="s">
        <v>46</v>
      </c>
      <c r="P26" t="s">
        <v>47</v>
      </c>
      <c r="Q26">
        <v>121439954563203</v>
      </c>
      <c r="R26">
        <v>15943404</v>
      </c>
      <c r="S26" t="s">
        <v>48</v>
      </c>
      <c r="U26" s="3">
        <v>43445.333333333336</v>
      </c>
      <c r="V26" t="s">
        <v>89</v>
      </c>
      <c r="Y26">
        <v>0.02</v>
      </c>
      <c r="Z26">
        <v>0.19</v>
      </c>
      <c r="AA26">
        <v>0.04</v>
      </c>
      <c r="AB26">
        <v>0.37</v>
      </c>
      <c r="AC26">
        <v>0.02</v>
      </c>
      <c r="AD26">
        <v>0.17</v>
      </c>
      <c r="AE26">
        <v>0.02</v>
      </c>
      <c r="AF26">
        <v>0.08</v>
      </c>
      <c r="AG26">
        <v>0.02</v>
      </c>
      <c r="AH26">
        <v>0.05</v>
      </c>
      <c r="AI26">
        <v>0.01</v>
      </c>
      <c r="AJ26">
        <v>0.03</v>
      </c>
      <c r="AK26" t="s">
        <v>50</v>
      </c>
      <c r="AL26" t="s">
        <v>116</v>
      </c>
      <c r="AM26">
        <v>6.7509874667957801E+18</v>
      </c>
      <c r="AN26">
        <v>0.12</v>
      </c>
      <c r="AO26" t="s">
        <v>100</v>
      </c>
    </row>
    <row r="27" spans="1:41" x14ac:dyDescent="0.35">
      <c r="A27" s="2">
        <v>1603</v>
      </c>
      <c r="B27">
        <v>1166269346878040</v>
      </c>
      <c r="C27">
        <v>2.384315767791E+16</v>
      </c>
      <c r="D27" t="s">
        <v>56</v>
      </c>
      <c r="E27" s="1">
        <f>INT(F27)</f>
        <v>43517</v>
      </c>
      <c r="F27" s="1" t="str">
        <f>SUBSTITUTE(G27,"T"," ")</f>
        <v>2019-02-21 17:23:48</v>
      </c>
      <c r="G27" s="1" t="s">
        <v>93</v>
      </c>
      <c r="H27" t="s">
        <v>58</v>
      </c>
      <c r="J27" t="s">
        <v>81</v>
      </c>
      <c r="K27" t="s">
        <v>94</v>
      </c>
      <c r="L27" t="s">
        <v>95</v>
      </c>
      <c r="N27" t="s">
        <v>84</v>
      </c>
      <c r="O27" t="s">
        <v>46</v>
      </c>
      <c r="P27" t="s">
        <v>47</v>
      </c>
      <c r="Q27">
        <v>121439954563203</v>
      </c>
      <c r="R27">
        <v>15943404</v>
      </c>
      <c r="S27" t="s">
        <v>48</v>
      </c>
      <c r="U27" s="3">
        <v>43445.333333333336</v>
      </c>
      <c r="V27" t="s">
        <v>89</v>
      </c>
      <c r="Y27">
        <v>0.01</v>
      </c>
      <c r="Z27">
        <v>0.13</v>
      </c>
      <c r="AA27">
        <v>0.04</v>
      </c>
      <c r="AB27">
        <v>0.35</v>
      </c>
      <c r="AC27">
        <v>0.03</v>
      </c>
      <c r="AD27">
        <v>0.19</v>
      </c>
      <c r="AE27">
        <v>0.02</v>
      </c>
      <c r="AF27">
        <v>0.1</v>
      </c>
      <c r="AG27">
        <v>0.02</v>
      </c>
      <c r="AH27">
        <v>0.06</v>
      </c>
      <c r="AI27">
        <v>0.01</v>
      </c>
      <c r="AJ27">
        <v>0.03</v>
      </c>
      <c r="AK27" t="s">
        <v>50</v>
      </c>
      <c r="AL27" t="s">
        <v>106</v>
      </c>
      <c r="AM27">
        <v>6.7509874973810299E+18</v>
      </c>
      <c r="AN27">
        <v>0.14000000000000001</v>
      </c>
      <c r="AO27" t="s">
        <v>68</v>
      </c>
    </row>
    <row r="28" spans="1:41" x14ac:dyDescent="0.35">
      <c r="A28" s="2">
        <v>1604</v>
      </c>
      <c r="B28">
        <v>319174032278450</v>
      </c>
      <c r="C28">
        <v>2.384315767709E+16</v>
      </c>
      <c r="D28" t="s">
        <v>56</v>
      </c>
      <c r="E28" s="1">
        <f>INT(F28)</f>
        <v>43517</v>
      </c>
      <c r="F28" s="1" t="str">
        <f>SUBSTITUTE(G28,"T"," ")</f>
        <v>2019-02-21 02:24:07</v>
      </c>
      <c r="G28" s="1" t="s">
        <v>86</v>
      </c>
      <c r="H28" t="s">
        <v>58</v>
      </c>
      <c r="J28" t="s">
        <v>81</v>
      </c>
      <c r="K28" t="s">
        <v>87</v>
      </c>
      <c r="L28" t="s">
        <v>88</v>
      </c>
      <c r="N28" t="s">
        <v>84</v>
      </c>
      <c r="O28" t="s">
        <v>46</v>
      </c>
      <c r="P28" t="s">
        <v>47</v>
      </c>
      <c r="Q28">
        <v>121439954563203</v>
      </c>
      <c r="R28">
        <v>15943404</v>
      </c>
      <c r="S28" t="s">
        <v>48</v>
      </c>
      <c r="U28" s="3">
        <v>43445.333333333336</v>
      </c>
      <c r="V28" t="s">
        <v>89</v>
      </c>
      <c r="Y28">
        <v>0.02</v>
      </c>
      <c r="Z28">
        <v>0.13</v>
      </c>
      <c r="AA28">
        <v>0.03</v>
      </c>
      <c r="AB28">
        <v>0.35</v>
      </c>
      <c r="AC28">
        <v>0.02</v>
      </c>
      <c r="AD28">
        <v>0.2</v>
      </c>
      <c r="AE28">
        <v>0.02</v>
      </c>
      <c r="AF28">
        <v>0.1</v>
      </c>
      <c r="AG28">
        <v>0.02</v>
      </c>
      <c r="AH28">
        <v>7.0000000000000007E-2</v>
      </c>
      <c r="AI28">
        <v>0.01</v>
      </c>
      <c r="AJ28">
        <v>0.04</v>
      </c>
      <c r="AK28" t="s">
        <v>50</v>
      </c>
      <c r="AL28" t="s">
        <v>117</v>
      </c>
      <c r="AM28">
        <v>6.7509875221202698E+18</v>
      </c>
      <c r="AN28">
        <v>0.13</v>
      </c>
      <c r="AO28" t="s">
        <v>68</v>
      </c>
    </row>
    <row r="29" spans="1:41" x14ac:dyDescent="0.35">
      <c r="A29" s="2">
        <v>1605</v>
      </c>
      <c r="B29">
        <v>2153679994677530</v>
      </c>
      <c r="C29">
        <v>2.384315767675E+16</v>
      </c>
      <c r="D29" t="s">
        <v>56</v>
      </c>
      <c r="E29" s="1">
        <f>INT(F29)</f>
        <v>43517</v>
      </c>
      <c r="F29" s="1" t="str">
        <f>SUBSTITUTE(G29,"T"," ")</f>
        <v>2019-02-21 17:22:38</v>
      </c>
      <c r="G29" s="1" t="s">
        <v>80</v>
      </c>
      <c r="H29" t="s">
        <v>58</v>
      </c>
      <c r="J29" t="s">
        <v>81</v>
      </c>
      <c r="K29" t="s">
        <v>82</v>
      </c>
      <c r="L29" t="s">
        <v>83</v>
      </c>
      <c r="N29" t="s">
        <v>84</v>
      </c>
      <c r="O29" t="s">
        <v>46</v>
      </c>
      <c r="P29" t="s">
        <v>47</v>
      </c>
      <c r="Q29">
        <v>121439954563203</v>
      </c>
      <c r="R29">
        <v>15943404</v>
      </c>
      <c r="S29" t="s">
        <v>48</v>
      </c>
      <c r="U29" s="3">
        <v>43445.333333333336</v>
      </c>
      <c r="V29" t="s">
        <v>85</v>
      </c>
      <c r="Y29">
        <v>0.02</v>
      </c>
      <c r="Z29">
        <v>0.13</v>
      </c>
      <c r="AA29">
        <v>0.04</v>
      </c>
      <c r="AB29">
        <v>0.33</v>
      </c>
      <c r="AC29">
        <v>0.02</v>
      </c>
      <c r="AD29">
        <v>0.2</v>
      </c>
      <c r="AE29">
        <v>0.02</v>
      </c>
      <c r="AF29">
        <v>0.11</v>
      </c>
      <c r="AG29">
        <v>0.02</v>
      </c>
      <c r="AH29">
        <v>7.0000000000000007E-2</v>
      </c>
      <c r="AI29">
        <v>0.01</v>
      </c>
      <c r="AJ29">
        <v>0.04</v>
      </c>
      <c r="AK29" t="s">
        <v>50</v>
      </c>
      <c r="AL29" t="s">
        <v>116</v>
      </c>
      <c r="AM29">
        <v>6.7509875520092396E+18</v>
      </c>
      <c r="AN29">
        <v>0.15</v>
      </c>
      <c r="AO29" t="s">
        <v>107</v>
      </c>
    </row>
    <row r="30" spans="1:41" x14ac:dyDescent="0.35">
      <c r="A30" s="2">
        <v>1606</v>
      </c>
      <c r="B30">
        <v>317264939138170</v>
      </c>
      <c r="C30">
        <v>2.384315767586E+16</v>
      </c>
      <c r="E30" s="1" t="e">
        <f>INT(F30)</f>
        <v>#VALUE!</v>
      </c>
      <c r="F30" s="1" t="str">
        <f>SUBSTITUTE(G30,"T"," ")</f>
        <v/>
      </c>
      <c r="G30" s="1"/>
      <c r="P30" t="s">
        <v>47</v>
      </c>
      <c r="Q30">
        <v>121439954563203</v>
      </c>
      <c r="S30" t="s">
        <v>48</v>
      </c>
      <c r="U30" s="3">
        <v>43445.333333333336</v>
      </c>
      <c r="Y30">
        <v>0.01</v>
      </c>
      <c r="Z30">
        <v>0.15</v>
      </c>
      <c r="AA30">
        <v>0.02</v>
      </c>
      <c r="AB30">
        <v>0.36</v>
      </c>
      <c r="AC30">
        <v>0.02</v>
      </c>
      <c r="AD30">
        <v>0.2</v>
      </c>
      <c r="AE30">
        <v>0.01</v>
      </c>
      <c r="AF30">
        <v>0.1</v>
      </c>
      <c r="AG30">
        <v>0.02</v>
      </c>
      <c r="AH30">
        <v>0.06</v>
      </c>
      <c r="AI30">
        <v>0.01</v>
      </c>
      <c r="AJ30">
        <v>0.04</v>
      </c>
      <c r="AK30" t="s">
        <v>50</v>
      </c>
      <c r="AL30" t="s">
        <v>67</v>
      </c>
      <c r="AM30">
        <v>6.7509875785357804E+18</v>
      </c>
      <c r="AN30">
        <v>0.19</v>
      </c>
      <c r="AO30" t="s">
        <v>66</v>
      </c>
    </row>
    <row r="31" spans="1:41" x14ac:dyDescent="0.35">
      <c r="A31" s="2">
        <v>1607</v>
      </c>
      <c r="B31">
        <v>404206186823872</v>
      </c>
      <c r="C31">
        <v>2.384315767567E+16</v>
      </c>
      <c r="D31" t="s">
        <v>56</v>
      </c>
      <c r="E31" s="1">
        <f>INT(F31)</f>
        <v>43517</v>
      </c>
      <c r="F31" s="1" t="str">
        <f>SUBSTITUTE(G31,"T"," ")</f>
        <v>2019-02-21 17:25:02</v>
      </c>
      <c r="G31" s="1" t="s">
        <v>96</v>
      </c>
      <c r="H31" t="s">
        <v>58</v>
      </c>
      <c r="J31" t="s">
        <v>81</v>
      </c>
      <c r="K31" t="s">
        <v>97</v>
      </c>
      <c r="L31" t="s">
        <v>98</v>
      </c>
      <c r="N31" t="s">
        <v>84</v>
      </c>
      <c r="O31" t="s">
        <v>46</v>
      </c>
      <c r="P31" t="s">
        <v>47</v>
      </c>
      <c r="Q31">
        <v>121439954563203</v>
      </c>
      <c r="R31">
        <v>15943404</v>
      </c>
      <c r="S31" t="s">
        <v>48</v>
      </c>
      <c r="U31" s="3">
        <v>43445.333333333336</v>
      </c>
      <c r="V31" t="s">
        <v>99</v>
      </c>
      <c r="Y31">
        <v>0.01</v>
      </c>
      <c r="Z31">
        <v>0.11</v>
      </c>
      <c r="AA31">
        <v>0.04</v>
      </c>
      <c r="AB31">
        <v>0.32</v>
      </c>
      <c r="AC31">
        <v>0.02</v>
      </c>
      <c r="AD31">
        <v>0.2</v>
      </c>
      <c r="AE31">
        <v>0.03</v>
      </c>
      <c r="AF31">
        <v>0.11</v>
      </c>
      <c r="AG31">
        <v>0.02</v>
      </c>
      <c r="AH31">
        <v>0.08</v>
      </c>
      <c r="AI31">
        <v>0.01</v>
      </c>
      <c r="AJ31">
        <v>0.04</v>
      </c>
      <c r="AK31" t="s">
        <v>50</v>
      </c>
      <c r="AL31" t="s">
        <v>106</v>
      </c>
      <c r="AM31">
        <v>6.7509876125452698E+18</v>
      </c>
      <c r="AN31">
        <v>0.15</v>
      </c>
      <c r="AO31" t="s">
        <v>68</v>
      </c>
    </row>
    <row r="32" spans="1:41" x14ac:dyDescent="0.35">
      <c r="A32" s="2">
        <v>1608</v>
      </c>
      <c r="B32">
        <v>541047883052428</v>
      </c>
      <c r="C32">
        <v>2.384315766633E+16</v>
      </c>
      <c r="D32" t="s">
        <v>56</v>
      </c>
      <c r="E32" s="1">
        <f>INT(F32)</f>
        <v>43517</v>
      </c>
      <c r="F32" s="1" t="str">
        <f>SUBSTITUTE(G32,"T"," ")</f>
        <v>2019-02-21 02:17:28</v>
      </c>
      <c r="G32" s="1" t="s">
        <v>108</v>
      </c>
      <c r="H32" t="s">
        <v>58</v>
      </c>
      <c r="J32" t="s">
        <v>81</v>
      </c>
      <c r="K32" t="s">
        <v>109</v>
      </c>
      <c r="L32" t="s">
        <v>110</v>
      </c>
      <c r="M32" t="s">
        <v>62</v>
      </c>
      <c r="N32" t="s">
        <v>89</v>
      </c>
      <c r="O32" t="s">
        <v>46</v>
      </c>
      <c r="P32" t="s">
        <v>47</v>
      </c>
      <c r="Q32">
        <v>121439954563203</v>
      </c>
      <c r="R32">
        <v>15943404</v>
      </c>
      <c r="S32" t="s">
        <v>48</v>
      </c>
      <c r="U32" s="3">
        <v>43445.333333333336</v>
      </c>
      <c r="V32" t="s">
        <v>105</v>
      </c>
      <c r="Y32">
        <v>0.02</v>
      </c>
      <c r="Z32">
        <v>0.25</v>
      </c>
      <c r="AA32">
        <v>0.02</v>
      </c>
      <c r="AB32">
        <v>0.4</v>
      </c>
      <c r="AC32">
        <v>0.01</v>
      </c>
      <c r="AD32">
        <v>0.17</v>
      </c>
      <c r="AE32">
        <v>0.01</v>
      </c>
      <c r="AF32">
        <v>0.06</v>
      </c>
      <c r="AG32">
        <v>0.01</v>
      </c>
      <c r="AH32">
        <v>0.03</v>
      </c>
      <c r="AI32">
        <v>0</v>
      </c>
      <c r="AJ32">
        <v>0.02</v>
      </c>
      <c r="AK32" t="s">
        <v>50</v>
      </c>
      <c r="AL32" t="s">
        <v>51</v>
      </c>
      <c r="AM32">
        <v>6.7509876426485402E+18</v>
      </c>
      <c r="AN32">
        <v>0.14000000000000001</v>
      </c>
      <c r="AO32" t="s">
        <v>115</v>
      </c>
    </row>
    <row r="33" spans="1:41" x14ac:dyDescent="0.35">
      <c r="A33" s="2">
        <v>1609</v>
      </c>
      <c r="B33">
        <v>2404334286266690</v>
      </c>
      <c r="C33">
        <v>2.38431576657E+16</v>
      </c>
      <c r="E33" s="1" t="e">
        <f>INT(F33)</f>
        <v>#VALUE!</v>
      </c>
      <c r="F33" s="1" t="str">
        <f>SUBSTITUTE(G33,"T"," ")</f>
        <v/>
      </c>
      <c r="G33" s="1"/>
      <c r="P33" t="s">
        <v>47</v>
      </c>
      <c r="Q33">
        <v>121439954563203</v>
      </c>
      <c r="S33" t="s">
        <v>48</v>
      </c>
      <c r="U33" s="3">
        <v>43445.333333333336</v>
      </c>
      <c r="Y33">
        <v>0.02</v>
      </c>
      <c r="Z33">
        <v>0.34</v>
      </c>
      <c r="AA33">
        <v>0.02</v>
      </c>
      <c r="AB33">
        <v>0.39</v>
      </c>
      <c r="AC33">
        <v>0.01</v>
      </c>
      <c r="AD33">
        <v>0.12</v>
      </c>
      <c r="AE33">
        <v>0.01</v>
      </c>
      <c r="AF33">
        <v>0.04</v>
      </c>
      <c r="AG33">
        <v>0</v>
      </c>
      <c r="AH33">
        <v>0.02</v>
      </c>
      <c r="AI33">
        <v>0</v>
      </c>
      <c r="AJ33">
        <v>0.02</v>
      </c>
      <c r="AK33" t="s">
        <v>50</v>
      </c>
      <c r="AL33" t="s">
        <v>51</v>
      </c>
      <c r="AM33">
        <v>6.7509876693936896E+18</v>
      </c>
      <c r="AN33">
        <v>0.14000000000000001</v>
      </c>
      <c r="AO33" t="s">
        <v>115</v>
      </c>
    </row>
    <row r="34" spans="1:41" x14ac:dyDescent="0.35">
      <c r="A34" s="2">
        <v>1610</v>
      </c>
      <c r="B34">
        <v>388598401700517</v>
      </c>
      <c r="C34">
        <v>2.384315766533E+16</v>
      </c>
      <c r="D34" t="s">
        <v>56</v>
      </c>
      <c r="E34" s="1">
        <f>INT(F34)</f>
        <v>43517</v>
      </c>
      <c r="F34" s="1" t="str">
        <f>SUBSTITUTE(G34,"T"," ")</f>
        <v>2019-02-21 17:26:19</v>
      </c>
      <c r="G34" s="1" t="s">
        <v>101</v>
      </c>
      <c r="H34" t="s">
        <v>58</v>
      </c>
      <c r="J34" t="s">
        <v>81</v>
      </c>
      <c r="K34" t="s">
        <v>102</v>
      </c>
      <c r="L34" t="s">
        <v>103</v>
      </c>
      <c r="M34" t="s">
        <v>62</v>
      </c>
      <c r="N34" t="s">
        <v>104</v>
      </c>
      <c r="O34" t="s">
        <v>46</v>
      </c>
      <c r="P34" t="s">
        <v>47</v>
      </c>
      <c r="Q34">
        <v>121439954563203</v>
      </c>
      <c r="R34">
        <v>15943404</v>
      </c>
      <c r="S34" t="s">
        <v>48</v>
      </c>
      <c r="U34" s="3">
        <v>43445.333333333336</v>
      </c>
      <c r="V34" t="s">
        <v>105</v>
      </c>
      <c r="Y34">
        <v>0.02</v>
      </c>
      <c r="Z34">
        <v>0.18</v>
      </c>
      <c r="AA34">
        <v>0.04</v>
      </c>
      <c r="AB34">
        <v>0.35</v>
      </c>
      <c r="AC34">
        <v>0.03</v>
      </c>
      <c r="AD34">
        <v>0.19</v>
      </c>
      <c r="AE34">
        <v>0.02</v>
      </c>
      <c r="AF34">
        <v>0.09</v>
      </c>
      <c r="AG34">
        <v>0.01</v>
      </c>
      <c r="AH34">
        <v>0.04</v>
      </c>
      <c r="AI34">
        <v>0.01</v>
      </c>
      <c r="AJ34">
        <v>0.03</v>
      </c>
      <c r="AK34" t="s">
        <v>50</v>
      </c>
      <c r="AL34" t="s">
        <v>51</v>
      </c>
      <c r="AM34">
        <v>6.7509876991846001E+18</v>
      </c>
      <c r="AN34">
        <v>0.14000000000000001</v>
      </c>
      <c r="AO34" t="s">
        <v>118</v>
      </c>
    </row>
    <row r="35" spans="1:41" x14ac:dyDescent="0.35">
      <c r="A35" s="2">
        <v>1611</v>
      </c>
      <c r="B35">
        <v>757023081322407</v>
      </c>
      <c r="C35">
        <v>2.384315766492E+16</v>
      </c>
      <c r="E35" s="1" t="e">
        <f>INT(F35)</f>
        <v>#VALUE!</v>
      </c>
      <c r="F35" s="1" t="str">
        <f>SUBSTITUTE(G35,"T"," ")</f>
        <v/>
      </c>
      <c r="G35" s="1"/>
      <c r="P35" t="s">
        <v>47</v>
      </c>
      <c r="Q35">
        <v>121439954563203</v>
      </c>
      <c r="S35" t="s">
        <v>48</v>
      </c>
      <c r="U35" s="3">
        <v>43445.333333333336</v>
      </c>
      <c r="Y35">
        <v>0.02</v>
      </c>
      <c r="Z35">
        <v>0.2</v>
      </c>
      <c r="AA35">
        <v>0.02</v>
      </c>
      <c r="AB35">
        <v>0.36</v>
      </c>
      <c r="AC35">
        <v>0.02</v>
      </c>
      <c r="AD35">
        <v>0.19</v>
      </c>
      <c r="AE35">
        <v>0.02</v>
      </c>
      <c r="AF35">
        <v>0.09</v>
      </c>
      <c r="AG35">
        <v>0.01</v>
      </c>
      <c r="AH35">
        <v>0.05</v>
      </c>
      <c r="AI35">
        <v>0.01</v>
      </c>
      <c r="AJ35">
        <v>0.03</v>
      </c>
      <c r="AK35" t="s">
        <v>50</v>
      </c>
      <c r="AL35" t="s">
        <v>51</v>
      </c>
      <c r="AM35">
        <v>6.7509877254362399E+18</v>
      </c>
      <c r="AN35">
        <v>0.18</v>
      </c>
      <c r="AO35" t="s">
        <v>115</v>
      </c>
    </row>
    <row r="36" spans="1:41" x14ac:dyDescent="0.35">
      <c r="A36" s="2">
        <v>1612</v>
      </c>
      <c r="B36">
        <v>783793708651587</v>
      </c>
      <c r="C36">
        <v>2.384315766416E+16</v>
      </c>
      <c r="E36" s="1" t="e">
        <f>INT(F36)</f>
        <v>#VALUE!</v>
      </c>
      <c r="F36" s="1" t="str">
        <f>SUBSTITUTE(G36,"T"," ")</f>
        <v/>
      </c>
      <c r="G36" s="1"/>
      <c r="P36" t="s">
        <v>47</v>
      </c>
      <c r="Q36">
        <v>121439954563203</v>
      </c>
      <c r="S36" t="s">
        <v>48</v>
      </c>
      <c r="U36" s="3">
        <v>43445.333333333336</v>
      </c>
      <c r="Y36">
        <v>0.03</v>
      </c>
      <c r="Z36">
        <v>0.27</v>
      </c>
      <c r="AA36">
        <v>0.04</v>
      </c>
      <c r="AB36">
        <v>0.38</v>
      </c>
      <c r="AC36">
        <v>0.02</v>
      </c>
      <c r="AD36">
        <v>0.14000000000000001</v>
      </c>
      <c r="AE36">
        <v>0.01</v>
      </c>
      <c r="AF36">
        <v>0.05</v>
      </c>
      <c r="AG36">
        <v>0.01</v>
      </c>
      <c r="AH36">
        <v>0.03</v>
      </c>
      <c r="AI36">
        <v>0</v>
      </c>
      <c r="AJ36">
        <v>0.02</v>
      </c>
      <c r="AK36" t="s">
        <v>50</v>
      </c>
      <c r="AL36" t="s">
        <v>51</v>
      </c>
      <c r="AM36">
        <v>6.7509877544869796E+18</v>
      </c>
      <c r="AN36">
        <v>0.12</v>
      </c>
      <c r="AO36" t="s">
        <v>118</v>
      </c>
    </row>
    <row r="37" spans="1:41" x14ac:dyDescent="0.35">
      <c r="A37" s="2">
        <v>1613</v>
      </c>
      <c r="B37">
        <v>291975194812961</v>
      </c>
      <c r="C37">
        <v>2.384315766397E+16</v>
      </c>
      <c r="D37" t="s">
        <v>56</v>
      </c>
      <c r="E37" s="1">
        <f>INT(F37)</f>
        <v>43517</v>
      </c>
      <c r="F37" s="1" t="str">
        <f>SUBSTITUTE(G37,"T"," ")</f>
        <v>2019-02-21 17:25:25</v>
      </c>
      <c r="G37" s="1" t="s">
        <v>111</v>
      </c>
      <c r="H37" t="s">
        <v>58</v>
      </c>
      <c r="J37" t="s">
        <v>81</v>
      </c>
      <c r="K37" t="s">
        <v>112</v>
      </c>
      <c r="L37" t="s">
        <v>113</v>
      </c>
      <c r="M37" t="s">
        <v>62</v>
      </c>
      <c r="N37" t="s">
        <v>104</v>
      </c>
      <c r="O37" t="s">
        <v>46</v>
      </c>
      <c r="P37" t="s">
        <v>47</v>
      </c>
      <c r="Q37">
        <v>121439954563203</v>
      </c>
      <c r="R37">
        <v>15943404</v>
      </c>
      <c r="S37" t="s">
        <v>48</v>
      </c>
      <c r="U37" s="3">
        <v>43445.333333333336</v>
      </c>
      <c r="V37" t="s">
        <v>105</v>
      </c>
      <c r="Y37">
        <v>0.02</v>
      </c>
      <c r="Z37">
        <v>0.26</v>
      </c>
      <c r="AA37">
        <v>0.03</v>
      </c>
      <c r="AB37">
        <v>0.38</v>
      </c>
      <c r="AC37">
        <v>0.02</v>
      </c>
      <c r="AD37">
        <v>0.16</v>
      </c>
      <c r="AE37">
        <v>0.01</v>
      </c>
      <c r="AF37">
        <v>0.06</v>
      </c>
      <c r="AG37">
        <v>0.01</v>
      </c>
      <c r="AH37">
        <v>0.03</v>
      </c>
      <c r="AI37">
        <v>0</v>
      </c>
      <c r="AJ37">
        <v>0.02</v>
      </c>
      <c r="AK37" t="s">
        <v>50</v>
      </c>
      <c r="AL37" t="s">
        <v>51</v>
      </c>
      <c r="AM37">
        <v>6.7509877798026598E+18</v>
      </c>
      <c r="AN37">
        <v>0.12</v>
      </c>
      <c r="AO37" t="s">
        <v>119</v>
      </c>
    </row>
    <row r="38" spans="1:41" x14ac:dyDescent="0.35">
      <c r="A38" s="2">
        <v>1573</v>
      </c>
      <c r="B38">
        <v>252837355594021</v>
      </c>
      <c r="C38">
        <v>2.384316006639E+16</v>
      </c>
      <c r="D38" t="s">
        <v>56</v>
      </c>
      <c r="E38" s="1">
        <f>INT(F38)</f>
        <v>43517</v>
      </c>
      <c r="F38" s="1" t="str">
        <f>SUBSTITUTE(G38,"T"," ")</f>
        <v>2019-02-21 17:22:30</v>
      </c>
      <c r="G38" s="1" t="s">
        <v>120</v>
      </c>
      <c r="H38" t="s">
        <v>58</v>
      </c>
      <c r="J38" t="s">
        <v>81</v>
      </c>
      <c r="K38" t="s">
        <v>121</v>
      </c>
      <c r="L38" t="s">
        <v>122</v>
      </c>
      <c r="M38" t="s">
        <v>62</v>
      </c>
      <c r="N38" t="s">
        <v>104</v>
      </c>
      <c r="O38" t="s">
        <v>46</v>
      </c>
      <c r="P38" t="s">
        <v>47</v>
      </c>
      <c r="Q38">
        <v>121439954563203</v>
      </c>
      <c r="R38">
        <v>15943405</v>
      </c>
      <c r="S38" t="s">
        <v>48</v>
      </c>
      <c r="U38" s="3">
        <v>43446.333333333336</v>
      </c>
      <c r="V38" t="s">
        <v>105</v>
      </c>
      <c r="Y38">
        <v>0.03</v>
      </c>
      <c r="Z38">
        <v>0.15</v>
      </c>
      <c r="AA38">
        <v>0.05</v>
      </c>
      <c r="AB38">
        <v>0.24</v>
      </c>
      <c r="AC38">
        <v>0.03</v>
      </c>
      <c r="AD38">
        <v>0.16</v>
      </c>
      <c r="AE38">
        <v>0.04</v>
      </c>
      <c r="AF38">
        <v>0.11</v>
      </c>
      <c r="AG38">
        <v>0.04</v>
      </c>
      <c r="AH38">
        <v>0.08</v>
      </c>
      <c r="AI38">
        <v>0.02</v>
      </c>
      <c r="AJ38">
        <v>0.05</v>
      </c>
      <c r="AK38" t="s">
        <v>50</v>
      </c>
      <c r="AL38" t="s">
        <v>106</v>
      </c>
      <c r="AM38">
        <v>6.7509866476417495E+18</v>
      </c>
      <c r="AN38">
        <v>0.17</v>
      </c>
      <c r="AO38" t="s">
        <v>107</v>
      </c>
    </row>
    <row r="39" spans="1:41" x14ac:dyDescent="0.35">
      <c r="A39" s="2">
        <v>1574</v>
      </c>
      <c r="B39">
        <v>347111806013176</v>
      </c>
      <c r="C39">
        <v>2.384316006636E+16</v>
      </c>
      <c r="E39" s="1" t="e">
        <f>INT(F39)</f>
        <v>#VALUE!</v>
      </c>
      <c r="F39" s="1" t="str">
        <f>SUBSTITUTE(G39,"T"," ")</f>
        <v/>
      </c>
      <c r="G39" s="1"/>
      <c r="P39" t="s">
        <v>47</v>
      </c>
      <c r="Q39">
        <v>121439954563203</v>
      </c>
      <c r="S39" t="s">
        <v>48</v>
      </c>
      <c r="U39" s="3">
        <v>43446.333333333336</v>
      </c>
      <c r="Y39">
        <v>0.05</v>
      </c>
      <c r="Z39">
        <v>0.3</v>
      </c>
      <c r="AA39">
        <v>0.04</v>
      </c>
      <c r="AB39">
        <v>0.26</v>
      </c>
      <c r="AC39">
        <v>0.02</v>
      </c>
      <c r="AD39">
        <v>0.14000000000000001</v>
      </c>
      <c r="AE39">
        <v>0.02</v>
      </c>
      <c r="AF39">
        <v>0.08</v>
      </c>
      <c r="AG39">
        <v>0.01</v>
      </c>
      <c r="AH39">
        <v>0.05</v>
      </c>
      <c r="AI39">
        <v>0.01</v>
      </c>
      <c r="AJ39">
        <v>0.03</v>
      </c>
      <c r="AK39" t="s">
        <v>50</v>
      </c>
      <c r="AL39" t="s">
        <v>79</v>
      </c>
      <c r="AM39">
        <v>6.75098667569327E+18</v>
      </c>
      <c r="AN39">
        <v>0.17</v>
      </c>
      <c r="AO39" t="s">
        <v>68</v>
      </c>
    </row>
    <row r="40" spans="1:41" x14ac:dyDescent="0.35">
      <c r="A40" s="2">
        <v>1575</v>
      </c>
      <c r="B40">
        <v>353648975487372</v>
      </c>
      <c r="C40">
        <v>2.384316006634E+16</v>
      </c>
      <c r="E40" s="1" t="e">
        <f>INT(F40)</f>
        <v>#VALUE!</v>
      </c>
      <c r="F40" s="1" t="str">
        <f>SUBSTITUTE(G40,"T"," ")</f>
        <v/>
      </c>
      <c r="G40" s="1"/>
      <c r="P40" t="s">
        <v>47</v>
      </c>
      <c r="Q40">
        <v>121439954563203</v>
      </c>
      <c r="S40" t="s">
        <v>48</v>
      </c>
      <c r="U40" s="3">
        <v>43446.333333333336</v>
      </c>
      <c r="Y40">
        <v>0.02</v>
      </c>
      <c r="Z40">
        <v>0.11</v>
      </c>
      <c r="AA40">
        <v>0.03</v>
      </c>
      <c r="AB40">
        <v>0.17</v>
      </c>
      <c r="AC40">
        <v>0.06</v>
      </c>
      <c r="AD40">
        <v>0.12</v>
      </c>
      <c r="AE40">
        <v>0.06</v>
      </c>
      <c r="AF40">
        <v>0.13</v>
      </c>
      <c r="AG40">
        <v>7.0000000000000007E-2</v>
      </c>
      <c r="AH40">
        <v>0.11</v>
      </c>
      <c r="AI40">
        <v>0.04</v>
      </c>
      <c r="AJ40">
        <v>0.08</v>
      </c>
      <c r="AK40" t="s">
        <v>50</v>
      </c>
      <c r="AL40" t="s">
        <v>65</v>
      </c>
      <c r="AM40">
        <v>6.7509867029177098E+18</v>
      </c>
      <c r="AN40">
        <v>0.28999999999999998</v>
      </c>
      <c r="AO40" t="s">
        <v>66</v>
      </c>
    </row>
    <row r="41" spans="1:41" x14ac:dyDescent="0.35">
      <c r="A41" s="2">
        <v>1576</v>
      </c>
      <c r="B41">
        <v>371425126775358</v>
      </c>
      <c r="C41">
        <v>2.384316006641E+16</v>
      </c>
      <c r="E41" s="1" t="e">
        <f>INT(F41)</f>
        <v>#VALUE!</v>
      </c>
      <c r="F41" s="1" t="str">
        <f>SUBSTITUTE(G41,"T"," ")</f>
        <v/>
      </c>
      <c r="G41" s="1"/>
      <c r="P41" t="s">
        <v>47</v>
      </c>
      <c r="Q41">
        <v>121439954563203</v>
      </c>
      <c r="S41" t="s">
        <v>48</v>
      </c>
      <c r="U41" s="3">
        <v>43446.333333333336</v>
      </c>
      <c r="Y41">
        <v>0.03</v>
      </c>
      <c r="Z41">
        <v>0.1</v>
      </c>
      <c r="AA41">
        <v>0.05</v>
      </c>
      <c r="AB41">
        <v>0.23</v>
      </c>
      <c r="AC41">
        <v>0.04</v>
      </c>
      <c r="AD41">
        <v>0.14000000000000001</v>
      </c>
      <c r="AE41">
        <v>0.05</v>
      </c>
      <c r="AF41">
        <v>0.11</v>
      </c>
      <c r="AG41">
        <v>0.05</v>
      </c>
      <c r="AH41">
        <v>0.09</v>
      </c>
      <c r="AI41">
        <v>0.03</v>
      </c>
      <c r="AJ41">
        <v>7.0000000000000007E-2</v>
      </c>
      <c r="AK41" t="s">
        <v>50</v>
      </c>
      <c r="AL41" t="s">
        <v>72</v>
      </c>
      <c r="AM41">
        <v>6.7509867324713697E+18</v>
      </c>
      <c r="AN41">
        <v>0.28999999999999998</v>
      </c>
      <c r="AO41" t="s">
        <v>66</v>
      </c>
    </row>
    <row r="42" spans="1:41" x14ac:dyDescent="0.35">
      <c r="A42" s="2">
        <v>1577</v>
      </c>
      <c r="B42">
        <v>404146113679448</v>
      </c>
      <c r="C42">
        <v>2.384316006638E+16</v>
      </c>
      <c r="D42" t="s">
        <v>56</v>
      </c>
      <c r="E42" s="1">
        <f>INT(F42)</f>
        <v>43517</v>
      </c>
      <c r="F42" s="1" t="str">
        <f>SUBSTITUTE(G42,"T"," ")</f>
        <v>2019-02-21 17:23:19</v>
      </c>
      <c r="G42" s="1" t="s">
        <v>123</v>
      </c>
      <c r="H42" t="s">
        <v>58</v>
      </c>
      <c r="J42" t="s">
        <v>81</v>
      </c>
      <c r="K42" t="s">
        <v>124</v>
      </c>
      <c r="L42" t="s">
        <v>125</v>
      </c>
      <c r="M42" t="s">
        <v>62</v>
      </c>
      <c r="N42" t="s">
        <v>104</v>
      </c>
      <c r="O42" t="s">
        <v>46</v>
      </c>
      <c r="P42" t="s">
        <v>47</v>
      </c>
      <c r="Q42">
        <v>121439954563203</v>
      </c>
      <c r="R42">
        <v>15943405</v>
      </c>
      <c r="S42" t="s">
        <v>48</v>
      </c>
      <c r="U42" s="3">
        <v>43446.333333333336</v>
      </c>
      <c r="V42" t="s">
        <v>105</v>
      </c>
      <c r="Y42">
        <v>0.03</v>
      </c>
      <c r="Z42">
        <v>7.0000000000000007E-2</v>
      </c>
      <c r="AA42">
        <v>0.06</v>
      </c>
      <c r="AB42">
        <v>0.13</v>
      </c>
      <c r="AC42">
        <v>0.06</v>
      </c>
      <c r="AD42">
        <v>0.13</v>
      </c>
      <c r="AE42">
        <v>0.09</v>
      </c>
      <c r="AF42">
        <v>0.12</v>
      </c>
      <c r="AG42">
        <v>0.1</v>
      </c>
      <c r="AH42">
        <v>0.09</v>
      </c>
      <c r="AI42">
        <v>0.04</v>
      </c>
      <c r="AJ42">
        <v>0.06</v>
      </c>
      <c r="AK42" t="s">
        <v>50</v>
      </c>
      <c r="AL42" t="s">
        <v>67</v>
      </c>
      <c r="AM42">
        <v>6.7509867577509796E+18</v>
      </c>
      <c r="AN42">
        <v>0.3</v>
      </c>
      <c r="AO42" t="s">
        <v>100</v>
      </c>
    </row>
    <row r="43" spans="1:41" x14ac:dyDescent="0.35">
      <c r="A43" s="2">
        <v>1578</v>
      </c>
      <c r="B43">
        <v>943185489405823</v>
      </c>
      <c r="C43">
        <v>2.384316006635E+16</v>
      </c>
      <c r="D43" t="s">
        <v>56</v>
      </c>
      <c r="E43" s="1">
        <f>INT(F43)</f>
        <v>43517</v>
      </c>
      <c r="F43" s="1" t="str">
        <f>SUBSTITUTE(G43,"T"," ")</f>
        <v>2019-02-21 17:21:39</v>
      </c>
      <c r="G43" s="1" t="s">
        <v>76</v>
      </c>
      <c r="H43" t="s">
        <v>58</v>
      </c>
      <c r="J43" t="s">
        <v>81</v>
      </c>
      <c r="K43" t="s">
        <v>126</v>
      </c>
      <c r="L43" t="s">
        <v>127</v>
      </c>
      <c r="M43" t="s">
        <v>62</v>
      </c>
      <c r="N43" t="s">
        <v>89</v>
      </c>
      <c r="O43" t="s">
        <v>46</v>
      </c>
      <c r="P43" t="s">
        <v>47</v>
      </c>
      <c r="Q43">
        <v>121439954563203</v>
      </c>
      <c r="R43">
        <v>15943405</v>
      </c>
      <c r="S43" t="s">
        <v>48</v>
      </c>
      <c r="U43" s="3">
        <v>43446.333333333336</v>
      </c>
      <c r="V43" t="s">
        <v>105</v>
      </c>
      <c r="Y43">
        <v>0.03</v>
      </c>
      <c r="Z43">
        <v>0.18</v>
      </c>
      <c r="AA43">
        <v>0.04</v>
      </c>
      <c r="AB43">
        <v>0.3</v>
      </c>
      <c r="AC43">
        <v>0.03</v>
      </c>
      <c r="AD43">
        <v>0.19</v>
      </c>
      <c r="AE43">
        <v>0.02</v>
      </c>
      <c r="AF43">
        <v>0.11</v>
      </c>
      <c r="AG43">
        <v>0.01</v>
      </c>
      <c r="AH43">
        <v>0.06</v>
      </c>
      <c r="AI43">
        <v>0.01</v>
      </c>
      <c r="AJ43">
        <v>0.03</v>
      </c>
      <c r="AK43" t="s">
        <v>50</v>
      </c>
      <c r="AL43" t="s">
        <v>67</v>
      </c>
      <c r="AM43">
        <v>6.7509867886443203E+18</v>
      </c>
      <c r="AN43">
        <v>0.19</v>
      </c>
      <c r="AO43" t="s">
        <v>107</v>
      </c>
    </row>
    <row r="44" spans="1:41" x14ac:dyDescent="0.35">
      <c r="A44" s="2">
        <v>1579</v>
      </c>
      <c r="B44">
        <v>259586904965872</v>
      </c>
      <c r="C44">
        <v>2.384316006158E+16</v>
      </c>
      <c r="D44" t="s">
        <v>56</v>
      </c>
      <c r="E44" s="1">
        <f>INT(F44)</f>
        <v>43517</v>
      </c>
      <c r="F44" s="1" t="str">
        <f>SUBSTITUTE(G44,"T"," ")</f>
        <v>2019-02-21 17:28:01</v>
      </c>
      <c r="G44" s="1" t="s">
        <v>128</v>
      </c>
      <c r="H44" t="s">
        <v>58</v>
      </c>
      <c r="J44" t="s">
        <v>81</v>
      </c>
      <c r="K44" t="s">
        <v>129</v>
      </c>
      <c r="L44" t="s">
        <v>130</v>
      </c>
      <c r="N44" t="s">
        <v>84</v>
      </c>
      <c r="O44" t="s">
        <v>46</v>
      </c>
      <c r="P44" t="s">
        <v>47</v>
      </c>
      <c r="Q44">
        <v>121439954563203</v>
      </c>
      <c r="R44">
        <v>15943405</v>
      </c>
      <c r="S44" t="s">
        <v>48</v>
      </c>
      <c r="U44" s="3">
        <v>43446.333333333336</v>
      </c>
      <c r="V44" t="s">
        <v>89</v>
      </c>
      <c r="Z44">
        <v>0.13</v>
      </c>
      <c r="AF44">
        <v>0.5</v>
      </c>
      <c r="AH44">
        <v>0.38</v>
      </c>
      <c r="AK44" t="s">
        <v>50</v>
      </c>
      <c r="AL44" t="s">
        <v>65</v>
      </c>
      <c r="AM44">
        <v>6.7509868182405396E+18</v>
      </c>
      <c r="AN44">
        <v>0.12</v>
      </c>
      <c r="AO44" t="s">
        <v>66</v>
      </c>
    </row>
    <row r="45" spans="1:41" x14ac:dyDescent="0.35">
      <c r="A45" s="2">
        <v>1580</v>
      </c>
      <c r="B45">
        <v>263307341255301</v>
      </c>
      <c r="C45">
        <v>2.384316006127E+16</v>
      </c>
      <c r="D45" t="s">
        <v>56</v>
      </c>
      <c r="E45" s="1">
        <f>INT(F45)</f>
        <v>43517</v>
      </c>
      <c r="F45" s="1" t="str">
        <f>SUBSTITUTE(G45,"T"," ")</f>
        <v>2019-02-21 17:23:58</v>
      </c>
      <c r="G45" s="1" t="s">
        <v>131</v>
      </c>
      <c r="H45" t="s">
        <v>58</v>
      </c>
      <c r="J45" t="s">
        <v>81</v>
      </c>
      <c r="K45" t="s">
        <v>132</v>
      </c>
      <c r="L45" t="s">
        <v>133</v>
      </c>
      <c r="N45" t="s">
        <v>84</v>
      </c>
      <c r="O45" t="s">
        <v>46</v>
      </c>
      <c r="P45" t="s">
        <v>47</v>
      </c>
      <c r="Q45">
        <v>121439954563203</v>
      </c>
      <c r="R45">
        <v>15943405</v>
      </c>
      <c r="S45" t="s">
        <v>48</v>
      </c>
      <c r="U45" s="3">
        <v>43446.333333333336</v>
      </c>
      <c r="V45" t="s">
        <v>89</v>
      </c>
      <c r="Z45">
        <v>0.11</v>
      </c>
      <c r="AB45">
        <v>0.22</v>
      </c>
      <c r="AC45">
        <v>0.11</v>
      </c>
      <c r="AD45">
        <v>0.11</v>
      </c>
      <c r="AE45">
        <v>0.11</v>
      </c>
      <c r="AG45">
        <v>0.11</v>
      </c>
      <c r="AH45">
        <v>0.11</v>
      </c>
      <c r="AI45">
        <v>0.11</v>
      </c>
      <c r="AK45" t="s">
        <v>50</v>
      </c>
      <c r="AL45" t="s">
        <v>65</v>
      </c>
      <c r="AM45">
        <v>6.7509868432644905E+18</v>
      </c>
      <c r="AN45">
        <v>0.22</v>
      </c>
      <c r="AO45" t="s">
        <v>66</v>
      </c>
    </row>
    <row r="46" spans="1:41" x14ac:dyDescent="0.35">
      <c r="A46" s="2">
        <v>1581</v>
      </c>
      <c r="B46">
        <v>385407698938385</v>
      </c>
      <c r="C46">
        <v>2.384316006159E+16</v>
      </c>
      <c r="E46" s="1" t="e">
        <f>INT(F46)</f>
        <v>#VALUE!</v>
      </c>
      <c r="F46" s="1" t="str">
        <f>SUBSTITUTE(G46,"T"," ")</f>
        <v/>
      </c>
      <c r="G46" s="1"/>
      <c r="P46" t="s">
        <v>47</v>
      </c>
      <c r="Q46">
        <v>121439954563203</v>
      </c>
      <c r="S46" t="s">
        <v>48</v>
      </c>
      <c r="U46" s="3">
        <v>43446.333333333336</v>
      </c>
      <c r="AD46">
        <v>0.33</v>
      </c>
      <c r="AF46">
        <v>0.33</v>
      </c>
      <c r="AH46">
        <v>0.33</v>
      </c>
      <c r="AK46" t="s">
        <v>50</v>
      </c>
      <c r="AL46" t="s">
        <v>65</v>
      </c>
      <c r="AM46">
        <v>6.7509868738312499E+18</v>
      </c>
      <c r="AN46">
        <v>0.33</v>
      </c>
      <c r="AO46" t="s">
        <v>66</v>
      </c>
    </row>
    <row r="47" spans="1:41" x14ac:dyDescent="0.35">
      <c r="A47" s="2">
        <v>1582</v>
      </c>
      <c r="B47">
        <v>1002707423257920</v>
      </c>
      <c r="C47">
        <v>2.384316006126E+16</v>
      </c>
      <c r="D47" t="s">
        <v>56</v>
      </c>
      <c r="E47" s="1">
        <f>INT(F47)</f>
        <v>43517</v>
      </c>
      <c r="F47" s="1" t="str">
        <f>SUBSTITUTE(G47,"T"," ")</f>
        <v>2019-02-21 17:31:07</v>
      </c>
      <c r="G47" s="1" t="s">
        <v>134</v>
      </c>
      <c r="H47" t="s">
        <v>58</v>
      </c>
      <c r="J47" t="s">
        <v>81</v>
      </c>
      <c r="K47" t="s">
        <v>135</v>
      </c>
      <c r="L47" t="s">
        <v>136</v>
      </c>
      <c r="N47" t="s">
        <v>84</v>
      </c>
      <c r="O47" t="s">
        <v>46</v>
      </c>
      <c r="P47" t="s">
        <v>47</v>
      </c>
      <c r="Q47">
        <v>121439954563203</v>
      </c>
      <c r="R47">
        <v>15943405</v>
      </c>
      <c r="S47" t="s">
        <v>48</v>
      </c>
      <c r="U47" s="3">
        <v>43446.333333333336</v>
      </c>
      <c r="V47" t="s">
        <v>89</v>
      </c>
      <c r="Y47">
        <v>0.03</v>
      </c>
      <c r="Z47">
        <v>0.16</v>
      </c>
      <c r="AA47">
        <v>0.11</v>
      </c>
      <c r="AB47">
        <v>0.21</v>
      </c>
      <c r="AC47">
        <v>0.05</v>
      </c>
      <c r="AD47">
        <v>0.19</v>
      </c>
      <c r="AE47">
        <v>0.04</v>
      </c>
      <c r="AF47">
        <v>0.03</v>
      </c>
      <c r="AG47">
        <v>0.05</v>
      </c>
      <c r="AH47">
        <v>0.08</v>
      </c>
      <c r="AI47">
        <v>0.01</v>
      </c>
      <c r="AJ47">
        <v>0.02</v>
      </c>
      <c r="AK47" t="s">
        <v>50</v>
      </c>
      <c r="AL47" t="s">
        <v>65</v>
      </c>
      <c r="AM47">
        <v>6.7509869040141896E+18</v>
      </c>
      <c r="AN47">
        <v>0.2</v>
      </c>
      <c r="AO47" t="s">
        <v>66</v>
      </c>
    </row>
    <row r="48" spans="1:41" x14ac:dyDescent="0.35">
      <c r="A48" s="2">
        <v>1583</v>
      </c>
      <c r="B48">
        <v>2200204513552090</v>
      </c>
      <c r="C48">
        <v>2.384316006197E+16</v>
      </c>
      <c r="D48" t="s">
        <v>56</v>
      </c>
      <c r="E48" s="1">
        <f>INT(F48)</f>
        <v>43517</v>
      </c>
      <c r="F48" s="1" t="str">
        <f>SUBSTITUTE(G48,"T"," ")</f>
        <v>2019-02-21 17:26:28</v>
      </c>
      <c r="G48" s="1" t="s">
        <v>137</v>
      </c>
      <c r="H48" t="s">
        <v>58</v>
      </c>
      <c r="J48" t="s">
        <v>81</v>
      </c>
      <c r="K48" t="s">
        <v>138</v>
      </c>
      <c r="L48" t="s">
        <v>139</v>
      </c>
      <c r="N48" t="s">
        <v>84</v>
      </c>
      <c r="O48" t="s">
        <v>46</v>
      </c>
      <c r="P48" t="s">
        <v>47</v>
      </c>
      <c r="Q48">
        <v>121439954563203</v>
      </c>
      <c r="R48">
        <v>15943405</v>
      </c>
      <c r="S48" t="s">
        <v>48</v>
      </c>
      <c r="U48" s="3">
        <v>43446.333333333336</v>
      </c>
      <c r="V48" t="s">
        <v>99</v>
      </c>
      <c r="Z48">
        <v>0.08</v>
      </c>
      <c r="AB48">
        <v>0.38</v>
      </c>
      <c r="AD48">
        <v>0.21</v>
      </c>
      <c r="AG48">
        <v>0.08</v>
      </c>
      <c r="AH48">
        <v>0.21</v>
      </c>
      <c r="AI48">
        <v>0.04</v>
      </c>
      <c r="AK48" t="s">
        <v>50</v>
      </c>
      <c r="AL48" t="s">
        <v>65</v>
      </c>
      <c r="AM48">
        <v>6.7509869307458499E+18</v>
      </c>
      <c r="AN48">
        <v>0.28999999999999998</v>
      </c>
      <c r="AO48" t="s">
        <v>66</v>
      </c>
    </row>
    <row r="49" spans="1:41" x14ac:dyDescent="0.35">
      <c r="A49" s="2">
        <v>1584</v>
      </c>
      <c r="B49">
        <v>2206532879408330</v>
      </c>
      <c r="C49">
        <v>2.38431600619E+16</v>
      </c>
      <c r="D49" t="s">
        <v>56</v>
      </c>
      <c r="E49" s="1">
        <f>INT(F49)</f>
        <v>43517</v>
      </c>
      <c r="F49" s="1" t="str">
        <f>SUBSTITUTE(G49,"T"," ")</f>
        <v>2019-02-21 17:38:12</v>
      </c>
      <c r="G49" s="1" t="s">
        <v>140</v>
      </c>
      <c r="H49" t="s">
        <v>58</v>
      </c>
      <c r="J49" t="s">
        <v>81</v>
      </c>
      <c r="K49" t="s">
        <v>141</v>
      </c>
      <c r="L49" t="s">
        <v>142</v>
      </c>
      <c r="N49" t="s">
        <v>84</v>
      </c>
      <c r="O49" t="s">
        <v>46</v>
      </c>
      <c r="P49" t="s">
        <v>47</v>
      </c>
      <c r="Q49">
        <v>121439954563203</v>
      </c>
      <c r="R49">
        <v>15943404</v>
      </c>
      <c r="S49" t="s">
        <v>48</v>
      </c>
      <c r="U49" s="3">
        <v>43446.333333333336</v>
      </c>
      <c r="V49" t="s">
        <v>85</v>
      </c>
      <c r="Y49">
        <v>0.04</v>
      </c>
      <c r="Z49">
        <v>0.09</v>
      </c>
      <c r="AA49">
        <v>0.09</v>
      </c>
      <c r="AB49">
        <v>0.19</v>
      </c>
      <c r="AC49">
        <v>0.04</v>
      </c>
      <c r="AD49">
        <v>0.2</v>
      </c>
      <c r="AE49">
        <v>0.02</v>
      </c>
      <c r="AF49">
        <v>0.13</v>
      </c>
      <c r="AG49">
        <v>0.04</v>
      </c>
      <c r="AH49">
        <v>0.11</v>
      </c>
      <c r="AI49">
        <v>0.01</v>
      </c>
      <c r="AJ49">
        <v>0.04</v>
      </c>
      <c r="AK49" t="s">
        <v>50</v>
      </c>
      <c r="AL49" t="s">
        <v>65</v>
      </c>
      <c r="AM49">
        <v>6.7509869569464801E+18</v>
      </c>
      <c r="AN49">
        <v>0.19</v>
      </c>
      <c r="AO49" t="s">
        <v>66</v>
      </c>
    </row>
    <row r="50" spans="1:41" x14ac:dyDescent="0.35">
      <c r="A50" s="2">
        <v>1585</v>
      </c>
      <c r="B50">
        <v>804076526631716</v>
      </c>
      <c r="C50">
        <v>2.384316004058E+16</v>
      </c>
      <c r="E50" s="1" t="e">
        <f>INT(F50)</f>
        <v>#VALUE!</v>
      </c>
      <c r="F50" s="1" t="str">
        <f>SUBSTITUTE(G50,"T"," ")</f>
        <v/>
      </c>
      <c r="G50" s="1"/>
      <c r="P50" t="s">
        <v>47</v>
      </c>
      <c r="Q50">
        <v>121439954563203</v>
      </c>
      <c r="S50" t="s">
        <v>48</v>
      </c>
      <c r="U50" s="3">
        <v>43446.333333333336</v>
      </c>
      <c r="Y50">
        <v>0.03</v>
      </c>
      <c r="Z50">
        <v>0.41</v>
      </c>
      <c r="AA50">
        <v>0.02</v>
      </c>
      <c r="AB50">
        <v>0.35</v>
      </c>
      <c r="AC50">
        <v>0.01</v>
      </c>
      <c r="AD50">
        <v>0.09</v>
      </c>
      <c r="AE50">
        <v>0</v>
      </c>
      <c r="AF50">
        <v>0.03</v>
      </c>
      <c r="AG50">
        <v>0</v>
      </c>
      <c r="AH50">
        <v>0.02</v>
      </c>
      <c r="AI50">
        <v>0</v>
      </c>
      <c r="AJ50">
        <v>0.02</v>
      </c>
      <c r="AK50" t="s">
        <v>50</v>
      </c>
      <c r="AL50" t="s">
        <v>72</v>
      </c>
      <c r="AM50">
        <v>6.7509869855875502E+18</v>
      </c>
      <c r="AN50">
        <v>0.06</v>
      </c>
      <c r="AO50" t="s">
        <v>66</v>
      </c>
    </row>
    <row r="51" spans="1:41" x14ac:dyDescent="0.35">
      <c r="A51" s="2">
        <v>1586</v>
      </c>
      <c r="B51">
        <v>420075032093693</v>
      </c>
      <c r="C51">
        <v>2.384316004039E+16</v>
      </c>
      <c r="E51" s="1" t="e">
        <f>INT(F51)</f>
        <v>#VALUE!</v>
      </c>
      <c r="F51" s="1" t="str">
        <f>SUBSTITUTE(G51,"T"," ")</f>
        <v/>
      </c>
      <c r="G51" s="1"/>
      <c r="P51" t="s">
        <v>47</v>
      </c>
      <c r="Q51">
        <v>121439954563203</v>
      </c>
      <c r="S51" t="s">
        <v>48</v>
      </c>
      <c r="U51" s="3">
        <v>43446.333333333336</v>
      </c>
      <c r="Y51">
        <v>0.01</v>
      </c>
      <c r="Z51">
        <v>0.23</v>
      </c>
      <c r="AA51">
        <v>0.03</v>
      </c>
      <c r="AB51">
        <v>0.44</v>
      </c>
      <c r="AD51">
        <v>0.12</v>
      </c>
      <c r="AF51">
        <v>7.0000000000000007E-2</v>
      </c>
      <c r="AH51">
        <v>0.02</v>
      </c>
      <c r="AI51">
        <v>0.01</v>
      </c>
      <c r="AJ51">
        <v>0.06</v>
      </c>
      <c r="AK51" t="s">
        <v>50</v>
      </c>
      <c r="AL51" t="s">
        <v>65</v>
      </c>
      <c r="AM51">
        <v>6.7509870150240901E+18</v>
      </c>
      <c r="AN51">
        <v>0.19</v>
      </c>
      <c r="AO51" t="s">
        <v>66</v>
      </c>
    </row>
    <row r="52" spans="1:41" x14ac:dyDescent="0.35">
      <c r="A52" s="2">
        <v>1587</v>
      </c>
      <c r="B52">
        <v>1086662731518300</v>
      </c>
      <c r="C52">
        <v>2.384316003982E+16</v>
      </c>
      <c r="D52" t="s">
        <v>56</v>
      </c>
      <c r="E52" s="1">
        <f>INT(F52)</f>
        <v>43517</v>
      </c>
      <c r="F52" s="1" t="str">
        <f>SUBSTITUTE(G52,"T"," ")</f>
        <v>2019-02-21 17:23:19</v>
      </c>
      <c r="G52" s="1" t="s">
        <v>123</v>
      </c>
      <c r="H52" t="s">
        <v>58</v>
      </c>
      <c r="J52" t="s">
        <v>81</v>
      </c>
      <c r="K52" t="s">
        <v>124</v>
      </c>
      <c r="L52" t="s">
        <v>125</v>
      </c>
      <c r="M52" t="s">
        <v>62</v>
      </c>
      <c r="N52" t="s">
        <v>104</v>
      </c>
      <c r="O52" t="s">
        <v>46</v>
      </c>
      <c r="P52" t="s">
        <v>47</v>
      </c>
      <c r="Q52">
        <v>121439954563203</v>
      </c>
      <c r="R52">
        <v>15943404</v>
      </c>
      <c r="S52" t="s">
        <v>48</v>
      </c>
      <c r="U52" s="3">
        <v>43446.333333333336</v>
      </c>
      <c r="V52" t="s">
        <v>105</v>
      </c>
      <c r="Y52">
        <v>0.04</v>
      </c>
      <c r="Z52">
        <v>0.2</v>
      </c>
      <c r="AA52">
        <v>0.06</v>
      </c>
      <c r="AB52">
        <v>0.35</v>
      </c>
      <c r="AC52">
        <v>0.03</v>
      </c>
      <c r="AD52">
        <v>0.14000000000000001</v>
      </c>
      <c r="AE52">
        <v>0.04</v>
      </c>
      <c r="AF52">
        <v>0.06</v>
      </c>
      <c r="AG52">
        <v>0.02</v>
      </c>
      <c r="AH52">
        <v>0.04</v>
      </c>
      <c r="AI52">
        <v>0.01</v>
      </c>
      <c r="AJ52">
        <v>0.02</v>
      </c>
      <c r="AK52" t="s">
        <v>50</v>
      </c>
      <c r="AL52" t="s">
        <v>72</v>
      </c>
      <c r="AM52">
        <v>6.7509870427047301E+18</v>
      </c>
      <c r="AN52">
        <v>0.14000000000000001</v>
      </c>
      <c r="AO52" t="s">
        <v>66</v>
      </c>
    </row>
    <row r="53" spans="1:41" x14ac:dyDescent="0.35">
      <c r="A53" s="2">
        <v>1588</v>
      </c>
      <c r="B53">
        <v>2290308154572490</v>
      </c>
      <c r="C53">
        <v>2.384316004093E+16</v>
      </c>
      <c r="E53" s="1" t="e">
        <f>INT(F53)</f>
        <v>#VALUE!</v>
      </c>
      <c r="F53" s="1" t="str">
        <f>SUBSTITUTE(G53,"T"," ")</f>
        <v/>
      </c>
      <c r="G53" s="1"/>
      <c r="P53" t="s">
        <v>47</v>
      </c>
      <c r="Q53">
        <v>121439954563203</v>
      </c>
      <c r="S53" t="s">
        <v>48</v>
      </c>
      <c r="U53" s="3">
        <v>43446.333333333336</v>
      </c>
      <c r="Y53">
        <v>0.02</v>
      </c>
      <c r="Z53">
        <v>0.53</v>
      </c>
      <c r="AA53">
        <v>0.01</v>
      </c>
      <c r="AB53">
        <v>0.32</v>
      </c>
      <c r="AC53">
        <v>0</v>
      </c>
      <c r="AD53">
        <v>7.0000000000000007E-2</v>
      </c>
      <c r="AE53">
        <v>0</v>
      </c>
      <c r="AF53">
        <v>0.02</v>
      </c>
      <c r="AG53">
        <v>0</v>
      </c>
      <c r="AH53">
        <v>0.01</v>
      </c>
      <c r="AI53">
        <v>0</v>
      </c>
      <c r="AJ53">
        <v>0.01</v>
      </c>
      <c r="AK53" t="s">
        <v>50</v>
      </c>
      <c r="AL53" t="s">
        <v>72</v>
      </c>
      <c r="AM53">
        <v>6.7509870726902303E+18</v>
      </c>
      <c r="AN53">
        <v>0.17</v>
      </c>
      <c r="AO53" t="s">
        <v>66</v>
      </c>
    </row>
    <row r="54" spans="1:41" x14ac:dyDescent="0.35">
      <c r="A54" s="2">
        <v>1589</v>
      </c>
      <c r="B54">
        <v>376814352870876</v>
      </c>
      <c r="C54">
        <v>2.38431600362E+16</v>
      </c>
      <c r="D54" t="s">
        <v>56</v>
      </c>
      <c r="E54" s="1">
        <f>INT(F54)</f>
        <v>43517</v>
      </c>
      <c r="F54" s="1" t="str">
        <f>SUBSTITUTE(G54,"T"," ")</f>
        <v>2019-02-21 17:22:30</v>
      </c>
      <c r="G54" s="1" t="s">
        <v>120</v>
      </c>
      <c r="H54" t="s">
        <v>58</v>
      </c>
      <c r="J54" t="s">
        <v>81</v>
      </c>
      <c r="K54" t="s">
        <v>121</v>
      </c>
      <c r="L54" t="s">
        <v>122</v>
      </c>
      <c r="M54" t="s">
        <v>62</v>
      </c>
      <c r="N54" t="s">
        <v>104</v>
      </c>
      <c r="O54" t="s">
        <v>46</v>
      </c>
      <c r="P54" t="s">
        <v>47</v>
      </c>
      <c r="Q54">
        <v>121439954563203</v>
      </c>
      <c r="R54">
        <v>15943404</v>
      </c>
      <c r="S54" t="s">
        <v>48</v>
      </c>
      <c r="U54" s="3">
        <v>43446.333333333336</v>
      </c>
      <c r="V54" t="s">
        <v>105</v>
      </c>
      <c r="Y54">
        <v>0.01</v>
      </c>
      <c r="Z54">
        <v>0.25</v>
      </c>
      <c r="AA54">
        <v>0.02</v>
      </c>
      <c r="AB54">
        <v>0.4</v>
      </c>
      <c r="AC54">
        <v>0.01</v>
      </c>
      <c r="AD54">
        <v>0.16</v>
      </c>
      <c r="AE54">
        <v>0.01</v>
      </c>
      <c r="AF54">
        <v>7.0000000000000007E-2</v>
      </c>
      <c r="AG54">
        <v>0.01</v>
      </c>
      <c r="AH54">
        <v>0.03</v>
      </c>
      <c r="AI54">
        <v>0</v>
      </c>
      <c r="AJ54">
        <v>0.02</v>
      </c>
      <c r="AK54" t="s">
        <v>50</v>
      </c>
      <c r="AL54" t="s">
        <v>67</v>
      </c>
      <c r="AM54">
        <v>6.7509871020681605E+18</v>
      </c>
      <c r="AN54">
        <v>0.11</v>
      </c>
      <c r="AO54" t="s">
        <v>100</v>
      </c>
    </row>
    <row r="55" spans="1:41" x14ac:dyDescent="0.35">
      <c r="A55" s="2">
        <v>1590</v>
      </c>
      <c r="B55">
        <v>832278360449626</v>
      </c>
      <c r="C55">
        <v>2.384316003707E+16</v>
      </c>
      <c r="D55" t="s">
        <v>56</v>
      </c>
      <c r="E55" s="1">
        <f>INT(F55)</f>
        <v>43517</v>
      </c>
      <c r="F55" s="1" t="str">
        <f>SUBSTITUTE(G55,"T"," ")</f>
        <v>2019-02-21 17:21:39</v>
      </c>
      <c r="G55" s="1" t="s">
        <v>76</v>
      </c>
      <c r="H55" t="s">
        <v>58</v>
      </c>
      <c r="J55" t="s">
        <v>81</v>
      </c>
      <c r="K55" t="s">
        <v>126</v>
      </c>
      <c r="L55" t="s">
        <v>127</v>
      </c>
      <c r="M55" t="s">
        <v>62</v>
      </c>
      <c r="N55" t="s">
        <v>89</v>
      </c>
      <c r="O55" t="s">
        <v>46</v>
      </c>
      <c r="P55" t="s">
        <v>47</v>
      </c>
      <c r="Q55">
        <v>121439954563203</v>
      </c>
      <c r="R55">
        <v>15943404</v>
      </c>
      <c r="S55" t="s">
        <v>48</v>
      </c>
      <c r="U55" s="3">
        <v>43446.333333333336</v>
      </c>
      <c r="V55" t="s">
        <v>105</v>
      </c>
      <c r="Y55">
        <v>0.01</v>
      </c>
      <c r="Z55">
        <v>0.24</v>
      </c>
      <c r="AA55">
        <v>0.01</v>
      </c>
      <c r="AB55">
        <v>0.44</v>
      </c>
      <c r="AC55">
        <v>0.01</v>
      </c>
      <c r="AD55">
        <v>0.18</v>
      </c>
      <c r="AE55">
        <v>0.01</v>
      </c>
      <c r="AF55">
        <v>0.05</v>
      </c>
      <c r="AG55">
        <v>0</v>
      </c>
      <c r="AH55">
        <v>0.03</v>
      </c>
      <c r="AI55">
        <v>0</v>
      </c>
      <c r="AJ55">
        <v>0.02</v>
      </c>
      <c r="AK55" t="s">
        <v>50</v>
      </c>
      <c r="AL55" t="s">
        <v>72</v>
      </c>
      <c r="AM55">
        <v>6.7509871271076096E+18</v>
      </c>
      <c r="AN55">
        <v>0.16</v>
      </c>
      <c r="AO55" t="s">
        <v>66</v>
      </c>
    </row>
    <row r="56" spans="1:41" x14ac:dyDescent="0.35">
      <c r="A56" s="2">
        <v>1572</v>
      </c>
      <c r="B56">
        <v>380474012737245</v>
      </c>
      <c r="C56">
        <v>2.38431807669E+16</v>
      </c>
      <c r="D56" t="s">
        <v>143</v>
      </c>
      <c r="E56" s="1">
        <f>INT(F56)</f>
        <v>43517</v>
      </c>
      <c r="F56" s="1" t="str">
        <f>SUBSTITUTE(G56,"T"," ")</f>
        <v>2019-02-21 17:19:49</v>
      </c>
      <c r="G56" s="1" t="s">
        <v>144</v>
      </c>
      <c r="H56" t="s">
        <v>145</v>
      </c>
      <c r="J56" t="s">
        <v>146</v>
      </c>
      <c r="M56" t="s">
        <v>48</v>
      </c>
      <c r="O56" t="s">
        <v>46</v>
      </c>
      <c r="P56" t="s">
        <v>47</v>
      </c>
      <c r="Q56">
        <v>121439954563203</v>
      </c>
      <c r="R56">
        <v>15943405</v>
      </c>
      <c r="S56" t="s">
        <v>48</v>
      </c>
      <c r="U56" s="3">
        <v>43460.333333333336</v>
      </c>
      <c r="V56" t="s">
        <v>147</v>
      </c>
      <c r="W56" t="s">
        <v>148</v>
      </c>
      <c r="X56" t="s">
        <v>149</v>
      </c>
      <c r="Y56">
        <v>0.03</v>
      </c>
      <c r="Z56">
        <v>0.21</v>
      </c>
      <c r="AA56">
        <v>0.05</v>
      </c>
      <c r="AB56">
        <v>0.36</v>
      </c>
      <c r="AC56">
        <v>0.02</v>
      </c>
      <c r="AD56">
        <v>0.17</v>
      </c>
      <c r="AE56">
        <v>0.02</v>
      </c>
      <c r="AF56">
        <v>0.08</v>
      </c>
      <c r="AG56">
        <v>0.01</v>
      </c>
      <c r="AH56">
        <v>0.03</v>
      </c>
      <c r="AI56">
        <v>0</v>
      </c>
      <c r="AJ56">
        <v>0.02</v>
      </c>
      <c r="AK56" t="s">
        <v>50</v>
      </c>
      <c r="AL56" t="s">
        <v>51</v>
      </c>
      <c r="AM56">
        <v>6.7509866210002698E+18</v>
      </c>
      <c r="AN56">
        <v>0.03</v>
      </c>
      <c r="AO56" t="s">
        <v>52</v>
      </c>
    </row>
    <row r="57" spans="1:41" x14ac:dyDescent="0.35">
      <c r="A57" s="2">
        <v>1571</v>
      </c>
      <c r="B57">
        <v>292300174778080</v>
      </c>
      <c r="C57">
        <v>2.384318440271E+16</v>
      </c>
      <c r="D57" t="s">
        <v>143</v>
      </c>
      <c r="E57" s="1">
        <f>INT(F57)</f>
        <v>43517</v>
      </c>
      <c r="F57" s="1" t="str">
        <f>SUBSTITUTE(G57,"T"," ")</f>
        <v>2019-02-21 17:33:06</v>
      </c>
      <c r="G57" s="1" t="s">
        <v>150</v>
      </c>
      <c r="H57" t="s">
        <v>145</v>
      </c>
      <c r="J57" t="s">
        <v>151</v>
      </c>
      <c r="M57" t="s">
        <v>48</v>
      </c>
      <c r="O57" t="s">
        <v>46</v>
      </c>
      <c r="P57" t="s">
        <v>47</v>
      </c>
      <c r="Q57">
        <v>121439954563203</v>
      </c>
      <c r="R57">
        <v>15943405</v>
      </c>
      <c r="S57" t="s">
        <v>48</v>
      </c>
      <c r="U57" s="3">
        <v>43462.333333333336</v>
      </c>
      <c r="V57" t="s">
        <v>152</v>
      </c>
      <c r="W57" t="s">
        <v>153</v>
      </c>
      <c r="X57" t="s">
        <v>154</v>
      </c>
      <c r="Y57">
        <v>0.03</v>
      </c>
      <c r="Z57">
        <v>0.26</v>
      </c>
      <c r="AA57">
        <v>0.04</v>
      </c>
      <c r="AB57">
        <v>0.38</v>
      </c>
      <c r="AC57">
        <v>0.02</v>
      </c>
      <c r="AD57">
        <v>0.14000000000000001</v>
      </c>
      <c r="AE57">
        <v>0.01</v>
      </c>
      <c r="AF57">
        <v>7.0000000000000007E-2</v>
      </c>
      <c r="AG57">
        <v>0.01</v>
      </c>
      <c r="AH57">
        <v>0.03</v>
      </c>
      <c r="AI57">
        <v>0</v>
      </c>
      <c r="AJ57">
        <v>0.02</v>
      </c>
      <c r="AK57" t="s">
        <v>50</v>
      </c>
      <c r="AL57" t="s">
        <v>51</v>
      </c>
      <c r="AM57">
        <v>6.7509865907223398E+18</v>
      </c>
      <c r="AN57">
        <v>0.02</v>
      </c>
      <c r="AO57" t="s">
        <v>155</v>
      </c>
    </row>
    <row r="58" spans="1:41" x14ac:dyDescent="0.35">
      <c r="A58" s="2">
        <v>1569</v>
      </c>
      <c r="B58">
        <v>344651149476957</v>
      </c>
      <c r="C58">
        <v>2.384322678793E+16</v>
      </c>
      <c r="E58" s="1" t="e">
        <f>INT(F58)</f>
        <v>#VALUE!</v>
      </c>
      <c r="F58" s="1" t="str">
        <f>SUBSTITUTE(G58,"T"," ")</f>
        <v/>
      </c>
      <c r="G58" s="1"/>
      <c r="P58" t="s">
        <v>47</v>
      </c>
      <c r="Q58">
        <v>121439954563203</v>
      </c>
      <c r="S58" t="s">
        <v>48</v>
      </c>
      <c r="U58" s="3">
        <v>43490.333333333336</v>
      </c>
      <c r="Y58">
        <v>0.01</v>
      </c>
      <c r="Z58">
        <v>0.13</v>
      </c>
      <c r="AA58">
        <v>0.05</v>
      </c>
      <c r="AB58">
        <v>0.43</v>
      </c>
      <c r="AC58">
        <v>0.02</v>
      </c>
      <c r="AD58">
        <v>0.18</v>
      </c>
      <c r="AE58">
        <v>0.02</v>
      </c>
      <c r="AF58">
        <v>0.08</v>
      </c>
      <c r="AG58">
        <v>0.01</v>
      </c>
      <c r="AH58">
        <v>0.03</v>
      </c>
      <c r="AI58">
        <v>0.01</v>
      </c>
      <c r="AJ58">
        <v>0.02</v>
      </c>
      <c r="AK58" t="s">
        <v>50</v>
      </c>
      <c r="AL58" t="s">
        <v>51</v>
      </c>
      <c r="AM58">
        <v>6.75098653047693E+18</v>
      </c>
      <c r="AN58">
        <v>0.03</v>
      </c>
      <c r="AO58" t="s">
        <v>118</v>
      </c>
    </row>
    <row r="59" spans="1:41" x14ac:dyDescent="0.35">
      <c r="A59" s="2">
        <v>1570</v>
      </c>
      <c r="B59">
        <v>289323631739274</v>
      </c>
      <c r="C59">
        <v>2.384322658926E+16</v>
      </c>
      <c r="E59" s="1">
        <f>INT(F59)</f>
        <v>43517</v>
      </c>
      <c r="F59" s="1" t="str">
        <f>SUBSTITUTE(G59,"T"," ")</f>
        <v>2019-02-21 17:23:24</v>
      </c>
      <c r="G59" s="1" t="s">
        <v>156</v>
      </c>
      <c r="H59" t="s">
        <v>145</v>
      </c>
      <c r="J59" t="s">
        <v>157</v>
      </c>
      <c r="M59" t="s">
        <v>48</v>
      </c>
      <c r="O59" t="s">
        <v>46</v>
      </c>
      <c r="P59" t="s">
        <v>47</v>
      </c>
      <c r="Q59">
        <v>121439954563203</v>
      </c>
      <c r="R59">
        <v>15943405</v>
      </c>
      <c r="S59" t="s">
        <v>48</v>
      </c>
      <c r="U59" s="3">
        <v>43490.333333333336</v>
      </c>
      <c r="V59" t="s">
        <v>158</v>
      </c>
      <c r="W59" t="s">
        <v>159</v>
      </c>
      <c r="X59" t="s">
        <v>160</v>
      </c>
      <c r="Y59">
        <v>0.18</v>
      </c>
      <c r="Z59">
        <v>0.82</v>
      </c>
      <c r="AK59" t="s">
        <v>50</v>
      </c>
      <c r="AL59" t="s">
        <v>51</v>
      </c>
      <c r="AM59">
        <v>6.7509865618062203E+18</v>
      </c>
      <c r="AN59">
        <v>0.03</v>
      </c>
      <c r="AO59" t="s">
        <v>161</v>
      </c>
    </row>
    <row r="60" spans="1:41" x14ac:dyDescent="0.35">
      <c r="A60" s="2">
        <v>1568</v>
      </c>
      <c r="B60">
        <v>548570005552693</v>
      </c>
      <c r="C60">
        <v>2.384327970265E+16</v>
      </c>
      <c r="D60" t="s">
        <v>162</v>
      </c>
      <c r="E60" s="1">
        <f>INT(F60)</f>
        <v>43522</v>
      </c>
      <c r="F60" s="1" t="str">
        <f>SUBSTITUTE(G60,"T"," ")</f>
        <v>2019-02-26 14:37:20</v>
      </c>
      <c r="G60" s="1" t="s">
        <v>163</v>
      </c>
      <c r="H60" t="s">
        <v>145</v>
      </c>
      <c r="J60" t="s">
        <v>164</v>
      </c>
      <c r="M60" t="s">
        <v>48</v>
      </c>
      <c r="O60" t="s">
        <v>46</v>
      </c>
      <c r="P60" t="s">
        <v>47</v>
      </c>
      <c r="Q60">
        <v>121439954563203</v>
      </c>
      <c r="R60">
        <v>15943405</v>
      </c>
      <c r="S60" t="s">
        <v>48</v>
      </c>
      <c r="T60" t="s">
        <v>48</v>
      </c>
      <c r="U60" s="3">
        <v>43522.333333333336</v>
      </c>
      <c r="V60" t="s">
        <v>165</v>
      </c>
      <c r="W60" t="s">
        <v>166</v>
      </c>
      <c r="X60" t="s">
        <v>167</v>
      </c>
      <c r="Y60">
        <v>0.04</v>
      </c>
      <c r="Z60">
        <v>0.3</v>
      </c>
      <c r="AA60">
        <v>7.0000000000000007E-2</v>
      </c>
      <c r="AB60">
        <v>0.41</v>
      </c>
      <c r="AC60">
        <v>0.03</v>
      </c>
      <c r="AD60">
        <v>0.14000000000000001</v>
      </c>
      <c r="AE60">
        <v>0</v>
      </c>
      <c r="AF60">
        <v>0.01</v>
      </c>
      <c r="AK60" t="s">
        <v>50</v>
      </c>
      <c r="AL60" t="s">
        <v>51</v>
      </c>
      <c r="AM60">
        <v>6.7509865041035203E+18</v>
      </c>
      <c r="AN60">
        <v>0</v>
      </c>
      <c r="AO60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Suhaas Ramani</dc:creator>
  <cp:lastModifiedBy>Suhaas Ramani</cp:lastModifiedBy>
  <dcterms:created xsi:type="dcterms:W3CDTF">2020-09-22T14:49:35Z</dcterms:created>
  <dcterms:modified xsi:type="dcterms:W3CDTF">2020-09-22T14:51:01Z</dcterms:modified>
</cp:coreProperties>
</file>