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yt\parallel_double\summary\"/>
    </mc:Choice>
  </mc:AlternateContent>
  <xr:revisionPtr revIDLastSave="0" documentId="13_ncr:1_{DADBEFC7-6105-48F5-8C28-6D98B0132852}" xr6:coauthVersionLast="47" xr6:coauthVersionMax="47" xr10:uidLastSave="{00000000-0000-0000-0000-000000000000}"/>
  <bookViews>
    <workbookView xWindow="-110" yWindow="-110" windowWidth="19420" windowHeight="10300" xr2:uid="{B88D2681-A9F2-42BC-9163-A23AAD1A9B1F}"/>
  </bookViews>
  <sheets>
    <sheet name="Summary_LS_Double_yt_r006.ib.br" sheetId="1" r:id="rId1"/>
    <sheet name="Q1-Q2" sheetId="16" r:id="rId2"/>
    <sheet name="Q1-Q3" sheetId="3" r:id="rId3"/>
    <sheet name="Q1-Q4" sheetId="2" r:id="rId4"/>
    <sheet name="Q1-Q5" sheetId="4" r:id="rId5"/>
    <sheet name="Q1-Q6" sheetId="5" r:id="rId6"/>
    <sheet name="Q2-Q3" sheetId="6" r:id="rId7"/>
    <sheet name="Q2-Q4" sheetId="7" r:id="rId8"/>
    <sheet name="Q2-Q5" sheetId="8" r:id="rId9"/>
    <sheet name="Q2-Q6" sheetId="9" r:id="rId10"/>
    <sheet name="Q3-Q4" sheetId="10" r:id="rId11"/>
    <sheet name="Q3-Q5" sheetId="11" r:id="rId12"/>
    <sheet name="Q3-Q6" sheetId="12" r:id="rId13"/>
    <sheet name="Q4-Q5" sheetId="13" r:id="rId14"/>
    <sheet name="Q4-Q6" sheetId="14" r:id="rId15"/>
    <sheet name="Q5-Q6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L6" i="1"/>
  <c r="K6" i="1"/>
  <c r="J6" i="1"/>
  <c r="I6" i="1"/>
  <c r="H6" i="1"/>
  <c r="G6" i="1"/>
  <c r="L2" i="1"/>
  <c r="K2" i="1"/>
  <c r="J2" i="1"/>
  <c r="I2" i="1"/>
  <c r="H2" i="1"/>
  <c r="G2" i="1"/>
  <c r="L15" i="1"/>
  <c r="K15" i="1"/>
  <c r="J15" i="1"/>
  <c r="I15" i="1"/>
  <c r="H15" i="1"/>
  <c r="G15" i="1"/>
  <c r="L14" i="1"/>
  <c r="K14" i="1"/>
  <c r="J14" i="1"/>
  <c r="I14" i="1"/>
  <c r="H14" i="1"/>
  <c r="G14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<sst xmlns="http://schemas.openxmlformats.org/spreadsheetml/2006/main" count="627" uniqueCount="29">
  <si>
    <t>Machine</t>
  </si>
  <si>
    <t>NetworkID</t>
  </si>
  <si>
    <t>Rep</t>
  </si>
  <si>
    <t>Method</t>
  </si>
  <si>
    <t>doubleQ1</t>
  </si>
  <si>
    <t>doubleQ2</t>
  </si>
  <si>
    <t>Initial Time</t>
  </si>
  <si>
    <t>Final Time</t>
  </si>
  <si>
    <t>Initial Revenue</t>
  </si>
  <si>
    <t>Final Revenue</t>
  </si>
  <si>
    <t>Initial Options</t>
  </si>
  <si>
    <t>Final Options</t>
  </si>
  <si>
    <t>r006.ib.bridges2.psc.edu</t>
  </si>
  <si>
    <t>yt</t>
  </si>
  <si>
    <t>Double+LS</t>
  </si>
  <si>
    <t>Iteration</t>
  </si>
  <si>
    <t>networkID</t>
  </si>
  <si>
    <t>rep</t>
  </si>
  <si>
    <t>step</t>
  </si>
  <si>
    <t>addition</t>
  </si>
  <si>
    <t>deletion</t>
  </si>
  <si>
    <t>logSum</t>
  </si>
  <si>
    <t>LOPT</t>
  </si>
  <si>
    <t>Offered Options</t>
  </si>
  <si>
    <t>Time</t>
  </si>
  <si>
    <t>Initial</t>
  </si>
  <si>
    <t>Intermediate</t>
  </si>
  <si>
    <t>Final</t>
  </si>
  <si>
    <t>r472.ib.bridges2.psc.edu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</si>
</sst>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03F9-65E6-4A12-A269-29D17D050A4A}">
  <dimension ref="A1:L16"/>
  <sheetViews>
    <sheetView tabSelected="1" workbookViewId="0"/>
  </sheetViews>
  <sheetFormatPr defaultRowHeight="14.5" x14ac:dyDescent="0.35"/>
  <cols>
    <col min="9" max="9" width="10.81640625" bestFit="1" customWidth="1"/>
    <col min="10" max="10" width="17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3" customFormat="1" x14ac:dyDescent="0.35">
      <c r="A2" s="3" t="s">
        <v>12</v>
      </c>
      <c r="B2" s="3" t="s">
        <v>13</v>
      </c>
      <c r="C2" s="3">
        <v>0</v>
      </c>
      <c r="D2" s="3" t="s">
        <v>14</v>
      </c>
      <c r="E2" s="3">
        <v>1</v>
      </c>
      <c r="F2" s="3">
        <v>2</v>
      </c>
      <c r="G2" s="3">
        <f>'Q1-Q2'!K2</f>
        <v>10721.6594951152</v>
      </c>
      <c r="H2" s="3">
        <f>'Q1-Q2'!K9</f>
        <v>77812.134256601305</v>
      </c>
      <c r="I2" s="3">
        <f>'Q1-Q2'!I2</f>
        <v>43404169.385615997</v>
      </c>
      <c r="J2" s="3">
        <f>'Q1-Q2'!I9</f>
        <v>167084575.50837401</v>
      </c>
      <c r="K2" s="3">
        <f>'Q1-Q2'!J2</f>
        <v>1134890</v>
      </c>
      <c r="L2" s="3">
        <f>'Q1-Q2'!J9</f>
        <v>2733004</v>
      </c>
    </row>
    <row r="3" spans="1:12" s="3" customFormat="1" x14ac:dyDescent="0.35">
      <c r="A3" s="3" t="s">
        <v>12</v>
      </c>
      <c r="B3" s="3" t="s">
        <v>13</v>
      </c>
      <c r="C3" s="3">
        <v>0</v>
      </c>
      <c r="D3" s="3" t="s">
        <v>14</v>
      </c>
      <c r="E3" s="3">
        <v>1</v>
      </c>
      <c r="F3" s="3">
        <v>3</v>
      </c>
      <c r="G3" s="3">
        <f>'Q1-Q3'!K2</f>
        <v>131.30531907081601</v>
      </c>
      <c r="H3" s="3">
        <f>'Q1-Q3'!K9</f>
        <v>112184.274060964</v>
      </c>
      <c r="I3" s="3">
        <f>'Q1-Q3'!I2</f>
        <v>91405024.690531805</v>
      </c>
      <c r="J3" s="3">
        <f>'Q1-Q3'!I9</f>
        <v>167588383.465882</v>
      </c>
      <c r="K3" s="3">
        <f>'Q1-Q3'!J2</f>
        <v>2269780</v>
      </c>
      <c r="L3" s="3">
        <f>'Q1-Q3'!J9</f>
        <v>2744274</v>
      </c>
    </row>
    <row r="4" spans="1:12" s="3" customFormat="1" x14ac:dyDescent="0.35">
      <c r="A4" s="3" t="s">
        <v>12</v>
      </c>
      <c r="B4" s="3" t="s">
        <v>13</v>
      </c>
      <c r="C4" s="3">
        <v>0</v>
      </c>
      <c r="D4" s="3" t="s">
        <v>14</v>
      </c>
      <c r="E4" s="3">
        <v>1</v>
      </c>
      <c r="F4" s="3">
        <v>4</v>
      </c>
      <c r="G4" s="3">
        <f>'Q1-Q4'!K2</f>
        <v>159.14938378334</v>
      </c>
      <c r="H4" s="3">
        <f>'Q1-Q4'!K10</f>
        <v>123201.095238208</v>
      </c>
      <c r="I4" s="3">
        <f>'Q1-Q4'!I2</f>
        <v>73972249.637163803</v>
      </c>
      <c r="J4" s="3">
        <f>'Q1-Q4'!I10</f>
        <v>166467190.93119201</v>
      </c>
      <c r="K4" s="3">
        <f>'Q1-Q4'!J2</f>
        <v>2269780</v>
      </c>
      <c r="L4" s="3">
        <f>'Q1-Q4'!J10</f>
        <v>2580072</v>
      </c>
    </row>
    <row r="5" spans="1:12" s="3" customFormat="1" x14ac:dyDescent="0.35">
      <c r="A5" s="3" t="s">
        <v>12</v>
      </c>
      <c r="B5" s="3" t="s">
        <v>13</v>
      </c>
      <c r="C5" s="3">
        <v>0</v>
      </c>
      <c r="D5" s="3" t="s">
        <v>14</v>
      </c>
      <c r="E5" s="3">
        <v>1</v>
      </c>
      <c r="F5" s="3">
        <v>5</v>
      </c>
      <c r="G5" s="3">
        <f>'Q1-Q5'!K2</f>
        <v>196.539252281188</v>
      </c>
      <c r="H5" s="3">
        <f>'Q1-Q5'!K9</f>
        <v>116722.97281599</v>
      </c>
      <c r="I5" s="3">
        <f>'Q1-Q5'!I2</f>
        <v>112447203.22904301</v>
      </c>
      <c r="J5" s="3">
        <f>'Q1-Q5'!I9</f>
        <v>167813217.22567099</v>
      </c>
      <c r="K5" s="3">
        <f>'Q1-Q5'!J2</f>
        <v>2269780</v>
      </c>
      <c r="L5" s="3">
        <f>'Q1-Q5'!J9</f>
        <v>2721696</v>
      </c>
    </row>
    <row r="6" spans="1:12" s="1" customFormat="1" x14ac:dyDescent="0.35">
      <c r="A6" s="1" t="s">
        <v>12</v>
      </c>
      <c r="B6" s="1" t="s">
        <v>13</v>
      </c>
      <c r="C6" s="1">
        <v>0</v>
      </c>
      <c r="D6" s="1" t="s">
        <v>14</v>
      </c>
      <c r="E6" s="1">
        <v>1</v>
      </c>
      <c r="F6" s="1">
        <v>6</v>
      </c>
      <c r="G6" s="1">
        <f>'Q1-Q6'!K2</f>
        <v>259.82446074485699</v>
      </c>
      <c r="H6" s="1">
        <f>'Q1-Q6'!K12</f>
        <v>151198.75536179499</v>
      </c>
      <c r="I6" s="1">
        <f>'Q1-Q6'!I2</f>
        <v>80984802.561544895</v>
      </c>
      <c r="J6" s="1">
        <f>'Q1-Q6'!I12</f>
        <v>157184398.962944</v>
      </c>
      <c r="K6" s="1">
        <f>'Q1-Q6'!J2</f>
        <v>2269780</v>
      </c>
      <c r="L6" s="1">
        <f>'Q1-Q6'!J12</f>
        <v>2752517</v>
      </c>
    </row>
    <row r="7" spans="1:12" x14ac:dyDescent="0.35">
      <c r="A7" t="s">
        <v>12</v>
      </c>
      <c r="B7" t="s">
        <v>13</v>
      </c>
      <c r="C7">
        <v>0</v>
      </c>
      <c r="D7" t="s">
        <v>14</v>
      </c>
      <c r="E7">
        <v>2</v>
      </c>
      <c r="F7">
        <v>3</v>
      </c>
      <c r="G7">
        <f>'Q2-Q3'!K2</f>
        <v>284.416514635086</v>
      </c>
      <c r="H7">
        <f>'Q2-Q3'!K9</f>
        <v>117153.17886805499</v>
      </c>
      <c r="I7">
        <f>'Q2-Q3'!I2</f>
        <v>107505372.688604</v>
      </c>
      <c r="J7">
        <f>'Q2-Q3'!I9</f>
        <v>167642997.08927399</v>
      </c>
      <c r="K7">
        <f>'Q2-Q3'!J2</f>
        <v>2269780</v>
      </c>
      <c r="L7">
        <f>'Q2-Q3'!J9</f>
        <v>2743396</v>
      </c>
    </row>
    <row r="8" spans="1:12" x14ac:dyDescent="0.35">
      <c r="A8" t="s">
        <v>12</v>
      </c>
      <c r="B8" t="s">
        <v>13</v>
      </c>
      <c r="C8">
        <v>0</v>
      </c>
      <c r="D8" t="s">
        <v>14</v>
      </c>
      <c r="E8">
        <v>2</v>
      </c>
      <c r="F8">
        <v>4</v>
      </c>
      <c r="G8">
        <f>'Q2-Q4'!K2</f>
        <v>331.49912309646601</v>
      </c>
      <c r="H8">
        <f>'Q2-Q4'!K9</f>
        <v>108759.05831146199</v>
      </c>
      <c r="I8">
        <f>'Q2-Q4'!I2</f>
        <v>89678966.253010303</v>
      </c>
      <c r="J8">
        <f>'Q2-Q4'!I9</f>
        <v>167239077.035999</v>
      </c>
      <c r="K8">
        <f>'Q2-Q4'!J2</f>
        <v>2269780</v>
      </c>
      <c r="L8">
        <f>'Q2-Q4'!J9</f>
        <v>2587037</v>
      </c>
    </row>
    <row r="9" spans="1:12" x14ac:dyDescent="0.35">
      <c r="A9" s="2" t="s">
        <v>12</v>
      </c>
      <c r="B9" s="2" t="s">
        <v>13</v>
      </c>
      <c r="C9" s="2">
        <v>0</v>
      </c>
      <c r="D9" s="2" t="s">
        <v>14</v>
      </c>
      <c r="E9" s="2">
        <v>2</v>
      </c>
      <c r="F9" s="2">
        <v>5</v>
      </c>
      <c r="G9" s="2">
        <f>'Q2-Q5'!K2</f>
        <v>381.66471362113901</v>
      </c>
      <c r="H9" s="2">
        <f>'Q2-Q5'!K8</f>
        <v>104276.04852986299</v>
      </c>
      <c r="I9" s="2">
        <f>'Q2-Q5'!I2</f>
        <v>137003376.84949499</v>
      </c>
      <c r="J9" s="2">
        <f>'Q2-Q5'!I8</f>
        <v>167909960.82857499</v>
      </c>
      <c r="K9" s="2">
        <f>'Q2-Q5'!J2</f>
        <v>2269780</v>
      </c>
      <c r="L9" s="2">
        <f>'Q2-Q5'!J8</f>
        <v>2705200</v>
      </c>
    </row>
    <row r="10" spans="1:12" x14ac:dyDescent="0.35">
      <c r="A10" t="s">
        <v>12</v>
      </c>
      <c r="B10" t="s">
        <v>13</v>
      </c>
      <c r="C10">
        <v>0</v>
      </c>
      <c r="D10" t="s">
        <v>14</v>
      </c>
      <c r="E10">
        <v>2</v>
      </c>
      <c r="F10">
        <v>6</v>
      </c>
      <c r="G10">
        <f>'Q2-Q6'!K2</f>
        <v>418.21880817413302</v>
      </c>
      <c r="H10">
        <f>'Q2-Q6'!K12</f>
        <v>145274.67324256801</v>
      </c>
      <c r="I10">
        <f>'Q2-Q6'!I2</f>
        <v>100876071.67364299</v>
      </c>
      <c r="J10">
        <f>'Q2-Q6'!I12</f>
        <v>157182794.39133501</v>
      </c>
      <c r="K10">
        <f>'Q2-Q6'!J2</f>
        <v>2269780</v>
      </c>
      <c r="L10">
        <f>'Q2-Q6'!J12</f>
        <v>2745693</v>
      </c>
    </row>
    <row r="11" spans="1:12" x14ac:dyDescent="0.35">
      <c r="A11" t="s">
        <v>12</v>
      </c>
      <c r="B11" t="s">
        <v>13</v>
      </c>
      <c r="C11">
        <v>0</v>
      </c>
      <c r="D11" t="s">
        <v>14</v>
      </c>
      <c r="E11">
        <v>3</v>
      </c>
      <c r="F11">
        <v>4</v>
      </c>
      <c r="G11">
        <f>'Q3-Q4'!K2</f>
        <v>15164.267755270001</v>
      </c>
      <c r="H11">
        <f>'Q3-Q4'!K9</f>
        <v>128140.976421356</v>
      </c>
      <c r="I11">
        <f>'Q3-Q4'!I2</f>
        <v>71961073.893373504</v>
      </c>
      <c r="J11">
        <f>'Q3-Q4'!I9</f>
        <v>167041797.183754</v>
      </c>
      <c r="K11">
        <f>'Q3-Q4'!J2</f>
        <v>1134890</v>
      </c>
      <c r="L11">
        <f>'Q3-Q4'!J9</f>
        <v>2586252</v>
      </c>
    </row>
    <row r="12" spans="1:12" x14ac:dyDescent="0.35">
      <c r="A12" t="s">
        <v>12</v>
      </c>
      <c r="B12" t="s">
        <v>13</v>
      </c>
      <c r="C12">
        <v>0</v>
      </c>
      <c r="D12" t="s">
        <v>14</v>
      </c>
      <c r="E12">
        <v>3</v>
      </c>
      <c r="F12">
        <v>5</v>
      </c>
      <c r="G12">
        <f>'Q3-Q5'!K2</f>
        <v>555.66885185241699</v>
      </c>
      <c r="H12">
        <f>'Q3-Q5'!K8</f>
        <v>100767.887787103</v>
      </c>
      <c r="I12">
        <f>'Q3-Q5'!I2</f>
        <v>164389861.810213</v>
      </c>
      <c r="J12">
        <f>'Q3-Q5'!I8</f>
        <v>167672816.94923201</v>
      </c>
      <c r="K12">
        <f>'Q3-Q5'!J2</f>
        <v>2269780</v>
      </c>
      <c r="L12">
        <f>'Q3-Q5'!J8</f>
        <v>2748783</v>
      </c>
    </row>
    <row r="13" spans="1:12" x14ac:dyDescent="0.35">
      <c r="A13" s="3" t="s">
        <v>12</v>
      </c>
      <c r="B13" s="3" t="s">
        <v>13</v>
      </c>
      <c r="C13" s="3">
        <v>0</v>
      </c>
      <c r="D13" s="3" t="s">
        <v>14</v>
      </c>
      <c r="E13" s="3">
        <v>3</v>
      </c>
      <c r="F13" s="3">
        <v>6</v>
      </c>
      <c r="G13" s="3">
        <f>'Q3-Q6'!K2</f>
        <v>609.62707757949795</v>
      </c>
      <c r="H13" s="3">
        <f>'Q3-Q6'!K13</f>
        <v>152329.908244133</v>
      </c>
      <c r="I13" s="3">
        <f>'Q3-Q6'!I2</f>
        <v>137304559.97942299</v>
      </c>
      <c r="J13" s="3">
        <f>'Q3-Q6'!I13</f>
        <v>157476722.944222</v>
      </c>
      <c r="K13" s="3">
        <f>'Q3-Q6'!J2</f>
        <v>2269780</v>
      </c>
      <c r="L13" s="3">
        <f>'Q3-Q6'!J13</f>
        <v>2769028</v>
      </c>
    </row>
    <row r="14" spans="1:12" x14ac:dyDescent="0.35">
      <c r="A14" t="s">
        <v>12</v>
      </c>
      <c r="B14" t="s">
        <v>13</v>
      </c>
      <c r="C14">
        <v>0</v>
      </c>
      <c r="D14" t="s">
        <v>14</v>
      </c>
      <c r="E14">
        <v>4</v>
      </c>
      <c r="F14">
        <v>5</v>
      </c>
      <c r="G14">
        <f>'Q4-Q5'!K2</f>
        <v>650.99892902374199</v>
      </c>
      <c r="H14">
        <f>'Q4-Q5'!K10</f>
        <v>133257.50595950999</v>
      </c>
      <c r="I14">
        <f>'Q4-Q5'!I2</f>
        <v>160479440.23577499</v>
      </c>
      <c r="J14">
        <f>'Q4-Q5'!I10</f>
        <v>166902797.28971601</v>
      </c>
      <c r="K14">
        <f>'Q4-Q5'!J2</f>
        <v>2269780</v>
      </c>
      <c r="L14">
        <f>'Q4-Q5'!J10</f>
        <v>2599019</v>
      </c>
    </row>
    <row r="15" spans="1:12" s="3" customFormat="1" x14ac:dyDescent="0.35">
      <c r="A15" t="s">
        <v>12</v>
      </c>
      <c r="B15" t="s">
        <v>13</v>
      </c>
      <c r="C15">
        <v>0</v>
      </c>
      <c r="D15" t="s">
        <v>14</v>
      </c>
      <c r="E15">
        <v>4</v>
      </c>
      <c r="F15">
        <v>6</v>
      </c>
      <c r="G15">
        <f>'Q4-Q6'!K2</f>
        <v>719.36470103263798</v>
      </c>
      <c r="H15">
        <f>'Q4-Q6'!K11</f>
        <v>143616.92143273301</v>
      </c>
      <c r="I15">
        <f>'Q4-Q6'!I2</f>
        <v>127567616.672461</v>
      </c>
      <c r="J15">
        <f>'Q4-Q6'!I11</f>
        <v>153745790.18927899</v>
      </c>
      <c r="K15">
        <f>'Q4-Q6'!J2</f>
        <v>2269780</v>
      </c>
      <c r="L15">
        <f>'Q4-Q6'!J11</f>
        <v>2623155</v>
      </c>
    </row>
    <row r="16" spans="1:12" s="3" customFormat="1" x14ac:dyDescent="0.35">
      <c r="A16" s="3" t="s">
        <v>12</v>
      </c>
      <c r="B16" s="3" t="s">
        <v>13</v>
      </c>
      <c r="C16" s="3">
        <v>0</v>
      </c>
      <c r="D16" s="3" t="s">
        <v>14</v>
      </c>
      <c r="E16" s="3">
        <v>5</v>
      </c>
      <c r="F16" s="3">
        <v>6</v>
      </c>
      <c r="G16" s="3">
        <v>13368.943965435001</v>
      </c>
      <c r="H16" s="3">
        <v>110346.06375288899</v>
      </c>
      <c r="I16" s="3">
        <v>88235786.284923404</v>
      </c>
      <c r="J16" s="3">
        <v>157103324.86314499</v>
      </c>
      <c r="K16" s="3">
        <v>1134890</v>
      </c>
      <c r="L16" s="3">
        <v>2752862</v>
      </c>
    </row>
  </sheetData>
  <sortState xmlns:xlrd2="http://schemas.microsoft.com/office/spreadsheetml/2017/richdata2" ref="A2:L16">
    <sortCondition ref="E2:E16"/>
    <sortCondition ref="F2:F1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0CA0-2ABB-43B7-B7DB-32D76BFEA02F}">
  <dimension ref="A1:K12"/>
  <sheetViews>
    <sheetView workbookViewId="0">
      <selection activeCell="J2" sqref="J2"/>
    </sheetView>
  </sheetViews>
  <sheetFormatPr defaultRowHeight="14.5" x14ac:dyDescent="0.35"/>
  <cols>
    <col min="10" max="10" width="15.1796875" customWidth="1"/>
  </cols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8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100876071.67364299</v>
      </c>
      <c r="J2">
        <v>2269780</v>
      </c>
      <c r="K2">
        <v>418.21880817413302</v>
      </c>
    </row>
    <row r="3" spans="1:11" x14ac:dyDescent="0.35">
      <c r="A3">
        <v>8</v>
      </c>
      <c r="B3" t="s">
        <v>12</v>
      </c>
      <c r="C3" t="s">
        <v>13</v>
      </c>
      <c r="D3">
        <v>0</v>
      </c>
      <c r="E3" t="s">
        <v>26</v>
      </c>
      <c r="F3">
        <v>1689776</v>
      </c>
      <c r="G3">
        <v>335683</v>
      </c>
      <c r="H3">
        <v>0.75</v>
      </c>
      <c r="I3">
        <v>152189232.921018</v>
      </c>
      <c r="J3">
        <v>2871507</v>
      </c>
      <c r="K3">
        <v>20378.2060053348</v>
      </c>
    </row>
    <row r="4" spans="1:11" x14ac:dyDescent="0.35">
      <c r="A4">
        <v>8</v>
      </c>
      <c r="B4" t="s">
        <v>12</v>
      </c>
      <c r="C4" t="s">
        <v>13</v>
      </c>
      <c r="D4">
        <v>0</v>
      </c>
      <c r="E4" t="s">
        <v>26</v>
      </c>
      <c r="F4">
        <v>276111</v>
      </c>
      <c r="G4">
        <v>160745</v>
      </c>
      <c r="H4">
        <v>0.75</v>
      </c>
      <c r="I4">
        <v>156453747.92182201</v>
      </c>
      <c r="J4">
        <v>2794172</v>
      </c>
      <c r="K4">
        <v>37898.8853058815</v>
      </c>
    </row>
    <row r="5" spans="1:11" x14ac:dyDescent="0.35">
      <c r="A5">
        <v>8</v>
      </c>
      <c r="B5" t="s">
        <v>12</v>
      </c>
      <c r="C5" t="s">
        <v>13</v>
      </c>
      <c r="D5">
        <v>0</v>
      </c>
      <c r="E5" t="s">
        <v>26</v>
      </c>
      <c r="F5">
        <v>30785</v>
      </c>
      <c r="G5">
        <v>47275</v>
      </c>
      <c r="H5">
        <v>0.75</v>
      </c>
      <c r="I5">
        <v>157086301.796029</v>
      </c>
      <c r="J5">
        <v>2753327</v>
      </c>
      <c r="K5">
        <v>53612.620460271799</v>
      </c>
    </row>
    <row r="6" spans="1:11" x14ac:dyDescent="0.35">
      <c r="A6">
        <v>8</v>
      </c>
      <c r="B6" t="s">
        <v>12</v>
      </c>
      <c r="C6" t="s">
        <v>13</v>
      </c>
      <c r="D6">
        <v>0</v>
      </c>
      <c r="E6" t="s">
        <v>26</v>
      </c>
      <c r="F6">
        <v>4232</v>
      </c>
      <c r="G6">
        <v>7809</v>
      </c>
      <c r="H6">
        <v>0.75</v>
      </c>
      <c r="I6">
        <v>157168235.12510201</v>
      </c>
      <c r="J6">
        <v>2746676</v>
      </c>
      <c r="K6">
        <v>69099.821012258501</v>
      </c>
    </row>
    <row r="7" spans="1:11" x14ac:dyDescent="0.35">
      <c r="A7">
        <v>8</v>
      </c>
      <c r="B7" t="s">
        <v>12</v>
      </c>
      <c r="C7" t="s">
        <v>13</v>
      </c>
      <c r="D7">
        <v>0</v>
      </c>
      <c r="E7" t="s">
        <v>26</v>
      </c>
      <c r="F7">
        <v>631</v>
      </c>
      <c r="G7">
        <v>983</v>
      </c>
      <c r="H7">
        <v>0.75</v>
      </c>
      <c r="I7">
        <v>157180598.17960101</v>
      </c>
      <c r="J7">
        <v>2745858</v>
      </c>
      <c r="K7">
        <v>85899.399540662693</v>
      </c>
    </row>
    <row r="8" spans="1:11" x14ac:dyDescent="0.35">
      <c r="A8">
        <v>8</v>
      </c>
      <c r="B8" t="s">
        <v>12</v>
      </c>
      <c r="C8" t="s">
        <v>13</v>
      </c>
      <c r="D8">
        <v>0</v>
      </c>
      <c r="E8" t="s">
        <v>26</v>
      </c>
      <c r="F8">
        <v>82</v>
      </c>
      <c r="G8">
        <v>158</v>
      </c>
      <c r="H8">
        <v>0.75</v>
      </c>
      <c r="I8">
        <v>157182275.14905101</v>
      </c>
      <c r="J8">
        <v>2745720</v>
      </c>
      <c r="K8">
        <v>104403.663156747</v>
      </c>
    </row>
    <row r="9" spans="1:11" x14ac:dyDescent="0.35">
      <c r="A9">
        <v>8</v>
      </c>
      <c r="B9" t="s">
        <v>12</v>
      </c>
      <c r="C9" t="s">
        <v>13</v>
      </c>
      <c r="D9">
        <v>0</v>
      </c>
      <c r="E9" t="s">
        <v>26</v>
      </c>
      <c r="F9">
        <v>19</v>
      </c>
      <c r="G9">
        <v>25</v>
      </c>
      <c r="H9">
        <v>0.75</v>
      </c>
      <c r="I9">
        <v>157182669.97909701</v>
      </c>
      <c r="J9">
        <v>2745701</v>
      </c>
      <c r="K9">
        <v>116528.206858158</v>
      </c>
    </row>
    <row r="10" spans="1:11" x14ac:dyDescent="0.35">
      <c r="A10">
        <v>8</v>
      </c>
      <c r="B10" t="s">
        <v>12</v>
      </c>
      <c r="C10" t="s">
        <v>13</v>
      </c>
      <c r="D10">
        <v>0</v>
      </c>
      <c r="E10" t="s">
        <v>26</v>
      </c>
      <c r="F10">
        <v>6</v>
      </c>
      <c r="G10">
        <v>5</v>
      </c>
      <c r="H10">
        <v>0.75</v>
      </c>
      <c r="I10">
        <v>157182792.785191</v>
      </c>
      <c r="J10">
        <v>2745695</v>
      </c>
      <c r="K10">
        <v>126781.57276225</v>
      </c>
    </row>
    <row r="11" spans="1:11" x14ac:dyDescent="0.35">
      <c r="A11">
        <v>8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157182794.39134201</v>
      </c>
      <c r="J11">
        <v>2745693</v>
      </c>
      <c r="K11">
        <v>136253.749696254</v>
      </c>
    </row>
    <row r="12" spans="1:11" x14ac:dyDescent="0.35">
      <c r="A12">
        <v>8</v>
      </c>
      <c r="B12" t="s">
        <v>12</v>
      </c>
      <c r="C12" t="s">
        <v>13</v>
      </c>
      <c r="D12">
        <v>0</v>
      </c>
      <c r="E12" t="s">
        <v>27</v>
      </c>
      <c r="F12">
        <v>0</v>
      </c>
      <c r="G12">
        <v>0</v>
      </c>
      <c r="H12">
        <v>0.75</v>
      </c>
      <c r="I12">
        <v>157182794.39133501</v>
      </c>
      <c r="J12">
        <v>2745693</v>
      </c>
      <c r="K12">
        <v>145274.67324256801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D756-E2BF-43DD-AEB5-23E5E59D447C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9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71961073.893373504</v>
      </c>
      <c r="J2">
        <v>1134890</v>
      </c>
      <c r="K2">
        <v>15164.267755270001</v>
      </c>
    </row>
    <row r="3" spans="1:11" x14ac:dyDescent="0.35">
      <c r="A3">
        <v>9</v>
      </c>
      <c r="B3" t="s">
        <v>12</v>
      </c>
      <c r="C3" t="s">
        <v>13</v>
      </c>
      <c r="D3">
        <v>0</v>
      </c>
      <c r="E3" t="s">
        <v>26</v>
      </c>
      <c r="F3">
        <v>3000318</v>
      </c>
      <c r="G3">
        <v>0</v>
      </c>
      <c r="H3">
        <v>0.75</v>
      </c>
      <c r="I3">
        <v>162023516.69371599</v>
      </c>
      <c r="J3">
        <v>2991449</v>
      </c>
      <c r="K3">
        <v>33896.075948953599</v>
      </c>
    </row>
    <row r="4" spans="1:11" x14ac:dyDescent="0.35">
      <c r="A4">
        <v>9</v>
      </c>
      <c r="B4" t="s">
        <v>12</v>
      </c>
      <c r="C4" t="s">
        <v>13</v>
      </c>
      <c r="D4">
        <v>0</v>
      </c>
      <c r="E4" t="s">
        <v>26</v>
      </c>
      <c r="F4">
        <v>313104</v>
      </c>
      <c r="G4">
        <v>440060</v>
      </c>
      <c r="H4">
        <v>0.75</v>
      </c>
      <c r="I4">
        <v>166856121.78270999</v>
      </c>
      <c r="J4">
        <v>2609319</v>
      </c>
      <c r="K4">
        <v>52226.5610530376</v>
      </c>
    </row>
    <row r="5" spans="1:11" x14ac:dyDescent="0.35">
      <c r="A5">
        <v>9</v>
      </c>
      <c r="B5" t="s">
        <v>12</v>
      </c>
      <c r="C5" t="s">
        <v>13</v>
      </c>
      <c r="D5">
        <v>0</v>
      </c>
      <c r="E5" t="s">
        <v>26</v>
      </c>
      <c r="F5">
        <v>20154</v>
      </c>
      <c r="G5">
        <v>35756</v>
      </c>
      <c r="H5">
        <v>0.75</v>
      </c>
      <c r="I5">
        <v>167031081.16291201</v>
      </c>
      <c r="J5">
        <v>2586008</v>
      </c>
      <c r="K5">
        <v>68139.184753417896</v>
      </c>
    </row>
    <row r="6" spans="1:11" x14ac:dyDescent="0.35">
      <c r="A6">
        <v>9</v>
      </c>
      <c r="B6" t="s">
        <v>12</v>
      </c>
      <c r="C6" t="s">
        <v>13</v>
      </c>
      <c r="D6">
        <v>0</v>
      </c>
      <c r="E6" t="s">
        <v>26</v>
      </c>
      <c r="F6">
        <v>1341</v>
      </c>
      <c r="G6">
        <v>518</v>
      </c>
      <c r="H6">
        <v>0.75</v>
      </c>
      <c r="I6">
        <v>167041219.33842</v>
      </c>
      <c r="J6">
        <v>2586212</v>
      </c>
      <c r="K6">
        <v>84611.284359455094</v>
      </c>
    </row>
    <row r="7" spans="1:11" x14ac:dyDescent="0.35">
      <c r="A7">
        <v>9</v>
      </c>
      <c r="B7" t="s">
        <v>12</v>
      </c>
      <c r="C7" t="s">
        <v>13</v>
      </c>
      <c r="D7">
        <v>0</v>
      </c>
      <c r="E7" t="s">
        <v>26</v>
      </c>
      <c r="F7">
        <v>91</v>
      </c>
      <c r="G7">
        <v>32</v>
      </c>
      <c r="H7">
        <v>0.75</v>
      </c>
      <c r="I7">
        <v>167041785.02649501</v>
      </c>
      <c r="J7">
        <v>2586251</v>
      </c>
      <c r="K7">
        <v>100826.504595041</v>
      </c>
    </row>
    <row r="8" spans="1:11" x14ac:dyDescent="0.35">
      <c r="A8">
        <v>9</v>
      </c>
      <c r="B8" t="s">
        <v>12</v>
      </c>
      <c r="C8" t="s">
        <v>13</v>
      </c>
      <c r="D8">
        <v>0</v>
      </c>
      <c r="E8" t="s">
        <v>26</v>
      </c>
      <c r="F8">
        <v>3</v>
      </c>
      <c r="G8">
        <v>1</v>
      </c>
      <c r="H8">
        <v>0.75</v>
      </c>
      <c r="I8">
        <v>167041797.18375701</v>
      </c>
      <c r="J8">
        <v>2586252</v>
      </c>
      <c r="K8">
        <v>116275.75107121401</v>
      </c>
    </row>
    <row r="9" spans="1:11" x14ac:dyDescent="0.35">
      <c r="A9">
        <v>9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167041797.183754</v>
      </c>
      <c r="J9">
        <v>2586252</v>
      </c>
      <c r="K9">
        <v>128140.976421356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94EB-3BE1-41F6-B6B9-42E6E431828C}">
  <dimension ref="A1:K8"/>
  <sheetViews>
    <sheetView workbookViewId="0">
      <selection sqref="A1:K8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10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164389861.810213</v>
      </c>
      <c r="J2">
        <v>2269780</v>
      </c>
      <c r="K2">
        <v>555.66885185241699</v>
      </c>
    </row>
    <row r="3" spans="1:11" x14ac:dyDescent="0.35">
      <c r="A3">
        <v>10</v>
      </c>
      <c r="B3" t="s">
        <v>12</v>
      </c>
      <c r="C3" t="s">
        <v>13</v>
      </c>
      <c r="D3">
        <v>0</v>
      </c>
      <c r="E3" t="s">
        <v>26</v>
      </c>
      <c r="F3">
        <v>662404</v>
      </c>
      <c r="G3">
        <v>7</v>
      </c>
      <c r="H3">
        <v>0.75</v>
      </c>
      <c r="I3">
        <v>167407702.32116401</v>
      </c>
      <c r="J3">
        <v>2779810</v>
      </c>
      <c r="K3">
        <v>16152.712956666899</v>
      </c>
    </row>
    <row r="4" spans="1:11" x14ac:dyDescent="0.35">
      <c r="A4">
        <v>10</v>
      </c>
      <c r="B4" t="s">
        <v>12</v>
      </c>
      <c r="C4" t="s">
        <v>13</v>
      </c>
      <c r="D4">
        <v>0</v>
      </c>
      <c r="E4" t="s">
        <v>26</v>
      </c>
      <c r="F4">
        <v>26928</v>
      </c>
      <c r="G4">
        <v>27645</v>
      </c>
      <c r="H4">
        <v>0.75</v>
      </c>
      <c r="I4">
        <v>167646490.79720199</v>
      </c>
      <c r="J4">
        <v>2754273</v>
      </c>
      <c r="K4">
        <v>35063.671959877</v>
      </c>
    </row>
    <row r="5" spans="1:11" x14ac:dyDescent="0.35">
      <c r="A5">
        <v>10</v>
      </c>
      <c r="B5" t="s">
        <v>12</v>
      </c>
      <c r="C5" t="s">
        <v>13</v>
      </c>
      <c r="D5">
        <v>0</v>
      </c>
      <c r="E5" t="s">
        <v>26</v>
      </c>
      <c r="F5">
        <v>2122</v>
      </c>
      <c r="G5">
        <v>5204</v>
      </c>
      <c r="H5">
        <v>0.75</v>
      </c>
      <c r="I5">
        <v>167671530.83120999</v>
      </c>
      <c r="J5">
        <v>2749199</v>
      </c>
      <c r="K5">
        <v>53665.736887216503</v>
      </c>
    </row>
    <row r="6" spans="1:11" x14ac:dyDescent="0.35">
      <c r="A6">
        <v>10</v>
      </c>
      <c r="B6" t="s">
        <v>12</v>
      </c>
      <c r="C6" t="s">
        <v>13</v>
      </c>
      <c r="D6">
        <v>0</v>
      </c>
      <c r="E6" t="s">
        <v>26</v>
      </c>
      <c r="F6">
        <v>91</v>
      </c>
      <c r="G6">
        <v>410</v>
      </c>
      <c r="H6">
        <v>0.75</v>
      </c>
      <c r="I6">
        <v>167672776.37577799</v>
      </c>
      <c r="J6">
        <v>2748799</v>
      </c>
      <c r="K6">
        <v>71179.625638961705</v>
      </c>
    </row>
    <row r="7" spans="1:11" x14ac:dyDescent="0.35">
      <c r="A7">
        <v>10</v>
      </c>
      <c r="B7" t="s">
        <v>12</v>
      </c>
      <c r="C7" t="s">
        <v>13</v>
      </c>
      <c r="D7">
        <v>0</v>
      </c>
      <c r="E7" t="s">
        <v>26</v>
      </c>
      <c r="F7">
        <v>3</v>
      </c>
      <c r="G7">
        <v>18</v>
      </c>
      <c r="H7">
        <v>0.75</v>
      </c>
      <c r="I7">
        <v>167672816.94922501</v>
      </c>
      <c r="J7">
        <v>2748783</v>
      </c>
      <c r="K7">
        <v>85973.162222623796</v>
      </c>
    </row>
    <row r="8" spans="1:11" x14ac:dyDescent="0.35">
      <c r="A8">
        <v>10</v>
      </c>
      <c r="B8" t="s">
        <v>12</v>
      </c>
      <c r="C8" t="s">
        <v>13</v>
      </c>
      <c r="D8">
        <v>0</v>
      </c>
      <c r="E8" t="s">
        <v>27</v>
      </c>
      <c r="F8">
        <v>0</v>
      </c>
      <c r="G8">
        <v>0</v>
      </c>
      <c r="H8">
        <v>0.75</v>
      </c>
      <c r="I8">
        <v>167672816.94923201</v>
      </c>
      <c r="J8">
        <v>2748783</v>
      </c>
      <c r="K8">
        <v>100767.887787103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8A5F-209B-41E0-AE25-54650D2AF1E2}">
  <dimension ref="A1:K13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11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137304559.97942299</v>
      </c>
      <c r="J2">
        <v>2269780</v>
      </c>
      <c r="K2">
        <v>609.62707757949795</v>
      </c>
    </row>
    <row r="3" spans="1:11" x14ac:dyDescent="0.35">
      <c r="A3">
        <v>11</v>
      </c>
      <c r="B3" t="s">
        <v>12</v>
      </c>
      <c r="C3" t="s">
        <v>13</v>
      </c>
      <c r="D3">
        <v>0</v>
      </c>
      <c r="E3" t="s">
        <v>26</v>
      </c>
      <c r="F3">
        <v>1352376</v>
      </c>
      <c r="G3">
        <v>3226</v>
      </c>
      <c r="H3">
        <v>0.75</v>
      </c>
      <c r="I3">
        <v>154574522.22988901</v>
      </c>
      <c r="J3">
        <v>2962468</v>
      </c>
      <c r="K3">
        <v>13822.277320384899</v>
      </c>
    </row>
    <row r="4" spans="1:11" x14ac:dyDescent="0.35">
      <c r="A4">
        <v>11</v>
      </c>
      <c r="B4" t="s">
        <v>12</v>
      </c>
      <c r="C4" t="s">
        <v>13</v>
      </c>
      <c r="D4">
        <v>0</v>
      </c>
      <c r="E4" t="s">
        <v>26</v>
      </c>
      <c r="F4">
        <v>124618</v>
      </c>
      <c r="G4">
        <v>189676</v>
      </c>
      <c r="H4">
        <v>0.75</v>
      </c>
      <c r="I4">
        <v>157039448.95005</v>
      </c>
      <c r="J4">
        <v>2798400</v>
      </c>
      <c r="K4">
        <v>28259.5195446014</v>
      </c>
    </row>
    <row r="5" spans="1:11" x14ac:dyDescent="0.35">
      <c r="A5">
        <v>11</v>
      </c>
      <c r="B5" t="s">
        <v>12</v>
      </c>
      <c r="C5" t="s">
        <v>13</v>
      </c>
      <c r="D5">
        <v>0</v>
      </c>
      <c r="E5" t="s">
        <v>26</v>
      </c>
      <c r="F5">
        <v>18338</v>
      </c>
      <c r="G5">
        <v>29135</v>
      </c>
      <c r="H5">
        <v>0.75</v>
      </c>
      <c r="I5">
        <v>157401910.586422</v>
      </c>
      <c r="J5">
        <v>2773569</v>
      </c>
      <c r="K5">
        <v>43085.052449226299</v>
      </c>
    </row>
    <row r="6" spans="1:11" x14ac:dyDescent="0.35">
      <c r="A6">
        <v>11</v>
      </c>
      <c r="B6" t="s">
        <v>12</v>
      </c>
      <c r="C6" t="s">
        <v>13</v>
      </c>
      <c r="D6">
        <v>0</v>
      </c>
      <c r="E6" t="s">
        <v>26</v>
      </c>
      <c r="F6">
        <v>3146</v>
      </c>
      <c r="G6">
        <v>4616</v>
      </c>
      <c r="H6">
        <v>0.75</v>
      </c>
      <c r="I6">
        <v>157462967.18731299</v>
      </c>
      <c r="J6">
        <v>2769822</v>
      </c>
      <c r="K6">
        <v>58079.789957761699</v>
      </c>
    </row>
    <row r="7" spans="1:11" x14ac:dyDescent="0.35">
      <c r="A7">
        <v>11</v>
      </c>
      <c r="B7" t="s">
        <v>12</v>
      </c>
      <c r="C7" t="s">
        <v>13</v>
      </c>
      <c r="D7">
        <v>0</v>
      </c>
      <c r="E7" t="s">
        <v>26</v>
      </c>
      <c r="F7">
        <v>489</v>
      </c>
      <c r="G7">
        <v>775</v>
      </c>
      <c r="H7">
        <v>0.75</v>
      </c>
      <c r="I7">
        <v>157472958.78297901</v>
      </c>
      <c r="J7">
        <v>2769175</v>
      </c>
      <c r="K7">
        <v>73727.620277404698</v>
      </c>
    </row>
    <row r="8" spans="1:11" x14ac:dyDescent="0.35">
      <c r="A8">
        <v>11</v>
      </c>
      <c r="B8" t="s">
        <v>12</v>
      </c>
      <c r="C8" t="s">
        <v>13</v>
      </c>
      <c r="D8">
        <v>0</v>
      </c>
      <c r="E8" t="s">
        <v>26</v>
      </c>
      <c r="F8">
        <v>94</v>
      </c>
      <c r="G8">
        <v>137</v>
      </c>
      <c r="H8">
        <v>0.75</v>
      </c>
      <c r="I8">
        <v>157475100.87482899</v>
      </c>
      <c r="J8">
        <v>2769067</v>
      </c>
      <c r="K8">
        <v>90627.363428354205</v>
      </c>
    </row>
    <row r="9" spans="1:11" x14ac:dyDescent="0.35">
      <c r="A9">
        <v>11</v>
      </c>
      <c r="B9" t="s">
        <v>12</v>
      </c>
      <c r="C9" t="s">
        <v>13</v>
      </c>
      <c r="D9">
        <v>0</v>
      </c>
      <c r="E9" t="s">
        <v>26</v>
      </c>
      <c r="F9">
        <v>42</v>
      </c>
      <c r="G9">
        <v>31</v>
      </c>
      <c r="H9">
        <v>0.75</v>
      </c>
      <c r="I9">
        <v>157476048.51160699</v>
      </c>
      <c r="J9">
        <v>2769047</v>
      </c>
      <c r="K9">
        <v>107559.655520439</v>
      </c>
    </row>
    <row r="10" spans="1:11" x14ac:dyDescent="0.35">
      <c r="A10">
        <v>11</v>
      </c>
      <c r="B10" t="s">
        <v>12</v>
      </c>
      <c r="C10" t="s">
        <v>13</v>
      </c>
      <c r="D10">
        <v>0</v>
      </c>
      <c r="E10" t="s">
        <v>26</v>
      </c>
      <c r="F10">
        <v>37</v>
      </c>
      <c r="G10">
        <v>14</v>
      </c>
      <c r="H10">
        <v>0.75</v>
      </c>
      <c r="I10">
        <v>157476600.877527</v>
      </c>
      <c r="J10">
        <v>2769032</v>
      </c>
      <c r="K10">
        <v>120786.385440349</v>
      </c>
    </row>
    <row r="11" spans="1:11" x14ac:dyDescent="0.35">
      <c r="A11">
        <v>11</v>
      </c>
      <c r="B11" t="s">
        <v>12</v>
      </c>
      <c r="C11" t="s">
        <v>13</v>
      </c>
      <c r="D11">
        <v>0</v>
      </c>
      <c r="E11" t="s">
        <v>26</v>
      </c>
      <c r="F11">
        <v>9</v>
      </c>
      <c r="G11">
        <v>7</v>
      </c>
      <c r="H11">
        <v>0.75</v>
      </c>
      <c r="I11">
        <v>157476722.92925999</v>
      </c>
      <c r="J11">
        <v>2769029</v>
      </c>
      <c r="K11">
        <v>132235.40969538601</v>
      </c>
    </row>
    <row r="12" spans="1:11" x14ac:dyDescent="0.35">
      <c r="A12">
        <v>11</v>
      </c>
      <c r="B12" t="s">
        <v>12</v>
      </c>
      <c r="C12" t="s">
        <v>13</v>
      </c>
      <c r="D12">
        <v>0</v>
      </c>
      <c r="E12" t="s">
        <v>26</v>
      </c>
      <c r="F12">
        <v>0</v>
      </c>
      <c r="G12">
        <v>1</v>
      </c>
      <c r="H12">
        <v>0.75</v>
      </c>
      <c r="I12">
        <v>157476722.944215</v>
      </c>
      <c r="J12">
        <v>2769028</v>
      </c>
      <c r="K12">
        <v>142938.06952452601</v>
      </c>
    </row>
    <row r="13" spans="1:11" x14ac:dyDescent="0.35">
      <c r="A13">
        <v>11</v>
      </c>
      <c r="B13" t="s">
        <v>12</v>
      </c>
      <c r="C13" t="s">
        <v>13</v>
      </c>
      <c r="D13">
        <v>0</v>
      </c>
      <c r="E13" t="s">
        <v>27</v>
      </c>
      <c r="F13">
        <v>0</v>
      </c>
      <c r="G13">
        <v>0</v>
      </c>
      <c r="H13">
        <v>0.75</v>
      </c>
      <c r="I13">
        <v>157476722.944222</v>
      </c>
      <c r="J13">
        <v>2769028</v>
      </c>
      <c r="K13">
        <v>152329.908244133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7B5D-0A9F-4677-A45A-FF84BB1A0AC5}">
  <dimension ref="A1:K10"/>
  <sheetViews>
    <sheetView workbookViewId="0">
      <selection sqref="A1:K10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12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160479440.23577499</v>
      </c>
      <c r="J2">
        <v>2269780</v>
      </c>
      <c r="K2">
        <v>650.99892902374199</v>
      </c>
    </row>
    <row r="3" spans="1:11" x14ac:dyDescent="0.35">
      <c r="A3">
        <v>12</v>
      </c>
      <c r="B3" t="s">
        <v>12</v>
      </c>
      <c r="C3" t="s">
        <v>13</v>
      </c>
      <c r="D3">
        <v>0</v>
      </c>
      <c r="E3" t="s">
        <v>26</v>
      </c>
      <c r="F3">
        <v>661037</v>
      </c>
      <c r="G3">
        <v>0</v>
      </c>
      <c r="H3">
        <v>0.75</v>
      </c>
      <c r="I3">
        <v>166236807.014736</v>
      </c>
      <c r="J3">
        <v>2572571</v>
      </c>
      <c r="K3">
        <v>19323.251565694802</v>
      </c>
    </row>
    <row r="4" spans="1:11" x14ac:dyDescent="0.35">
      <c r="A4">
        <v>12</v>
      </c>
      <c r="B4" t="s">
        <v>12</v>
      </c>
      <c r="C4" t="s">
        <v>13</v>
      </c>
      <c r="D4">
        <v>0</v>
      </c>
      <c r="E4" t="s">
        <v>26</v>
      </c>
      <c r="F4">
        <v>81645</v>
      </c>
      <c r="G4">
        <v>5746</v>
      </c>
      <c r="H4">
        <v>0.75</v>
      </c>
      <c r="I4">
        <v>166832385.60693499</v>
      </c>
      <c r="J4">
        <v>2595284</v>
      </c>
      <c r="K4">
        <v>38627.424876689904</v>
      </c>
    </row>
    <row r="5" spans="1:11" x14ac:dyDescent="0.35">
      <c r="A5">
        <v>12</v>
      </c>
      <c r="B5" t="s">
        <v>12</v>
      </c>
      <c r="C5" t="s">
        <v>13</v>
      </c>
      <c r="D5">
        <v>0</v>
      </c>
      <c r="E5" t="s">
        <v>26</v>
      </c>
      <c r="F5">
        <v>10226</v>
      </c>
      <c r="G5">
        <v>1444</v>
      </c>
      <c r="H5">
        <v>0.75</v>
      </c>
      <c r="I5">
        <v>166895230.99196601</v>
      </c>
      <c r="J5">
        <v>2598681</v>
      </c>
      <c r="K5">
        <v>58321.350211143399</v>
      </c>
    </row>
    <row r="6" spans="1:11" x14ac:dyDescent="0.35">
      <c r="A6">
        <v>12</v>
      </c>
      <c r="B6" t="s">
        <v>12</v>
      </c>
      <c r="C6" t="s">
        <v>13</v>
      </c>
      <c r="D6">
        <v>0</v>
      </c>
      <c r="E6" t="s">
        <v>26</v>
      </c>
      <c r="F6">
        <v>1074</v>
      </c>
      <c r="G6">
        <v>155</v>
      </c>
      <c r="H6">
        <v>0.75</v>
      </c>
      <c r="I6">
        <v>166902047.58191499</v>
      </c>
      <c r="J6">
        <v>2598992</v>
      </c>
      <c r="K6">
        <v>79239.778335571202</v>
      </c>
    </row>
    <row r="7" spans="1:11" x14ac:dyDescent="0.35">
      <c r="A7">
        <v>12</v>
      </c>
      <c r="B7" t="s">
        <v>12</v>
      </c>
      <c r="C7" t="s">
        <v>13</v>
      </c>
      <c r="D7">
        <v>0</v>
      </c>
      <c r="E7" t="s">
        <v>26</v>
      </c>
      <c r="F7">
        <v>88</v>
      </c>
      <c r="G7">
        <v>12</v>
      </c>
      <c r="H7">
        <v>0.75</v>
      </c>
      <c r="I7">
        <v>166902650.86403599</v>
      </c>
      <c r="J7">
        <v>2599017</v>
      </c>
      <c r="K7">
        <v>97614.052014350804</v>
      </c>
    </row>
    <row r="8" spans="1:11" x14ac:dyDescent="0.35">
      <c r="A8">
        <v>12</v>
      </c>
      <c r="B8" t="s">
        <v>12</v>
      </c>
      <c r="C8" t="s">
        <v>13</v>
      </c>
      <c r="D8">
        <v>0</v>
      </c>
      <c r="E8" t="s">
        <v>26</v>
      </c>
      <c r="F8">
        <v>18</v>
      </c>
      <c r="G8">
        <v>2</v>
      </c>
      <c r="H8">
        <v>0.75</v>
      </c>
      <c r="I8">
        <v>166902766.34107199</v>
      </c>
      <c r="J8">
        <v>2599016</v>
      </c>
      <c r="K8">
        <v>111951.70963740299</v>
      </c>
    </row>
    <row r="9" spans="1:11" x14ac:dyDescent="0.35">
      <c r="A9">
        <v>12</v>
      </c>
      <c r="B9" t="s">
        <v>12</v>
      </c>
      <c r="C9" t="s">
        <v>13</v>
      </c>
      <c r="D9">
        <v>0</v>
      </c>
      <c r="E9" t="s">
        <v>26</v>
      </c>
      <c r="F9">
        <v>4</v>
      </c>
      <c r="G9">
        <v>1</v>
      </c>
      <c r="H9">
        <v>0.75</v>
      </c>
      <c r="I9">
        <v>166902797.289713</v>
      </c>
      <c r="J9">
        <v>2599019</v>
      </c>
      <c r="K9">
        <v>123251.804753541</v>
      </c>
    </row>
    <row r="10" spans="1:11" x14ac:dyDescent="0.35">
      <c r="A10">
        <v>12</v>
      </c>
      <c r="B10" t="s">
        <v>12</v>
      </c>
      <c r="C10" t="s">
        <v>13</v>
      </c>
      <c r="D10">
        <v>0</v>
      </c>
      <c r="E10" t="s">
        <v>27</v>
      </c>
      <c r="F10">
        <v>0</v>
      </c>
      <c r="G10">
        <v>0</v>
      </c>
      <c r="H10">
        <v>0.75</v>
      </c>
      <c r="I10">
        <v>166902797.28971601</v>
      </c>
      <c r="J10">
        <v>2599019</v>
      </c>
      <c r="K10">
        <v>133257.50595950999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2734-3B02-4807-9F63-7F6EBF6AAE91}">
  <dimension ref="A1:K11"/>
  <sheetViews>
    <sheetView workbookViewId="0">
      <selection sqref="A1:K11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13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127567616.672461</v>
      </c>
      <c r="J2">
        <v>2269780</v>
      </c>
      <c r="K2">
        <v>719.36470103263798</v>
      </c>
    </row>
    <row r="3" spans="1:11" x14ac:dyDescent="0.35">
      <c r="A3">
        <v>13</v>
      </c>
      <c r="B3" t="s">
        <v>12</v>
      </c>
      <c r="C3" t="s">
        <v>13</v>
      </c>
      <c r="D3">
        <v>0</v>
      </c>
      <c r="E3" t="s">
        <v>26</v>
      </c>
      <c r="F3">
        <v>1344201</v>
      </c>
      <c r="G3">
        <v>0</v>
      </c>
      <c r="H3">
        <v>0.75</v>
      </c>
      <c r="I3">
        <v>149326234.25508699</v>
      </c>
      <c r="J3">
        <v>2727981</v>
      </c>
      <c r="K3">
        <v>20732.283251523899</v>
      </c>
    </row>
    <row r="4" spans="1:11" x14ac:dyDescent="0.35">
      <c r="A4">
        <v>13</v>
      </c>
      <c r="B4" t="s">
        <v>12</v>
      </c>
      <c r="C4" t="s">
        <v>13</v>
      </c>
      <c r="D4">
        <v>0</v>
      </c>
      <c r="E4" t="s">
        <v>26</v>
      </c>
      <c r="F4">
        <v>221948</v>
      </c>
      <c r="G4">
        <v>132154</v>
      </c>
      <c r="H4">
        <v>0.75</v>
      </c>
      <c r="I4">
        <v>152890301.44311199</v>
      </c>
      <c r="J4">
        <v>2648145</v>
      </c>
      <c r="K4">
        <v>40874.018510341601</v>
      </c>
    </row>
    <row r="5" spans="1:11" x14ac:dyDescent="0.35">
      <c r="A5">
        <v>13</v>
      </c>
      <c r="B5" t="s">
        <v>12</v>
      </c>
      <c r="C5" t="s">
        <v>13</v>
      </c>
      <c r="D5">
        <v>0</v>
      </c>
      <c r="E5" t="s">
        <v>26</v>
      </c>
      <c r="F5">
        <v>42329</v>
      </c>
      <c r="G5">
        <v>30670</v>
      </c>
      <c r="H5">
        <v>0.75</v>
      </c>
      <c r="I5">
        <v>153593043.544514</v>
      </c>
      <c r="J5">
        <v>2628375</v>
      </c>
      <c r="K5">
        <v>60717.750653505303</v>
      </c>
    </row>
    <row r="6" spans="1:11" x14ac:dyDescent="0.35">
      <c r="A6">
        <v>13</v>
      </c>
      <c r="B6" t="s">
        <v>12</v>
      </c>
      <c r="C6" t="s">
        <v>13</v>
      </c>
      <c r="D6">
        <v>0</v>
      </c>
      <c r="E6" t="s">
        <v>26</v>
      </c>
      <c r="F6">
        <v>7398</v>
      </c>
      <c r="G6">
        <v>6452</v>
      </c>
      <c r="H6">
        <v>0.75</v>
      </c>
      <c r="I6">
        <v>153708739.665921</v>
      </c>
      <c r="J6">
        <v>2624112</v>
      </c>
      <c r="K6">
        <v>77055.629977941499</v>
      </c>
    </row>
    <row r="7" spans="1:11" x14ac:dyDescent="0.35">
      <c r="A7">
        <v>13</v>
      </c>
      <c r="B7" t="s">
        <v>12</v>
      </c>
      <c r="C7" t="s">
        <v>13</v>
      </c>
      <c r="D7">
        <v>0</v>
      </c>
      <c r="E7" t="s">
        <v>26</v>
      </c>
      <c r="F7">
        <v>1238</v>
      </c>
      <c r="G7">
        <v>1060</v>
      </c>
      <c r="H7">
        <v>0.75</v>
      </c>
      <c r="I7">
        <v>153729266.02639499</v>
      </c>
      <c r="J7">
        <v>2623449</v>
      </c>
      <c r="K7">
        <v>92760.126655817003</v>
      </c>
    </row>
    <row r="8" spans="1:11" x14ac:dyDescent="0.35">
      <c r="A8">
        <v>13</v>
      </c>
      <c r="B8" t="s">
        <v>12</v>
      </c>
      <c r="C8" t="s">
        <v>13</v>
      </c>
      <c r="D8">
        <v>0</v>
      </c>
      <c r="E8" t="s">
        <v>26</v>
      </c>
      <c r="F8">
        <v>596</v>
      </c>
      <c r="G8">
        <v>198</v>
      </c>
      <c r="H8">
        <v>0.75</v>
      </c>
      <c r="I8">
        <v>153743376.95781901</v>
      </c>
      <c r="J8">
        <v>2623337</v>
      </c>
      <c r="K8">
        <v>109082.197025299</v>
      </c>
    </row>
    <row r="9" spans="1:11" x14ac:dyDescent="0.35">
      <c r="A9">
        <v>13</v>
      </c>
      <c r="B9" t="s">
        <v>12</v>
      </c>
      <c r="C9" t="s">
        <v>13</v>
      </c>
      <c r="D9">
        <v>0</v>
      </c>
      <c r="E9" t="s">
        <v>26</v>
      </c>
      <c r="F9">
        <v>96</v>
      </c>
      <c r="G9">
        <v>170</v>
      </c>
      <c r="H9">
        <v>0.75</v>
      </c>
      <c r="I9">
        <v>153745691.77846801</v>
      </c>
      <c r="J9">
        <v>2623175</v>
      </c>
      <c r="K9">
        <v>121742.472634315</v>
      </c>
    </row>
    <row r="10" spans="1:11" x14ac:dyDescent="0.35">
      <c r="A10">
        <v>13</v>
      </c>
      <c r="B10" t="s">
        <v>12</v>
      </c>
      <c r="C10" t="s">
        <v>13</v>
      </c>
      <c r="D10">
        <v>0</v>
      </c>
      <c r="E10" t="s">
        <v>26</v>
      </c>
      <c r="F10">
        <v>3</v>
      </c>
      <c r="G10">
        <v>22</v>
      </c>
      <c r="H10">
        <v>0.75</v>
      </c>
      <c r="I10">
        <v>153745790.189282</v>
      </c>
      <c r="J10">
        <v>2623155</v>
      </c>
      <c r="K10">
        <v>132994.93619799599</v>
      </c>
    </row>
    <row r="11" spans="1:11" x14ac:dyDescent="0.35">
      <c r="A11">
        <v>13</v>
      </c>
      <c r="B11" t="s">
        <v>12</v>
      </c>
      <c r="C11" t="s">
        <v>13</v>
      </c>
      <c r="D11">
        <v>0</v>
      </c>
      <c r="E11" t="s">
        <v>27</v>
      </c>
      <c r="F11">
        <v>0</v>
      </c>
      <c r="G11">
        <v>0</v>
      </c>
      <c r="H11">
        <v>0.75</v>
      </c>
      <c r="I11">
        <v>153745790.18927899</v>
      </c>
      <c r="J11">
        <v>2623155</v>
      </c>
      <c r="K11">
        <v>143616.92143273301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3A8E-95B4-42EE-BB70-F90C2914759C}">
  <dimension ref="A1:K12"/>
  <sheetViews>
    <sheetView workbookViewId="0">
      <selection sqref="A1:K12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0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88235786.284923404</v>
      </c>
      <c r="J2">
        <v>1134890</v>
      </c>
      <c r="K2">
        <v>13368.9482970237</v>
      </c>
    </row>
    <row r="3" spans="1:11" x14ac:dyDescent="0.35">
      <c r="A3">
        <v>0</v>
      </c>
      <c r="B3" t="s">
        <v>12</v>
      </c>
      <c r="C3" t="s">
        <v>13</v>
      </c>
      <c r="D3">
        <v>0</v>
      </c>
      <c r="E3" t="s">
        <v>26</v>
      </c>
      <c r="F3">
        <v>2602650</v>
      </c>
      <c r="G3">
        <v>0</v>
      </c>
      <c r="H3">
        <v>0.75</v>
      </c>
      <c r="I3">
        <v>150724221.98364699</v>
      </c>
      <c r="J3">
        <v>2797751</v>
      </c>
      <c r="K3">
        <v>23114.4838373661</v>
      </c>
    </row>
    <row r="4" spans="1:11" x14ac:dyDescent="0.35">
      <c r="A4">
        <v>0</v>
      </c>
      <c r="B4" t="s">
        <v>12</v>
      </c>
      <c r="C4" t="s">
        <v>13</v>
      </c>
      <c r="D4">
        <v>0</v>
      </c>
      <c r="E4" t="s">
        <v>26</v>
      </c>
      <c r="F4">
        <v>390943</v>
      </c>
      <c r="G4">
        <v>138149</v>
      </c>
      <c r="H4">
        <v>0.75</v>
      </c>
      <c r="I4">
        <v>156199268.61114001</v>
      </c>
      <c r="J4">
        <v>2809663</v>
      </c>
      <c r="K4">
        <v>32803.407290697098</v>
      </c>
    </row>
    <row r="5" spans="1:11" x14ac:dyDescent="0.35">
      <c r="A5">
        <v>0</v>
      </c>
      <c r="B5" t="s">
        <v>12</v>
      </c>
      <c r="C5" t="s">
        <v>13</v>
      </c>
      <c r="D5">
        <v>0</v>
      </c>
      <c r="E5" t="s">
        <v>26</v>
      </c>
      <c r="F5">
        <v>39324</v>
      </c>
      <c r="G5">
        <v>55071</v>
      </c>
      <c r="H5">
        <v>0.75</v>
      </c>
      <c r="I5">
        <v>156974248.665005</v>
      </c>
      <c r="J5">
        <v>2762401</v>
      </c>
      <c r="K5">
        <v>42475.695737361901</v>
      </c>
    </row>
    <row r="6" spans="1:11" x14ac:dyDescent="0.35">
      <c r="A6">
        <v>0</v>
      </c>
      <c r="B6" t="s">
        <v>12</v>
      </c>
      <c r="C6" t="s">
        <v>13</v>
      </c>
      <c r="D6">
        <v>0</v>
      </c>
      <c r="E6" t="s">
        <v>26</v>
      </c>
      <c r="F6">
        <v>5533</v>
      </c>
      <c r="G6">
        <v>9608</v>
      </c>
      <c r="H6">
        <v>0.75</v>
      </c>
      <c r="I6">
        <v>157083504.806337</v>
      </c>
      <c r="J6">
        <v>2754152</v>
      </c>
      <c r="K6">
        <v>52129.749333381602</v>
      </c>
    </row>
    <row r="7" spans="1:11" x14ac:dyDescent="0.35">
      <c r="A7">
        <v>0</v>
      </c>
      <c r="B7" t="s">
        <v>12</v>
      </c>
      <c r="C7" t="s">
        <v>13</v>
      </c>
      <c r="D7">
        <v>0</v>
      </c>
      <c r="E7" t="s">
        <v>26</v>
      </c>
      <c r="F7">
        <v>848</v>
      </c>
      <c r="G7">
        <v>1342</v>
      </c>
      <c r="H7">
        <v>0.75</v>
      </c>
      <c r="I7">
        <v>157099718.694859</v>
      </c>
      <c r="J7">
        <v>2753084</v>
      </c>
      <c r="K7">
        <v>61785.268702030102</v>
      </c>
    </row>
    <row r="8" spans="1:11" x14ac:dyDescent="0.35">
      <c r="A8">
        <v>0</v>
      </c>
      <c r="B8" t="s">
        <v>12</v>
      </c>
      <c r="C8" t="s">
        <v>13</v>
      </c>
      <c r="D8">
        <v>0</v>
      </c>
      <c r="E8" t="s">
        <v>26</v>
      </c>
      <c r="F8">
        <v>136</v>
      </c>
      <c r="G8">
        <v>203</v>
      </c>
      <c r="H8">
        <v>0.75</v>
      </c>
      <c r="I8">
        <v>157102784.527675</v>
      </c>
      <c r="J8">
        <v>2752909</v>
      </c>
      <c r="K8">
        <v>71455.766399621905</v>
      </c>
    </row>
    <row r="9" spans="1:11" x14ac:dyDescent="0.35">
      <c r="A9">
        <v>0</v>
      </c>
      <c r="B9" t="s">
        <v>12</v>
      </c>
      <c r="C9" t="s">
        <v>13</v>
      </c>
      <c r="D9">
        <v>0</v>
      </c>
      <c r="E9" t="s">
        <v>26</v>
      </c>
      <c r="F9">
        <v>25</v>
      </c>
      <c r="G9">
        <v>37</v>
      </c>
      <c r="H9">
        <v>0.75</v>
      </c>
      <c r="I9">
        <v>157103203.30726001</v>
      </c>
      <c r="J9">
        <v>2752871</v>
      </c>
      <c r="K9">
        <v>81151.374498128804</v>
      </c>
    </row>
    <row r="10" spans="1:11" x14ac:dyDescent="0.35">
      <c r="A10">
        <v>0</v>
      </c>
      <c r="B10" t="s">
        <v>12</v>
      </c>
      <c r="C10" t="s">
        <v>13</v>
      </c>
      <c r="D10">
        <v>0</v>
      </c>
      <c r="E10" t="s">
        <v>26</v>
      </c>
      <c r="F10">
        <v>6</v>
      </c>
      <c r="G10">
        <v>5</v>
      </c>
      <c r="H10">
        <v>0.75</v>
      </c>
      <c r="I10">
        <v>157103323.25699601</v>
      </c>
      <c r="J10">
        <v>2752864</v>
      </c>
      <c r="K10">
        <v>91299.052629232407</v>
      </c>
    </row>
    <row r="11" spans="1:11" x14ac:dyDescent="0.35">
      <c r="A11">
        <v>0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157103324.86314699</v>
      </c>
      <c r="J11">
        <v>2752862</v>
      </c>
      <c r="K11">
        <v>100868.0558815</v>
      </c>
    </row>
    <row r="12" spans="1:11" x14ac:dyDescent="0.35">
      <c r="A12">
        <v>0</v>
      </c>
      <c r="B12" t="s">
        <v>12</v>
      </c>
      <c r="C12" t="s">
        <v>13</v>
      </c>
      <c r="D12">
        <v>0</v>
      </c>
      <c r="E12" t="s">
        <v>27</v>
      </c>
      <c r="F12">
        <v>0</v>
      </c>
      <c r="G12">
        <v>0</v>
      </c>
      <c r="H12">
        <v>0.75</v>
      </c>
      <c r="I12">
        <v>157103324.86314499</v>
      </c>
      <c r="J12">
        <v>2752862</v>
      </c>
      <c r="K12">
        <v>110340.48889207801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F978-8535-4877-9AF2-6CDD59ECD9B3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0</v>
      </c>
      <c r="B2" t="s">
        <v>28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43404169.385615997</v>
      </c>
      <c r="J2">
        <v>1134890</v>
      </c>
      <c r="K2">
        <v>10721.6594951152</v>
      </c>
    </row>
    <row r="3" spans="1:11" x14ac:dyDescent="0.35">
      <c r="A3">
        <v>0</v>
      </c>
      <c r="B3" t="s">
        <v>28</v>
      </c>
      <c r="C3" t="s">
        <v>13</v>
      </c>
      <c r="D3">
        <v>0</v>
      </c>
      <c r="E3" t="s">
        <v>26</v>
      </c>
      <c r="F3">
        <v>2688091</v>
      </c>
      <c r="G3">
        <v>0</v>
      </c>
      <c r="H3">
        <v>0.75</v>
      </c>
      <c r="I3">
        <v>159725903.47392601</v>
      </c>
      <c r="J3">
        <v>3190913</v>
      </c>
      <c r="K3">
        <v>20378.704014062801</v>
      </c>
    </row>
    <row r="4" spans="1:11" x14ac:dyDescent="0.35">
      <c r="A4">
        <v>0</v>
      </c>
      <c r="B4" t="s">
        <v>28</v>
      </c>
      <c r="C4" t="s">
        <v>13</v>
      </c>
      <c r="D4">
        <v>0</v>
      </c>
      <c r="E4" t="s">
        <v>26</v>
      </c>
      <c r="F4">
        <v>317304</v>
      </c>
      <c r="G4">
        <v>353310</v>
      </c>
      <c r="H4">
        <v>0.75</v>
      </c>
      <c r="I4">
        <v>166879652.89497301</v>
      </c>
      <c r="J4">
        <v>2798459</v>
      </c>
      <c r="K4">
        <v>29963.3920063972</v>
      </c>
    </row>
    <row r="5" spans="1:11" x14ac:dyDescent="0.35">
      <c r="A5">
        <v>0</v>
      </c>
      <c r="B5" t="s">
        <v>28</v>
      </c>
      <c r="C5" t="s">
        <v>13</v>
      </c>
      <c r="D5">
        <v>0</v>
      </c>
      <c r="E5" t="s">
        <v>26</v>
      </c>
      <c r="F5">
        <v>11623</v>
      </c>
      <c r="G5">
        <v>66100</v>
      </c>
      <c r="H5">
        <v>0.75</v>
      </c>
      <c r="I5">
        <v>167069735.59437501</v>
      </c>
      <c r="J5">
        <v>2735044</v>
      </c>
      <c r="K5">
        <v>39663.656700372601</v>
      </c>
    </row>
    <row r="6" spans="1:11" x14ac:dyDescent="0.35">
      <c r="A6">
        <v>0</v>
      </c>
      <c r="B6" t="s">
        <v>28</v>
      </c>
      <c r="C6" t="s">
        <v>13</v>
      </c>
      <c r="D6">
        <v>0</v>
      </c>
      <c r="E6" t="s">
        <v>26</v>
      </c>
      <c r="F6">
        <v>1310</v>
      </c>
      <c r="G6">
        <v>1879</v>
      </c>
      <c r="H6">
        <v>0.75</v>
      </c>
      <c r="I6">
        <v>167083715.81790701</v>
      </c>
      <c r="J6">
        <v>2733265</v>
      </c>
      <c r="K6">
        <v>49156.255477666797</v>
      </c>
    </row>
    <row r="7" spans="1:11" x14ac:dyDescent="0.35">
      <c r="A7">
        <v>0</v>
      </c>
      <c r="B7" t="s">
        <v>28</v>
      </c>
      <c r="C7" t="s">
        <v>13</v>
      </c>
      <c r="D7">
        <v>0</v>
      </c>
      <c r="E7" t="s">
        <v>26</v>
      </c>
      <c r="F7">
        <v>46</v>
      </c>
      <c r="G7">
        <v>262</v>
      </c>
      <c r="H7">
        <v>0.75</v>
      </c>
      <c r="I7">
        <v>167084560.73392799</v>
      </c>
      <c r="J7">
        <v>2733012</v>
      </c>
      <c r="K7">
        <v>58819.659041643099</v>
      </c>
    </row>
    <row r="8" spans="1:11" x14ac:dyDescent="0.35">
      <c r="A8">
        <v>0</v>
      </c>
      <c r="B8" t="s">
        <v>28</v>
      </c>
      <c r="C8" t="s">
        <v>13</v>
      </c>
      <c r="D8">
        <v>0</v>
      </c>
      <c r="E8" t="s">
        <v>26</v>
      </c>
      <c r="F8">
        <v>1</v>
      </c>
      <c r="G8">
        <v>9</v>
      </c>
      <c r="H8">
        <v>0.75</v>
      </c>
      <c r="I8">
        <v>167084575.50835699</v>
      </c>
      <c r="J8">
        <v>2733004</v>
      </c>
      <c r="K8">
        <v>68311.034307003007</v>
      </c>
    </row>
    <row r="9" spans="1:11" x14ac:dyDescent="0.35">
      <c r="A9">
        <v>0</v>
      </c>
      <c r="B9" t="s">
        <v>28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167084575.50837401</v>
      </c>
      <c r="J9">
        <v>2733004</v>
      </c>
      <c r="K9">
        <v>77812.134256601305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7265-0F9C-4E30-800D-9A10B77A9637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91405024.690531805</v>
      </c>
      <c r="J2">
        <v>2269780</v>
      </c>
      <c r="K2">
        <v>131.30531907081601</v>
      </c>
    </row>
    <row r="3" spans="1:11" x14ac:dyDescent="0.35">
      <c r="A3">
        <v>1</v>
      </c>
      <c r="B3" t="s">
        <v>12</v>
      </c>
      <c r="C3" t="s">
        <v>13</v>
      </c>
      <c r="D3">
        <v>0</v>
      </c>
      <c r="E3" t="s">
        <v>26</v>
      </c>
      <c r="F3">
        <v>2494346</v>
      </c>
      <c r="G3">
        <v>15521</v>
      </c>
      <c r="H3">
        <v>0.75</v>
      </c>
      <c r="I3">
        <v>165491283.05036399</v>
      </c>
      <c r="J3">
        <v>3218276</v>
      </c>
      <c r="K3">
        <v>17177.051088333101</v>
      </c>
    </row>
    <row r="4" spans="1:11" x14ac:dyDescent="0.35">
      <c r="A4">
        <v>1</v>
      </c>
      <c r="B4" t="s">
        <v>12</v>
      </c>
      <c r="C4" t="s">
        <v>13</v>
      </c>
      <c r="D4">
        <v>0</v>
      </c>
      <c r="E4" t="s">
        <v>26</v>
      </c>
      <c r="F4">
        <v>146608</v>
      </c>
      <c r="G4">
        <v>493568</v>
      </c>
      <c r="H4">
        <v>0.75</v>
      </c>
      <c r="I4">
        <v>167504234.33702999</v>
      </c>
      <c r="J4">
        <v>2763241</v>
      </c>
      <c r="K4">
        <v>32186.3722295761</v>
      </c>
    </row>
    <row r="5" spans="1:11" x14ac:dyDescent="0.35">
      <c r="A5">
        <v>1</v>
      </c>
      <c r="B5" t="s">
        <v>12</v>
      </c>
      <c r="C5" t="s">
        <v>13</v>
      </c>
      <c r="D5">
        <v>0</v>
      </c>
      <c r="E5" t="s">
        <v>26</v>
      </c>
      <c r="F5">
        <v>7516</v>
      </c>
      <c r="G5">
        <v>19375</v>
      </c>
      <c r="H5">
        <v>0.75</v>
      </c>
      <c r="I5">
        <v>167578516.08958501</v>
      </c>
      <c r="J5">
        <v>2745530</v>
      </c>
      <c r="K5">
        <v>47435.6926612854</v>
      </c>
    </row>
    <row r="6" spans="1:11" x14ac:dyDescent="0.35">
      <c r="A6">
        <v>1</v>
      </c>
      <c r="B6" t="s">
        <v>12</v>
      </c>
      <c r="C6" t="s">
        <v>13</v>
      </c>
      <c r="D6">
        <v>0</v>
      </c>
      <c r="E6" t="s">
        <v>26</v>
      </c>
      <c r="F6">
        <v>877</v>
      </c>
      <c r="G6">
        <v>1127</v>
      </c>
      <c r="H6">
        <v>0.75</v>
      </c>
      <c r="I6">
        <v>167587676.67052299</v>
      </c>
      <c r="J6">
        <v>2744452</v>
      </c>
      <c r="K6">
        <v>62879.505875587398</v>
      </c>
    </row>
    <row r="7" spans="1:11" x14ac:dyDescent="0.35">
      <c r="A7">
        <v>1</v>
      </c>
      <c r="B7" t="s">
        <v>12</v>
      </c>
      <c r="C7" t="s">
        <v>13</v>
      </c>
      <c r="D7">
        <v>0</v>
      </c>
      <c r="E7" t="s">
        <v>26</v>
      </c>
      <c r="F7">
        <v>43</v>
      </c>
      <c r="G7">
        <v>177</v>
      </c>
      <c r="H7">
        <v>0.75</v>
      </c>
      <c r="I7">
        <v>167588263.391067</v>
      </c>
      <c r="J7">
        <v>2744280</v>
      </c>
      <c r="K7">
        <v>79163.569419860796</v>
      </c>
    </row>
    <row r="8" spans="1:11" x14ac:dyDescent="0.35">
      <c r="A8">
        <v>1</v>
      </c>
      <c r="B8" t="s">
        <v>12</v>
      </c>
      <c r="C8" t="s">
        <v>13</v>
      </c>
      <c r="D8">
        <v>0</v>
      </c>
      <c r="E8" t="s">
        <v>26</v>
      </c>
      <c r="F8">
        <v>10</v>
      </c>
      <c r="G8">
        <v>6</v>
      </c>
      <c r="H8">
        <v>0.75</v>
      </c>
      <c r="I8">
        <v>167588383.46585801</v>
      </c>
      <c r="J8">
        <v>2744274</v>
      </c>
      <c r="K8">
        <v>95723.193874597506</v>
      </c>
    </row>
    <row r="9" spans="1:11" x14ac:dyDescent="0.35">
      <c r="A9">
        <v>1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167588383.465882</v>
      </c>
      <c r="J9">
        <v>2744274</v>
      </c>
      <c r="K9">
        <v>112184.274060964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CE3F-3E2C-48BA-9778-DE3E78949E48}">
  <dimension ref="A1:K10"/>
  <sheetViews>
    <sheetView workbookViewId="0">
      <selection sqref="A1:K10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2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73972249.637163803</v>
      </c>
      <c r="J2">
        <v>2269780</v>
      </c>
      <c r="K2">
        <v>159.14938378334</v>
      </c>
    </row>
    <row r="3" spans="1:11" x14ac:dyDescent="0.35">
      <c r="A3">
        <v>2</v>
      </c>
      <c r="B3" t="s">
        <v>12</v>
      </c>
      <c r="C3" t="s">
        <v>13</v>
      </c>
      <c r="D3">
        <v>0</v>
      </c>
      <c r="E3" t="s">
        <v>26</v>
      </c>
      <c r="F3">
        <v>2549375</v>
      </c>
      <c r="G3">
        <v>284496</v>
      </c>
      <c r="H3">
        <v>0.75</v>
      </c>
      <c r="I3">
        <v>161094156.015407</v>
      </c>
      <c r="J3">
        <v>2989300</v>
      </c>
      <c r="K3">
        <v>18256.667140960599</v>
      </c>
    </row>
    <row r="4" spans="1:11" x14ac:dyDescent="0.35">
      <c r="A4">
        <v>2</v>
      </c>
      <c r="B4" t="s">
        <v>12</v>
      </c>
      <c r="C4" t="s">
        <v>13</v>
      </c>
      <c r="D4">
        <v>0</v>
      </c>
      <c r="E4" t="s">
        <v>26</v>
      </c>
      <c r="F4">
        <v>311759</v>
      </c>
      <c r="G4">
        <v>443103</v>
      </c>
      <c r="H4">
        <v>0.75</v>
      </c>
      <c r="I4">
        <v>166234310.91279</v>
      </c>
      <c r="J4">
        <v>2603019</v>
      </c>
      <c r="K4">
        <v>33282.409553527803</v>
      </c>
    </row>
    <row r="5" spans="1:11" x14ac:dyDescent="0.35">
      <c r="A5">
        <v>2</v>
      </c>
      <c r="B5" t="s">
        <v>12</v>
      </c>
      <c r="C5" t="s">
        <v>13</v>
      </c>
      <c r="D5">
        <v>0</v>
      </c>
      <c r="E5" t="s">
        <v>26</v>
      </c>
      <c r="F5">
        <v>21646</v>
      </c>
      <c r="G5">
        <v>35684</v>
      </c>
      <c r="H5">
        <v>0.75</v>
      </c>
      <c r="I5">
        <v>166447712.83148399</v>
      </c>
      <c r="J5">
        <v>2579906</v>
      </c>
      <c r="K5">
        <v>48242.263356208801</v>
      </c>
    </row>
    <row r="6" spans="1:11" x14ac:dyDescent="0.35">
      <c r="A6">
        <v>2</v>
      </c>
      <c r="B6" t="s">
        <v>12</v>
      </c>
      <c r="C6" t="s">
        <v>13</v>
      </c>
      <c r="D6">
        <v>0</v>
      </c>
      <c r="E6" t="s">
        <v>26</v>
      </c>
      <c r="F6">
        <v>1837</v>
      </c>
      <c r="G6">
        <v>681</v>
      </c>
      <c r="H6">
        <v>0.75</v>
      </c>
      <c r="I6">
        <v>166465408.46412399</v>
      </c>
      <c r="J6">
        <v>2580009</v>
      </c>
      <c r="K6">
        <v>65914.8475539684</v>
      </c>
    </row>
    <row r="7" spans="1:11" x14ac:dyDescent="0.35">
      <c r="A7">
        <v>2</v>
      </c>
      <c r="B7" t="s">
        <v>12</v>
      </c>
      <c r="C7" t="s">
        <v>13</v>
      </c>
      <c r="D7">
        <v>0</v>
      </c>
      <c r="E7" t="s">
        <v>26</v>
      </c>
      <c r="F7">
        <v>177</v>
      </c>
      <c r="G7">
        <v>55</v>
      </c>
      <c r="H7">
        <v>0.75</v>
      </c>
      <c r="I7">
        <v>166466930.34371701</v>
      </c>
      <c r="J7">
        <v>2580077</v>
      </c>
      <c r="K7">
        <v>82119.732824325503</v>
      </c>
    </row>
    <row r="8" spans="1:11" x14ac:dyDescent="0.35">
      <c r="A8">
        <v>2</v>
      </c>
      <c r="B8" t="s">
        <v>12</v>
      </c>
      <c r="C8" t="s">
        <v>13</v>
      </c>
      <c r="D8">
        <v>0</v>
      </c>
      <c r="E8" t="s">
        <v>26</v>
      </c>
      <c r="F8">
        <v>13</v>
      </c>
      <c r="G8">
        <v>8</v>
      </c>
      <c r="H8">
        <v>0.75</v>
      </c>
      <c r="I8">
        <v>166467186.06264201</v>
      </c>
      <c r="J8">
        <v>2580077</v>
      </c>
      <c r="K8">
        <v>98160.477161645802</v>
      </c>
    </row>
    <row r="9" spans="1:11" x14ac:dyDescent="0.35">
      <c r="A9">
        <v>2</v>
      </c>
      <c r="B9" t="s">
        <v>12</v>
      </c>
      <c r="C9" t="s">
        <v>13</v>
      </c>
      <c r="D9">
        <v>0</v>
      </c>
      <c r="E9" t="s">
        <v>26</v>
      </c>
      <c r="F9">
        <v>0</v>
      </c>
      <c r="G9">
        <v>5</v>
      </c>
      <c r="H9">
        <v>0.75</v>
      </c>
      <c r="I9">
        <v>166467190.93117899</v>
      </c>
      <c r="J9">
        <v>2580072</v>
      </c>
      <c r="K9">
        <v>112019.838377237</v>
      </c>
    </row>
    <row r="10" spans="1:11" x14ac:dyDescent="0.35">
      <c r="A10">
        <v>2</v>
      </c>
      <c r="B10" t="s">
        <v>12</v>
      </c>
      <c r="C10" t="s">
        <v>13</v>
      </c>
      <c r="D10">
        <v>0</v>
      </c>
      <c r="E10" t="s">
        <v>27</v>
      </c>
      <c r="F10">
        <v>0</v>
      </c>
      <c r="G10">
        <v>0</v>
      </c>
      <c r="H10">
        <v>0.75</v>
      </c>
      <c r="I10">
        <v>166467190.93119201</v>
      </c>
      <c r="J10">
        <v>2580072</v>
      </c>
      <c r="K10">
        <v>123201.095238208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6543-E013-451F-B2BD-2AD61AD927E3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3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112447203.22904301</v>
      </c>
      <c r="J2">
        <v>2269780</v>
      </c>
      <c r="K2">
        <v>196.539252281188</v>
      </c>
    </row>
    <row r="3" spans="1:11" x14ac:dyDescent="0.35">
      <c r="A3">
        <v>3</v>
      </c>
      <c r="B3" t="s">
        <v>12</v>
      </c>
      <c r="C3" t="s">
        <v>13</v>
      </c>
      <c r="D3">
        <v>0</v>
      </c>
      <c r="E3" t="s">
        <v>26</v>
      </c>
      <c r="F3">
        <v>2023051</v>
      </c>
      <c r="G3">
        <v>3641</v>
      </c>
      <c r="H3">
        <v>0.75</v>
      </c>
      <c r="I3">
        <v>166943591.21082899</v>
      </c>
      <c r="J3">
        <v>2847680</v>
      </c>
      <c r="K3">
        <v>13502.464764595001</v>
      </c>
    </row>
    <row r="4" spans="1:11" x14ac:dyDescent="0.35">
      <c r="A4">
        <v>3</v>
      </c>
      <c r="B4" t="s">
        <v>12</v>
      </c>
      <c r="C4" t="s">
        <v>13</v>
      </c>
      <c r="D4">
        <v>0</v>
      </c>
      <c r="E4" t="s">
        <v>26</v>
      </c>
      <c r="F4">
        <v>97899</v>
      </c>
      <c r="G4">
        <v>172579</v>
      </c>
      <c r="H4">
        <v>0.75</v>
      </c>
      <c r="I4">
        <v>167753611.195692</v>
      </c>
      <c r="J4">
        <v>2730765</v>
      </c>
      <c r="K4">
        <v>29813.715644359501</v>
      </c>
    </row>
    <row r="5" spans="1:11" x14ac:dyDescent="0.35">
      <c r="A5">
        <v>3</v>
      </c>
      <c r="B5" t="s">
        <v>12</v>
      </c>
      <c r="C5" t="s">
        <v>13</v>
      </c>
      <c r="D5">
        <v>0</v>
      </c>
      <c r="E5" t="s">
        <v>26</v>
      </c>
      <c r="F5">
        <v>5517</v>
      </c>
      <c r="G5">
        <v>9072</v>
      </c>
      <c r="H5">
        <v>0.75</v>
      </c>
      <c r="I5">
        <v>167808228.52689299</v>
      </c>
      <c r="J5">
        <v>2722713</v>
      </c>
      <c r="K5">
        <v>48959.363896369898</v>
      </c>
    </row>
    <row r="6" spans="1:11" x14ac:dyDescent="0.35">
      <c r="A6">
        <v>3</v>
      </c>
      <c r="B6" t="s">
        <v>12</v>
      </c>
      <c r="C6" t="s">
        <v>13</v>
      </c>
      <c r="D6">
        <v>0</v>
      </c>
      <c r="E6" t="s">
        <v>26</v>
      </c>
      <c r="F6">
        <v>396</v>
      </c>
      <c r="G6">
        <v>973</v>
      </c>
      <c r="H6">
        <v>0.75</v>
      </c>
      <c r="I6">
        <v>167813008.26739299</v>
      </c>
      <c r="J6">
        <v>2721769</v>
      </c>
      <c r="K6">
        <v>67423.016260385499</v>
      </c>
    </row>
    <row r="7" spans="1:11" x14ac:dyDescent="0.35">
      <c r="A7">
        <v>3</v>
      </c>
      <c r="B7" t="s">
        <v>12</v>
      </c>
      <c r="C7" t="s">
        <v>13</v>
      </c>
      <c r="D7">
        <v>0</v>
      </c>
      <c r="E7" t="s">
        <v>26</v>
      </c>
      <c r="F7">
        <v>16</v>
      </c>
      <c r="G7">
        <v>75</v>
      </c>
      <c r="H7">
        <v>0.75</v>
      </c>
      <c r="I7">
        <v>167813216.90229899</v>
      </c>
      <c r="J7">
        <v>2721697</v>
      </c>
      <c r="K7">
        <v>86114.270249128298</v>
      </c>
    </row>
    <row r="8" spans="1:11" x14ac:dyDescent="0.35">
      <c r="A8">
        <v>3</v>
      </c>
      <c r="B8" t="s">
        <v>12</v>
      </c>
      <c r="C8" t="s">
        <v>13</v>
      </c>
      <c r="D8">
        <v>0</v>
      </c>
      <c r="E8" t="s">
        <v>26</v>
      </c>
      <c r="F8">
        <v>0</v>
      </c>
      <c r="G8">
        <v>1</v>
      </c>
      <c r="H8">
        <v>0.75</v>
      </c>
      <c r="I8">
        <v>167813217.22565499</v>
      </c>
      <c r="J8">
        <v>2721696</v>
      </c>
      <c r="K8">
        <v>102493.56558752</v>
      </c>
    </row>
    <row r="9" spans="1:11" x14ac:dyDescent="0.35">
      <c r="A9">
        <v>3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167813217.22567099</v>
      </c>
      <c r="J9">
        <v>2721696</v>
      </c>
      <c r="K9">
        <v>116722.97281599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212-19B2-47A3-848C-59A2702CD2A5}">
  <dimension ref="A1:K12"/>
  <sheetViews>
    <sheetView workbookViewId="0">
      <selection sqref="A1:K12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4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80984802.561544895</v>
      </c>
      <c r="J2">
        <v>2269780</v>
      </c>
      <c r="K2">
        <v>259.82446074485699</v>
      </c>
    </row>
    <row r="3" spans="1:11" x14ac:dyDescent="0.35">
      <c r="A3">
        <v>4</v>
      </c>
      <c r="B3" t="s">
        <v>12</v>
      </c>
      <c r="C3" t="s">
        <v>13</v>
      </c>
      <c r="D3">
        <v>0</v>
      </c>
      <c r="E3" t="s">
        <v>26</v>
      </c>
      <c r="F3">
        <v>2548114</v>
      </c>
      <c r="G3">
        <v>34770</v>
      </c>
      <c r="H3">
        <v>0.75</v>
      </c>
      <c r="I3">
        <v>150857859.45104301</v>
      </c>
      <c r="J3">
        <v>2826259</v>
      </c>
      <c r="K3">
        <v>17472.094315767201</v>
      </c>
    </row>
    <row r="4" spans="1:11" x14ac:dyDescent="0.35">
      <c r="A4">
        <v>4</v>
      </c>
      <c r="B4" t="s">
        <v>12</v>
      </c>
      <c r="C4" t="s">
        <v>13</v>
      </c>
      <c r="D4">
        <v>0</v>
      </c>
      <c r="E4" t="s">
        <v>26</v>
      </c>
      <c r="F4">
        <v>378398</v>
      </c>
      <c r="G4">
        <v>156715</v>
      </c>
      <c r="H4">
        <v>0.75</v>
      </c>
      <c r="I4">
        <v>156277618.29704899</v>
      </c>
      <c r="J4">
        <v>2809177</v>
      </c>
      <c r="K4">
        <v>32426.273818969701</v>
      </c>
    </row>
    <row r="5" spans="1:11" x14ac:dyDescent="0.35">
      <c r="A5">
        <v>4</v>
      </c>
      <c r="B5" t="s">
        <v>12</v>
      </c>
      <c r="C5" t="s">
        <v>13</v>
      </c>
      <c r="D5">
        <v>0</v>
      </c>
      <c r="E5" t="s">
        <v>26</v>
      </c>
      <c r="F5">
        <v>39361</v>
      </c>
      <c r="G5">
        <v>54432</v>
      </c>
      <c r="H5">
        <v>0.75</v>
      </c>
      <c r="I5">
        <v>157052272.94196701</v>
      </c>
      <c r="J5">
        <v>2762148</v>
      </c>
      <c r="K5">
        <v>48326.191132068598</v>
      </c>
    </row>
    <row r="6" spans="1:11" x14ac:dyDescent="0.35">
      <c r="A6">
        <v>4</v>
      </c>
      <c r="B6" t="s">
        <v>12</v>
      </c>
      <c r="C6" t="s">
        <v>13</v>
      </c>
      <c r="D6">
        <v>0</v>
      </c>
      <c r="E6" t="s">
        <v>26</v>
      </c>
      <c r="F6">
        <v>5592</v>
      </c>
      <c r="G6">
        <v>9659</v>
      </c>
      <c r="H6">
        <v>0.75</v>
      </c>
      <c r="I6">
        <v>157163172.286488</v>
      </c>
      <c r="J6">
        <v>2753835</v>
      </c>
      <c r="K6">
        <v>68068.738618373798</v>
      </c>
    </row>
    <row r="7" spans="1:11" x14ac:dyDescent="0.35">
      <c r="A7">
        <v>4</v>
      </c>
      <c r="B7" t="s">
        <v>12</v>
      </c>
      <c r="C7" t="s">
        <v>13</v>
      </c>
      <c r="D7">
        <v>0</v>
      </c>
      <c r="E7" t="s">
        <v>26</v>
      </c>
      <c r="F7">
        <v>913</v>
      </c>
      <c r="G7">
        <v>1356</v>
      </c>
      <c r="H7">
        <v>0.75</v>
      </c>
      <c r="I7">
        <v>157181010.29247499</v>
      </c>
      <c r="J7">
        <v>2752755</v>
      </c>
      <c r="K7">
        <v>86691.462895631703</v>
      </c>
    </row>
    <row r="8" spans="1:11" x14ac:dyDescent="0.35">
      <c r="A8">
        <v>4</v>
      </c>
      <c r="B8" t="s">
        <v>12</v>
      </c>
      <c r="C8" t="s">
        <v>13</v>
      </c>
      <c r="D8">
        <v>0</v>
      </c>
      <c r="E8" t="s">
        <v>26</v>
      </c>
      <c r="F8">
        <v>123</v>
      </c>
      <c r="G8">
        <v>224</v>
      </c>
      <c r="H8">
        <v>0.75</v>
      </c>
      <c r="I8">
        <v>157183824.439293</v>
      </c>
      <c r="J8">
        <v>2752555</v>
      </c>
      <c r="K8">
        <v>104101.178992748</v>
      </c>
    </row>
    <row r="9" spans="1:11" x14ac:dyDescent="0.35">
      <c r="A9">
        <v>4</v>
      </c>
      <c r="B9" t="s">
        <v>12</v>
      </c>
      <c r="C9" t="s">
        <v>13</v>
      </c>
      <c r="D9">
        <v>0</v>
      </c>
      <c r="E9" t="s">
        <v>26</v>
      </c>
      <c r="F9">
        <v>24</v>
      </c>
      <c r="G9">
        <v>37</v>
      </c>
      <c r="H9">
        <v>0.75</v>
      </c>
      <c r="I9">
        <v>157184270.78397301</v>
      </c>
      <c r="J9">
        <v>2752526</v>
      </c>
      <c r="K9">
        <v>119038.80465269</v>
      </c>
    </row>
    <row r="10" spans="1:11" x14ac:dyDescent="0.35">
      <c r="A10">
        <v>4</v>
      </c>
      <c r="B10" t="s">
        <v>12</v>
      </c>
      <c r="C10" t="s">
        <v>13</v>
      </c>
      <c r="D10">
        <v>0</v>
      </c>
      <c r="E10" t="s">
        <v>26</v>
      </c>
      <c r="F10">
        <v>7</v>
      </c>
      <c r="G10">
        <v>6</v>
      </c>
      <c r="H10">
        <v>0.75</v>
      </c>
      <c r="I10">
        <v>157184397.35680199</v>
      </c>
      <c r="J10">
        <v>2752519</v>
      </c>
      <c r="K10">
        <v>130564.46491742101</v>
      </c>
    </row>
    <row r="11" spans="1:11" x14ac:dyDescent="0.35">
      <c r="A11">
        <v>4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157184398.962953</v>
      </c>
      <c r="J11">
        <v>2752517</v>
      </c>
      <c r="K11">
        <v>141275.81219458501</v>
      </c>
    </row>
    <row r="12" spans="1:11" x14ac:dyDescent="0.35">
      <c r="A12">
        <v>4</v>
      </c>
      <c r="B12" t="s">
        <v>12</v>
      </c>
      <c r="C12" t="s">
        <v>13</v>
      </c>
      <c r="D12">
        <v>0</v>
      </c>
      <c r="E12" t="s">
        <v>27</v>
      </c>
      <c r="F12">
        <v>0</v>
      </c>
      <c r="G12">
        <v>0</v>
      </c>
      <c r="H12">
        <v>0.75</v>
      </c>
      <c r="I12">
        <v>157184398.962944</v>
      </c>
      <c r="J12">
        <v>2752517</v>
      </c>
      <c r="K12">
        <v>151198.75536179499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6D34-5CB4-477B-A677-EA46FCADF342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5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107505372.688604</v>
      </c>
      <c r="J2">
        <v>2269780</v>
      </c>
      <c r="K2">
        <v>284.416514635086</v>
      </c>
    </row>
    <row r="3" spans="1:11" x14ac:dyDescent="0.35">
      <c r="A3">
        <v>5</v>
      </c>
      <c r="B3" t="s">
        <v>12</v>
      </c>
      <c r="C3" t="s">
        <v>13</v>
      </c>
      <c r="D3">
        <v>0</v>
      </c>
      <c r="E3" t="s">
        <v>26</v>
      </c>
      <c r="F3">
        <v>1273782</v>
      </c>
      <c r="G3">
        <v>0</v>
      </c>
      <c r="H3">
        <v>0.75</v>
      </c>
      <c r="I3">
        <v>165609699.961115</v>
      </c>
      <c r="J3">
        <v>3334251</v>
      </c>
      <c r="K3">
        <v>18378.383015871001</v>
      </c>
    </row>
    <row r="4" spans="1:11" x14ac:dyDescent="0.35">
      <c r="A4">
        <v>5</v>
      </c>
      <c r="B4" t="s">
        <v>12</v>
      </c>
      <c r="C4" t="s">
        <v>13</v>
      </c>
      <c r="D4">
        <v>0</v>
      </c>
      <c r="E4" t="s">
        <v>26</v>
      </c>
      <c r="F4">
        <v>99331</v>
      </c>
      <c r="G4">
        <v>563702</v>
      </c>
      <c r="H4">
        <v>0.75</v>
      </c>
      <c r="I4">
        <v>167567825.697712</v>
      </c>
      <c r="J4">
        <v>2762018</v>
      </c>
      <c r="K4">
        <v>37771.435839653001</v>
      </c>
    </row>
    <row r="5" spans="1:11" x14ac:dyDescent="0.35">
      <c r="A5">
        <v>5</v>
      </c>
      <c r="B5" t="s">
        <v>12</v>
      </c>
      <c r="C5" t="s">
        <v>13</v>
      </c>
      <c r="D5">
        <v>0</v>
      </c>
      <c r="E5" t="s">
        <v>26</v>
      </c>
      <c r="F5">
        <v>6782</v>
      </c>
      <c r="G5">
        <v>19354</v>
      </c>
      <c r="H5">
        <v>0.75</v>
      </c>
      <c r="I5">
        <v>167634890.26135901</v>
      </c>
      <c r="J5">
        <v>2744463</v>
      </c>
      <c r="K5">
        <v>57207.537420034401</v>
      </c>
    </row>
    <row r="6" spans="1:11" x14ac:dyDescent="0.35">
      <c r="A6">
        <v>5</v>
      </c>
      <c r="B6" t="s">
        <v>12</v>
      </c>
      <c r="C6" t="s">
        <v>13</v>
      </c>
      <c r="D6">
        <v>0</v>
      </c>
      <c r="E6" t="s">
        <v>26</v>
      </c>
      <c r="F6">
        <v>730</v>
      </c>
      <c r="G6">
        <v>962</v>
      </c>
      <c r="H6">
        <v>0.75</v>
      </c>
      <c r="I6">
        <v>167642302.92589399</v>
      </c>
      <c r="J6">
        <v>2743546</v>
      </c>
      <c r="K6">
        <v>77348.296130418705</v>
      </c>
    </row>
    <row r="7" spans="1:11" x14ac:dyDescent="0.35">
      <c r="A7">
        <v>5</v>
      </c>
      <c r="B7" t="s">
        <v>12</v>
      </c>
      <c r="C7" t="s">
        <v>13</v>
      </c>
      <c r="D7">
        <v>0</v>
      </c>
      <c r="E7" t="s">
        <v>26</v>
      </c>
      <c r="F7">
        <v>48</v>
      </c>
      <c r="G7">
        <v>142</v>
      </c>
      <c r="H7">
        <v>0.75</v>
      </c>
      <c r="I7">
        <v>167642874.93778801</v>
      </c>
      <c r="J7">
        <v>2743405</v>
      </c>
      <c r="K7">
        <v>91188.767918825106</v>
      </c>
    </row>
    <row r="8" spans="1:11" x14ac:dyDescent="0.35">
      <c r="A8">
        <v>5</v>
      </c>
      <c r="B8" t="s">
        <v>12</v>
      </c>
      <c r="C8" t="s">
        <v>13</v>
      </c>
      <c r="D8">
        <v>0</v>
      </c>
      <c r="E8" t="s">
        <v>26</v>
      </c>
      <c r="F8">
        <v>10</v>
      </c>
      <c r="G8">
        <v>9</v>
      </c>
      <c r="H8">
        <v>0.75</v>
      </c>
      <c r="I8">
        <v>167642997.08925501</v>
      </c>
      <c r="J8">
        <v>2743396</v>
      </c>
      <c r="K8">
        <v>105196.284202814</v>
      </c>
    </row>
    <row r="9" spans="1:11" x14ac:dyDescent="0.35">
      <c r="A9">
        <v>5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167642997.08927399</v>
      </c>
      <c r="J9">
        <v>2743396</v>
      </c>
      <c r="K9">
        <v>117153.17886805499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34CE-203C-4A1F-89C7-12BFE714F412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6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89678966.253010303</v>
      </c>
      <c r="J2">
        <v>2269780</v>
      </c>
      <c r="K2">
        <v>331.49912309646601</v>
      </c>
    </row>
    <row r="3" spans="1:11" x14ac:dyDescent="0.35">
      <c r="A3">
        <v>6</v>
      </c>
      <c r="B3" t="s">
        <v>12</v>
      </c>
      <c r="C3" t="s">
        <v>13</v>
      </c>
      <c r="D3">
        <v>0</v>
      </c>
      <c r="E3" t="s">
        <v>26</v>
      </c>
      <c r="F3">
        <v>1702602</v>
      </c>
      <c r="G3">
        <v>36253</v>
      </c>
      <c r="H3">
        <v>0.75</v>
      </c>
      <c r="I3">
        <v>162728591.27469701</v>
      </c>
      <c r="J3">
        <v>3145011</v>
      </c>
      <c r="K3">
        <v>18923.059422492901</v>
      </c>
    </row>
    <row r="4" spans="1:11" x14ac:dyDescent="0.35">
      <c r="A4">
        <v>6</v>
      </c>
      <c r="B4" t="s">
        <v>12</v>
      </c>
      <c r="C4" t="s">
        <v>13</v>
      </c>
      <c r="D4">
        <v>0</v>
      </c>
      <c r="E4" t="s">
        <v>26</v>
      </c>
      <c r="F4">
        <v>242547</v>
      </c>
      <c r="G4">
        <v>541086</v>
      </c>
      <c r="H4">
        <v>0.75</v>
      </c>
      <c r="I4">
        <v>167087373.988731</v>
      </c>
      <c r="J4">
        <v>2614199</v>
      </c>
      <c r="K4">
        <v>35146.567041635499</v>
      </c>
    </row>
    <row r="5" spans="1:11" x14ac:dyDescent="0.35">
      <c r="A5">
        <v>6</v>
      </c>
      <c r="B5" t="s">
        <v>12</v>
      </c>
      <c r="C5" t="s">
        <v>13</v>
      </c>
      <c r="D5">
        <v>0</v>
      </c>
      <c r="E5" t="s">
        <v>26</v>
      </c>
      <c r="F5">
        <v>15916</v>
      </c>
      <c r="G5">
        <v>37722</v>
      </c>
      <c r="H5">
        <v>0.75</v>
      </c>
      <c r="I5">
        <v>167233433.024921</v>
      </c>
      <c r="J5">
        <v>2586958</v>
      </c>
      <c r="K5">
        <v>50734.250124216</v>
      </c>
    </row>
    <row r="6" spans="1:11" x14ac:dyDescent="0.35">
      <c r="A6">
        <v>6</v>
      </c>
      <c r="B6" t="s">
        <v>12</v>
      </c>
      <c r="C6" t="s">
        <v>13</v>
      </c>
      <c r="D6">
        <v>0</v>
      </c>
      <c r="E6" t="s">
        <v>26</v>
      </c>
      <c r="F6">
        <v>817</v>
      </c>
      <c r="G6">
        <v>436</v>
      </c>
      <c r="H6">
        <v>0.75</v>
      </c>
      <c r="I6">
        <v>167238983.00608</v>
      </c>
      <c r="J6">
        <v>2587027</v>
      </c>
      <c r="K6">
        <v>66532.121788024902</v>
      </c>
    </row>
    <row r="7" spans="1:11" x14ac:dyDescent="0.35">
      <c r="A7">
        <v>6</v>
      </c>
      <c r="B7" t="s">
        <v>12</v>
      </c>
      <c r="C7" t="s">
        <v>13</v>
      </c>
      <c r="D7">
        <v>0</v>
      </c>
      <c r="E7" t="s">
        <v>26</v>
      </c>
      <c r="F7">
        <v>37</v>
      </c>
      <c r="G7">
        <v>20</v>
      </c>
      <c r="H7">
        <v>0.75</v>
      </c>
      <c r="I7">
        <v>167239076.48389399</v>
      </c>
      <c r="J7">
        <v>2587035</v>
      </c>
      <c r="K7">
        <v>81837.299655437397</v>
      </c>
    </row>
    <row r="8" spans="1:11" x14ac:dyDescent="0.35">
      <c r="A8">
        <v>6</v>
      </c>
      <c r="B8" t="s">
        <v>12</v>
      </c>
      <c r="C8" t="s">
        <v>13</v>
      </c>
      <c r="D8">
        <v>0</v>
      </c>
      <c r="E8" t="s">
        <v>26</v>
      </c>
      <c r="F8">
        <v>2</v>
      </c>
      <c r="G8">
        <v>0</v>
      </c>
      <c r="H8">
        <v>0.75</v>
      </c>
      <c r="I8">
        <v>167239077.03598899</v>
      </c>
      <c r="J8">
        <v>2587037</v>
      </c>
      <c r="K8">
        <v>95520.130959033893</v>
      </c>
    </row>
    <row r="9" spans="1:11" x14ac:dyDescent="0.35">
      <c r="A9">
        <v>6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167239077.035999</v>
      </c>
      <c r="J9">
        <v>2587037</v>
      </c>
      <c r="K9">
        <v>108759.05831146199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83F5-B236-4BEE-8201-8785024C070E}">
  <dimension ref="A1:K8"/>
  <sheetViews>
    <sheetView workbookViewId="0">
      <selection sqref="A1:K8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7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137003376.84949499</v>
      </c>
      <c r="J2">
        <v>2269780</v>
      </c>
      <c r="K2">
        <v>381.66471362113901</v>
      </c>
    </row>
    <row r="3" spans="1:11" x14ac:dyDescent="0.35">
      <c r="A3">
        <v>7</v>
      </c>
      <c r="B3" t="s">
        <v>12</v>
      </c>
      <c r="C3" t="s">
        <v>13</v>
      </c>
      <c r="D3">
        <v>0</v>
      </c>
      <c r="E3" t="s">
        <v>26</v>
      </c>
      <c r="F3">
        <v>1332982</v>
      </c>
      <c r="G3">
        <v>551188</v>
      </c>
      <c r="H3">
        <v>0.75</v>
      </c>
      <c r="I3">
        <v>167210358.987517</v>
      </c>
      <c r="J3">
        <v>2764765</v>
      </c>
      <c r="K3">
        <v>13471.489591121601</v>
      </c>
    </row>
    <row r="4" spans="1:11" x14ac:dyDescent="0.35">
      <c r="A4">
        <v>7</v>
      </c>
      <c r="B4" t="s">
        <v>12</v>
      </c>
      <c r="C4" t="s">
        <v>13</v>
      </c>
      <c r="D4">
        <v>0</v>
      </c>
      <c r="E4" t="s">
        <v>26</v>
      </c>
      <c r="F4">
        <v>80448</v>
      </c>
      <c r="G4">
        <v>98615</v>
      </c>
      <c r="H4">
        <v>0.75</v>
      </c>
      <c r="I4">
        <v>167877167.91735801</v>
      </c>
      <c r="J4">
        <v>2712587</v>
      </c>
      <c r="K4">
        <v>31442.9846761226</v>
      </c>
    </row>
    <row r="5" spans="1:11" x14ac:dyDescent="0.35">
      <c r="A5">
        <v>7</v>
      </c>
      <c r="B5" t="s">
        <v>12</v>
      </c>
      <c r="C5" t="s">
        <v>13</v>
      </c>
      <c r="D5">
        <v>0</v>
      </c>
      <c r="E5" t="s">
        <v>26</v>
      </c>
      <c r="F5">
        <v>3027</v>
      </c>
      <c r="G5">
        <v>8076</v>
      </c>
      <c r="H5">
        <v>0.75</v>
      </c>
      <c r="I5">
        <v>167908461.57321599</v>
      </c>
      <c r="J5">
        <v>2705590</v>
      </c>
      <c r="K5">
        <v>49787.697865962902</v>
      </c>
    </row>
    <row r="6" spans="1:11" x14ac:dyDescent="0.35">
      <c r="A6">
        <v>7</v>
      </c>
      <c r="B6" t="s">
        <v>12</v>
      </c>
      <c r="C6" t="s">
        <v>13</v>
      </c>
      <c r="D6">
        <v>0</v>
      </c>
      <c r="E6" t="s">
        <v>26</v>
      </c>
      <c r="F6">
        <v>134</v>
      </c>
      <c r="G6">
        <v>414</v>
      </c>
      <c r="H6">
        <v>0.75</v>
      </c>
      <c r="I6">
        <v>167909900.797939</v>
      </c>
      <c r="J6">
        <v>2705217</v>
      </c>
      <c r="K6">
        <v>70088.595029592499</v>
      </c>
    </row>
    <row r="7" spans="1:11" x14ac:dyDescent="0.35">
      <c r="A7">
        <v>7</v>
      </c>
      <c r="B7" t="s">
        <v>12</v>
      </c>
      <c r="C7" t="s">
        <v>13</v>
      </c>
      <c r="D7">
        <v>0</v>
      </c>
      <c r="E7" t="s">
        <v>26</v>
      </c>
      <c r="F7">
        <v>7</v>
      </c>
      <c r="G7">
        <v>21</v>
      </c>
      <c r="H7">
        <v>0.75</v>
      </c>
      <c r="I7">
        <v>167909960.82857201</v>
      </c>
      <c r="J7">
        <v>2705200</v>
      </c>
      <c r="K7">
        <v>87826.474579811096</v>
      </c>
    </row>
    <row r="8" spans="1:11" x14ac:dyDescent="0.35">
      <c r="A8">
        <v>7</v>
      </c>
      <c r="B8" t="s">
        <v>12</v>
      </c>
      <c r="C8" t="s">
        <v>13</v>
      </c>
      <c r="D8">
        <v>0</v>
      </c>
      <c r="E8" t="s">
        <v>27</v>
      </c>
      <c r="F8">
        <v>0</v>
      </c>
      <c r="G8">
        <v>0</v>
      </c>
      <c r="H8">
        <v>0.75</v>
      </c>
      <c r="I8">
        <v>167909960.82857499</v>
      </c>
      <c r="J8">
        <v>2705200</v>
      </c>
      <c r="K8">
        <v>104276.04852986299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Summary_LS_Double_yt_r006.ib.br</vt:lpstr>
      <vt:lpstr>Q1-Q2</vt:lpstr>
      <vt:lpstr>Q1-Q3</vt:lpstr>
      <vt:lpstr>Q1-Q4</vt:lpstr>
      <vt:lpstr>Q1-Q5</vt:lpstr>
      <vt:lpstr>Q1-Q6</vt:lpstr>
      <vt:lpstr>Q2-Q3</vt:lpstr>
      <vt:lpstr>Q2-Q4</vt:lpstr>
      <vt:lpstr>Q2-Q5</vt:lpstr>
      <vt:lpstr>Q2-Q6</vt:lpstr>
      <vt:lpstr>Q3-Q4</vt:lpstr>
      <vt:lpstr>Q3-Q5</vt:lpstr>
      <vt:lpstr>Q3-Q6</vt:lpstr>
      <vt:lpstr>Q4-Q5</vt:lpstr>
      <vt:lpstr>Q4-Q6</vt:lpstr>
      <vt:lpstr>Q5-Q6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2025-06-21T12:40:04Z</dcterms:created>
  <dcterms:modified xsi:type="dcterms:W3CDTF">2025-06-22T18:49:42Z</dcterms:modified>
</cp:coreProperties>
</file>