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yt\parallel_single\summary\"/>
    </mc:Choice>
  </mc:AlternateContent>
  <xr:revisionPtr revIDLastSave="0" documentId="13_ncr:9_{25DC6BCB-3A26-4153-B9F5-A69B1F15C55C}" xr6:coauthVersionLast="47" xr6:coauthVersionMax="47" xr10:uidLastSave="{00000000-0000-0000-0000-000000000000}"/>
  <bookViews>
    <workbookView xWindow="-120" yWindow="-120" windowWidth="38640" windowHeight="15840" xr2:uid="{EAF3C488-F721-4ADB-8C84-B38BBF8D4F46}"/>
  </bookViews>
  <sheets>
    <sheet name="Summary_LS_Single_yt_r299.ib.br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</sheets>
  <calcPr calcId="0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K2" i="1"/>
  <c r="J2" i="1"/>
  <c r="I2" i="1"/>
  <c r="H2" i="1"/>
  <c r="G2" i="1"/>
  <c r="F2" i="1"/>
  <c r="K6" i="1"/>
  <c r="J6" i="1"/>
  <c r="I6" i="1"/>
  <c r="H6" i="1"/>
  <c r="G6" i="1"/>
  <c r="F6" i="1"/>
  <c r="K4" i="1"/>
  <c r="J4" i="1"/>
  <c r="I4" i="1"/>
  <c r="H4" i="1"/>
  <c r="G4" i="1"/>
  <c r="F4" i="1"/>
  <c r="K5" i="1"/>
  <c r="J5" i="1"/>
  <c r="I5" i="1"/>
  <c r="H5" i="1"/>
  <c r="G5" i="1"/>
  <c r="F5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<sst xmlns="http://schemas.openxmlformats.org/spreadsheetml/2006/main" count="248" uniqueCount="27">
  <si>
    <t>Machine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</si>
  <si>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</si>
  <si>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</si>
  <si>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</si>
  <si>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</si>
  <si>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</si>
  <si>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</si>
  <si>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</si>
  <si>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</si>
  <si>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</si>
  <si>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</si>
  <si>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r299.ib.bridges2.psc.edu</t>
  </si>
  <si>
    <t>yt</t>
  </si>
  <si>
    <t>Single+LS</t>
  </si>
  <si>
    <t>Iteration</t>
  </si>
  <si>
    <t>networkID</t>
  </si>
  <si>
    <t>rep</t>
  </si>
  <si>
    <t>step</t>
  </si>
  <si>
    <t>addition</t>
  </si>
  <si>
    <t>deletion</t>
  </si>
  <si>
    <t>logSum</t>
  </si>
  <si>
    <t>LOPT</t>
  </si>
  <si>
    <t>Offered Options</t>
  </si>
  <si>
    <t>Time</t>
  </si>
  <si>
    <t>Initial</t>
  </si>
  <si>
    <t>Intermediate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</si>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</sst>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614C-07F0-46F0-8F3C-94409F8190C4}">
  <dimension ref="A1:K7"/>
  <sheetViews>
    <sheetView tabSelected="1" workbookViewId="0">
      <selection activeCell="A2" sqref="A2:XFD2"/>
    </sheetView>
  </sheetViews>
  <sheetFormatPr defaultRowHeight="15" x14ac:dyDescent="0.25"/>
  <cols>
    <col min="8" max="8" width="12" bestFit="1" customWidth="1"/>
    <col min="9" max="9" width="20.140625" customWidth="1"/>
    <col min="10" max="10" width="15" customWidth="1"/>
    <col min="11" max="11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1" customFormat="1" x14ac:dyDescent="0.25">
      <c r="A2" s="1" t="s">
        <v>11</v>
      </c>
      <c r="B2" s="1" t="s">
        <v>12</v>
      </c>
      <c r="C2" s="1">
        <v>0</v>
      </c>
      <c r="D2" s="1" t="s">
        <v>13</v>
      </c>
      <c r="E2" s="1">
        <v>5</v>
      </c>
      <c r="F2" s="1">
        <f>'Q5'!K2</f>
        <v>347.61013436317398</v>
      </c>
      <c r="G2" s="1">
        <f>'Q5'!K8</f>
        <v>79595.750548124299</v>
      </c>
      <c r="H2" s="1">
        <f>'Q5'!I2</f>
        <v>133508623.60426199</v>
      </c>
      <c r="I2" s="1">
        <f>'Q5'!I8</f>
        <v>167907368.11697099</v>
      </c>
      <c r="J2" s="1">
        <f>'Q5'!J2</f>
        <v>1134890</v>
      </c>
      <c r="K2" s="1">
        <f>'Q5'!J8</f>
        <v>2702706</v>
      </c>
    </row>
    <row r="3" spans="1:11" x14ac:dyDescent="0.25">
      <c r="A3" t="s">
        <v>11</v>
      </c>
      <c r="B3" t="s">
        <v>12</v>
      </c>
      <c r="C3">
        <v>0</v>
      </c>
      <c r="D3" t="s">
        <v>13</v>
      </c>
      <c r="E3">
        <v>1</v>
      </c>
      <c r="F3">
        <f>'Q1'!K2</f>
        <v>101.59487318992601</v>
      </c>
      <c r="G3">
        <f>'Q1'!K10</f>
        <v>94162.571655273394</v>
      </c>
      <c r="H3">
        <f>'Q1'!I2</f>
        <v>37733344.974572897</v>
      </c>
      <c r="I3">
        <f>'Q1'!I10</f>
        <v>167726029.24150801</v>
      </c>
      <c r="J3">
        <f>'Q1'!J2</f>
        <v>1134890</v>
      </c>
      <c r="K3">
        <f>'Q1'!J10</f>
        <v>2737875</v>
      </c>
    </row>
    <row r="4" spans="1:11" x14ac:dyDescent="0.25">
      <c r="A4" t="s">
        <v>11</v>
      </c>
      <c r="B4" t="s">
        <v>12</v>
      </c>
      <c r="C4">
        <v>0</v>
      </c>
      <c r="D4" t="s">
        <v>13</v>
      </c>
      <c r="E4">
        <v>3</v>
      </c>
      <c r="F4">
        <f>'Q3'!K2</f>
        <v>222.02556872367799</v>
      </c>
      <c r="G4">
        <f>'Q3'!K9</f>
        <v>91716.503873586596</v>
      </c>
      <c r="H4">
        <f>'Q3'!I2</f>
        <v>95960297.994666606</v>
      </c>
      <c r="I4">
        <f>'Q3'!I9</f>
        <v>167587553.82126999</v>
      </c>
      <c r="J4">
        <f>'Q3'!J2</f>
        <v>1134890</v>
      </c>
      <c r="K4">
        <f>'Q3'!J9</f>
        <v>2744287</v>
      </c>
    </row>
    <row r="5" spans="1:11" x14ac:dyDescent="0.25">
      <c r="A5" t="s">
        <v>11</v>
      </c>
      <c r="B5" t="s">
        <v>12</v>
      </c>
      <c r="C5">
        <v>0</v>
      </c>
      <c r="D5" t="s">
        <v>13</v>
      </c>
      <c r="E5">
        <v>2</v>
      </c>
      <c r="F5">
        <f>'Q2'!K2</f>
        <v>154.25949692726101</v>
      </c>
      <c r="G5">
        <f>'Q2'!K9</f>
        <v>87061.657166719393</v>
      </c>
      <c r="H5">
        <f>'Q2'!I2</f>
        <v>43404169.385615997</v>
      </c>
      <c r="I5">
        <f>'Q2'!I9</f>
        <v>167084575.50837401</v>
      </c>
      <c r="J5">
        <f>'Q2'!J2</f>
        <v>1134890</v>
      </c>
      <c r="K5">
        <f>'Q2'!J9</f>
        <v>2733004</v>
      </c>
    </row>
    <row r="6" spans="1:11" x14ac:dyDescent="0.25">
      <c r="A6" t="s">
        <v>11</v>
      </c>
      <c r="B6" t="s">
        <v>12</v>
      </c>
      <c r="C6">
        <v>0</v>
      </c>
      <c r="D6" t="s">
        <v>13</v>
      </c>
      <c r="E6">
        <v>4</v>
      </c>
      <c r="F6">
        <f>'Q4'!K2</f>
        <v>290.89717721939002</v>
      </c>
      <c r="G6">
        <f>'Q4'!K9</f>
        <v>86853.077953576998</v>
      </c>
      <c r="H6">
        <f>'Q4'!I2</f>
        <v>71961073.893373504</v>
      </c>
      <c r="I6">
        <f>'Q4'!I9</f>
        <v>167041797.183754</v>
      </c>
      <c r="J6">
        <f>'Q4'!J2</f>
        <v>1134890</v>
      </c>
      <c r="K6">
        <f>'Q4'!J9</f>
        <v>2586252</v>
      </c>
    </row>
    <row r="7" spans="1:11" x14ac:dyDescent="0.25">
      <c r="A7" t="s">
        <v>11</v>
      </c>
      <c r="B7" t="s">
        <v>12</v>
      </c>
      <c r="C7">
        <v>0</v>
      </c>
      <c r="D7" t="s">
        <v>13</v>
      </c>
      <c r="E7">
        <v>6</v>
      </c>
      <c r="F7">
        <f>'Q6'!K2</f>
        <v>397.866403579711</v>
      </c>
      <c r="G7">
        <f>'Q6'!K12</f>
        <v>117061.395250797</v>
      </c>
      <c r="H7">
        <f>'Q6'!I2</f>
        <v>88235786.284923404</v>
      </c>
      <c r="I7">
        <f>'Q6'!I12</f>
        <v>157103324.86314499</v>
      </c>
      <c r="J7">
        <f>'Q6'!J2</f>
        <v>1134890</v>
      </c>
      <c r="K7">
        <f>'Q6'!J12</f>
        <v>2752862</v>
      </c>
    </row>
  </sheetData>
  <sortState xmlns:xlrd2="http://schemas.microsoft.com/office/spreadsheetml/2017/richdata2" ref="A2:K7">
    <sortCondition descending="1" ref="I2:I7"/>
    <sortCondition ref="G2:G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88B7-4BB3-4FD3-817F-880708E18CDE}">
  <dimension ref="A1:K10"/>
  <sheetViews>
    <sheetView workbookViewId="0">
      <selection sqref="A1:K10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37733344.974572897</v>
      </c>
      <c r="J2">
        <v>1134890</v>
      </c>
      <c r="K2">
        <v>101.59487318992601</v>
      </c>
    </row>
    <row r="3" spans="1:11" x14ac:dyDescent="0.25">
      <c r="A3">
        <v>0</v>
      </c>
      <c r="B3" t="s">
        <v>11</v>
      </c>
      <c r="C3" t="s">
        <v>12</v>
      </c>
      <c r="D3">
        <v>0</v>
      </c>
      <c r="E3" t="s">
        <v>25</v>
      </c>
      <c r="F3">
        <v>2968051</v>
      </c>
      <c r="G3">
        <v>0</v>
      </c>
      <c r="H3">
        <v>0.75</v>
      </c>
      <c r="I3">
        <v>159553896.807082</v>
      </c>
      <c r="J3">
        <v>3071957</v>
      </c>
      <c r="K3">
        <v>13784.228262185999</v>
      </c>
    </row>
    <row r="4" spans="1:11" x14ac:dyDescent="0.25">
      <c r="A4">
        <v>0</v>
      </c>
      <c r="B4" t="s">
        <v>11</v>
      </c>
      <c r="C4" t="s">
        <v>12</v>
      </c>
      <c r="D4">
        <v>0</v>
      </c>
      <c r="E4" t="s">
        <v>25</v>
      </c>
      <c r="F4">
        <v>411145</v>
      </c>
      <c r="G4">
        <v>257299</v>
      </c>
      <c r="H4">
        <v>0.75</v>
      </c>
      <c r="I4">
        <v>167549238.655274</v>
      </c>
      <c r="J4">
        <v>2794327</v>
      </c>
      <c r="K4">
        <v>25758.887625932599</v>
      </c>
    </row>
    <row r="5" spans="1:11" x14ac:dyDescent="0.25">
      <c r="A5">
        <v>0</v>
      </c>
      <c r="B5" t="s">
        <v>11</v>
      </c>
      <c r="C5" t="s">
        <v>12</v>
      </c>
      <c r="D5">
        <v>0</v>
      </c>
      <c r="E5" t="s">
        <v>25</v>
      </c>
      <c r="F5">
        <v>13919</v>
      </c>
      <c r="G5">
        <v>58529</v>
      </c>
      <c r="H5">
        <v>0.75</v>
      </c>
      <c r="I5">
        <v>167711498.48846799</v>
      </c>
      <c r="J5">
        <v>2739901</v>
      </c>
      <c r="K5">
        <v>37669.374161004998</v>
      </c>
    </row>
    <row r="6" spans="1:11" x14ac:dyDescent="0.25">
      <c r="A6">
        <v>0</v>
      </c>
      <c r="B6" t="s">
        <v>11</v>
      </c>
      <c r="C6" t="s">
        <v>12</v>
      </c>
      <c r="D6">
        <v>0</v>
      </c>
      <c r="E6" t="s">
        <v>25</v>
      </c>
      <c r="F6">
        <v>1415</v>
      </c>
      <c r="G6">
        <v>1865</v>
      </c>
      <c r="H6">
        <v>0.75</v>
      </c>
      <c r="I6">
        <v>167725045.64849299</v>
      </c>
      <c r="J6">
        <v>2738147</v>
      </c>
      <c r="K6">
        <v>48910.572355270298</v>
      </c>
    </row>
    <row r="7" spans="1:11" x14ac:dyDescent="0.25">
      <c r="A7">
        <v>0</v>
      </c>
      <c r="B7" t="s">
        <v>11</v>
      </c>
      <c r="C7" t="s">
        <v>12</v>
      </c>
      <c r="D7">
        <v>0</v>
      </c>
      <c r="E7" t="s">
        <v>25</v>
      </c>
      <c r="F7">
        <v>58</v>
      </c>
      <c r="G7">
        <v>272</v>
      </c>
      <c r="H7">
        <v>0.75</v>
      </c>
      <c r="I7">
        <v>167725839.45500901</v>
      </c>
      <c r="J7">
        <v>2737886</v>
      </c>
      <c r="K7">
        <v>60760.637095928098</v>
      </c>
    </row>
    <row r="8" spans="1:11" x14ac:dyDescent="0.25">
      <c r="A8">
        <v>0</v>
      </c>
      <c r="B8" t="s">
        <v>11</v>
      </c>
      <c r="C8" t="s">
        <v>12</v>
      </c>
      <c r="D8">
        <v>0</v>
      </c>
      <c r="E8" t="s">
        <v>25</v>
      </c>
      <c r="F8">
        <v>18</v>
      </c>
      <c r="G8">
        <v>7</v>
      </c>
      <c r="H8">
        <v>0.75</v>
      </c>
      <c r="I8">
        <v>167726023.35176599</v>
      </c>
      <c r="J8">
        <v>2737879</v>
      </c>
      <c r="K8">
        <v>73017.845219373703</v>
      </c>
    </row>
    <row r="9" spans="1:11" x14ac:dyDescent="0.25">
      <c r="A9">
        <v>0</v>
      </c>
      <c r="B9" t="s">
        <v>11</v>
      </c>
      <c r="C9" t="s">
        <v>12</v>
      </c>
      <c r="D9">
        <v>0</v>
      </c>
      <c r="E9" t="s">
        <v>25</v>
      </c>
      <c r="F9">
        <v>0</v>
      </c>
      <c r="G9">
        <v>4</v>
      </c>
      <c r="H9">
        <v>0.75</v>
      </c>
      <c r="I9">
        <v>167726029.241505</v>
      </c>
      <c r="J9">
        <v>2737875</v>
      </c>
      <c r="K9">
        <v>84395.055102586703</v>
      </c>
    </row>
    <row r="10" spans="1:11" x14ac:dyDescent="0.25">
      <c r="A10">
        <v>0</v>
      </c>
      <c r="B10" t="s">
        <v>11</v>
      </c>
      <c r="C10" t="s">
        <v>12</v>
      </c>
      <c r="D10">
        <v>0</v>
      </c>
      <c r="E10" t="s">
        <v>26</v>
      </c>
      <c r="F10">
        <v>0</v>
      </c>
      <c r="G10">
        <v>0</v>
      </c>
      <c r="H10">
        <v>0.75</v>
      </c>
      <c r="I10">
        <v>167726029.24150801</v>
      </c>
      <c r="J10">
        <v>2737875</v>
      </c>
      <c r="K10">
        <v>94162.571655273394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0C84-C471-4CF2-8BD7-79E5CD85E271}">
  <dimension ref="A1:K9"/>
  <sheetViews>
    <sheetView workbookViewId="0">
      <selection sqref="A1:K9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1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43404169.385615997</v>
      </c>
      <c r="J2">
        <v>1134890</v>
      </c>
      <c r="K2">
        <v>154.25949692726101</v>
      </c>
    </row>
    <row r="3" spans="1:11" x14ac:dyDescent="0.25">
      <c r="A3">
        <v>1</v>
      </c>
      <c r="B3" t="s">
        <v>11</v>
      </c>
      <c r="C3" t="s">
        <v>12</v>
      </c>
      <c r="D3">
        <v>0</v>
      </c>
      <c r="E3" t="s">
        <v>25</v>
      </c>
      <c r="F3">
        <v>2688091</v>
      </c>
      <c r="G3">
        <v>0</v>
      </c>
      <c r="H3">
        <v>0.75</v>
      </c>
      <c r="I3">
        <v>159725903.47392601</v>
      </c>
      <c r="J3">
        <v>3190913</v>
      </c>
      <c r="K3">
        <v>13975.9765994548</v>
      </c>
    </row>
    <row r="4" spans="1:11" x14ac:dyDescent="0.25">
      <c r="A4">
        <v>1</v>
      </c>
      <c r="B4" t="s">
        <v>11</v>
      </c>
      <c r="C4" t="s">
        <v>12</v>
      </c>
      <c r="D4">
        <v>0</v>
      </c>
      <c r="E4" t="s">
        <v>25</v>
      </c>
      <c r="F4">
        <v>317304</v>
      </c>
      <c r="G4">
        <v>353310</v>
      </c>
      <c r="H4">
        <v>0.75</v>
      </c>
      <c r="I4">
        <v>166879652.89497301</v>
      </c>
      <c r="J4">
        <v>2798459</v>
      </c>
      <c r="K4">
        <v>25953.7143638134</v>
      </c>
    </row>
    <row r="5" spans="1:11" x14ac:dyDescent="0.25">
      <c r="A5">
        <v>1</v>
      </c>
      <c r="B5" t="s">
        <v>11</v>
      </c>
      <c r="C5" t="s">
        <v>12</v>
      </c>
      <c r="D5">
        <v>0</v>
      </c>
      <c r="E5" t="s">
        <v>25</v>
      </c>
      <c r="F5">
        <v>11623</v>
      </c>
      <c r="G5">
        <v>66100</v>
      </c>
      <c r="H5">
        <v>0.75</v>
      </c>
      <c r="I5">
        <v>167069735.59437501</v>
      </c>
      <c r="J5">
        <v>2735044</v>
      </c>
      <c r="K5">
        <v>39186.917561054201</v>
      </c>
    </row>
    <row r="6" spans="1:11" x14ac:dyDescent="0.25">
      <c r="A6">
        <v>1</v>
      </c>
      <c r="B6" t="s">
        <v>11</v>
      </c>
      <c r="C6" t="s">
        <v>12</v>
      </c>
      <c r="D6">
        <v>0</v>
      </c>
      <c r="E6" t="s">
        <v>25</v>
      </c>
      <c r="F6">
        <v>1310</v>
      </c>
      <c r="G6">
        <v>1879</v>
      </c>
      <c r="H6">
        <v>0.75</v>
      </c>
      <c r="I6">
        <v>167083715.81790701</v>
      </c>
      <c r="J6">
        <v>2733265</v>
      </c>
      <c r="K6">
        <v>51075.877280950503</v>
      </c>
    </row>
    <row r="7" spans="1:11" x14ac:dyDescent="0.25">
      <c r="A7">
        <v>1</v>
      </c>
      <c r="B7" t="s">
        <v>11</v>
      </c>
      <c r="C7" t="s">
        <v>12</v>
      </c>
      <c r="D7">
        <v>0</v>
      </c>
      <c r="E7" t="s">
        <v>25</v>
      </c>
      <c r="F7">
        <v>46</v>
      </c>
      <c r="G7">
        <v>262</v>
      </c>
      <c r="H7">
        <v>0.75</v>
      </c>
      <c r="I7">
        <v>167084560.73392799</v>
      </c>
      <c r="J7">
        <v>2733012</v>
      </c>
      <c r="K7">
        <v>62955.738701581897</v>
      </c>
    </row>
    <row r="8" spans="1:11" x14ac:dyDescent="0.25">
      <c r="A8">
        <v>1</v>
      </c>
      <c r="B8" t="s">
        <v>11</v>
      </c>
      <c r="C8" t="s">
        <v>12</v>
      </c>
      <c r="D8">
        <v>0</v>
      </c>
      <c r="E8" t="s">
        <v>25</v>
      </c>
      <c r="F8">
        <v>1</v>
      </c>
      <c r="G8">
        <v>9</v>
      </c>
      <c r="H8">
        <v>0.75</v>
      </c>
      <c r="I8">
        <v>167084575.50835699</v>
      </c>
      <c r="J8">
        <v>2733004</v>
      </c>
      <c r="K8">
        <v>75394.309921741398</v>
      </c>
    </row>
    <row r="9" spans="1:11" x14ac:dyDescent="0.25">
      <c r="A9">
        <v>1</v>
      </c>
      <c r="B9" t="s">
        <v>11</v>
      </c>
      <c r="C9" t="s">
        <v>12</v>
      </c>
      <c r="D9">
        <v>0</v>
      </c>
      <c r="E9" t="s">
        <v>26</v>
      </c>
      <c r="F9">
        <v>0</v>
      </c>
      <c r="G9">
        <v>0</v>
      </c>
      <c r="H9">
        <v>0.75</v>
      </c>
      <c r="I9">
        <v>167084575.50837401</v>
      </c>
      <c r="J9">
        <v>2733004</v>
      </c>
      <c r="K9">
        <v>87061.657166719393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DC2-1C7C-45EF-B7CC-52B0598A6FF0}">
  <dimension ref="A1:K9"/>
  <sheetViews>
    <sheetView workbookViewId="0">
      <selection sqref="A1:K9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2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95960297.994666606</v>
      </c>
      <c r="J2">
        <v>1134890</v>
      </c>
      <c r="K2">
        <v>222.02556872367799</v>
      </c>
    </row>
    <row r="3" spans="1:11" x14ac:dyDescent="0.25">
      <c r="A3">
        <v>2</v>
      </c>
      <c r="B3" t="s">
        <v>11</v>
      </c>
      <c r="C3" t="s">
        <v>12</v>
      </c>
      <c r="D3">
        <v>0</v>
      </c>
      <c r="E3" t="s">
        <v>25</v>
      </c>
      <c r="F3">
        <v>2543630</v>
      </c>
      <c r="G3">
        <v>0</v>
      </c>
      <c r="H3">
        <v>0.75</v>
      </c>
      <c r="I3">
        <v>165485737.29554</v>
      </c>
      <c r="J3">
        <v>3215453</v>
      </c>
      <c r="K3">
        <v>14157.377170801101</v>
      </c>
    </row>
    <row r="4" spans="1:11" x14ac:dyDescent="0.25">
      <c r="A4">
        <v>2</v>
      </c>
      <c r="B4" t="s">
        <v>11</v>
      </c>
      <c r="C4" t="s">
        <v>12</v>
      </c>
      <c r="D4">
        <v>0</v>
      </c>
      <c r="E4" t="s">
        <v>25</v>
      </c>
      <c r="F4">
        <v>148445</v>
      </c>
      <c r="G4">
        <v>491895</v>
      </c>
      <c r="H4">
        <v>0.75</v>
      </c>
      <c r="I4">
        <v>167502976.93669799</v>
      </c>
      <c r="J4">
        <v>2763308</v>
      </c>
      <c r="K4">
        <v>26401.429645299901</v>
      </c>
    </row>
    <row r="5" spans="1:11" x14ac:dyDescent="0.25">
      <c r="A5">
        <v>2</v>
      </c>
      <c r="B5" t="s">
        <v>11</v>
      </c>
      <c r="C5" t="s">
        <v>12</v>
      </c>
      <c r="D5">
        <v>0</v>
      </c>
      <c r="E5" t="s">
        <v>25</v>
      </c>
      <c r="F5">
        <v>7589</v>
      </c>
      <c r="G5">
        <v>19452</v>
      </c>
      <c r="H5">
        <v>0.75</v>
      </c>
      <c r="I5">
        <v>167577576.78214201</v>
      </c>
      <c r="J5">
        <v>2745563</v>
      </c>
      <c r="K5">
        <v>39407.972176790201</v>
      </c>
    </row>
    <row r="6" spans="1:11" x14ac:dyDescent="0.25">
      <c r="A6">
        <v>2</v>
      </c>
      <c r="B6" t="s">
        <v>11</v>
      </c>
      <c r="C6" t="s">
        <v>12</v>
      </c>
      <c r="D6">
        <v>0</v>
      </c>
      <c r="E6" t="s">
        <v>25</v>
      </c>
      <c r="F6">
        <v>889</v>
      </c>
      <c r="G6">
        <v>1141</v>
      </c>
      <c r="H6">
        <v>0.75</v>
      </c>
      <c r="I6">
        <v>167586808.900258</v>
      </c>
      <c r="J6">
        <v>2744472</v>
      </c>
      <c r="K6">
        <v>51286.289911746899</v>
      </c>
    </row>
    <row r="7" spans="1:11" x14ac:dyDescent="0.25">
      <c r="A7">
        <v>2</v>
      </c>
      <c r="B7" t="s">
        <v>11</v>
      </c>
      <c r="C7" t="s">
        <v>12</v>
      </c>
      <c r="D7">
        <v>0</v>
      </c>
      <c r="E7" t="s">
        <v>25</v>
      </c>
      <c r="F7">
        <v>47</v>
      </c>
      <c r="G7">
        <v>179</v>
      </c>
      <c r="H7">
        <v>0.75</v>
      </c>
      <c r="I7">
        <v>167587432.891491</v>
      </c>
      <c r="J7">
        <v>2744295</v>
      </c>
      <c r="K7">
        <v>63185.281792879097</v>
      </c>
    </row>
    <row r="8" spans="1:11" x14ac:dyDescent="0.25">
      <c r="A8">
        <v>2</v>
      </c>
      <c r="B8" t="s">
        <v>11</v>
      </c>
      <c r="C8" t="s">
        <v>12</v>
      </c>
      <c r="D8">
        <v>0</v>
      </c>
      <c r="E8" t="s">
        <v>25</v>
      </c>
      <c r="F8">
        <v>10</v>
      </c>
      <c r="G8">
        <v>8</v>
      </c>
      <c r="H8">
        <v>0.75</v>
      </c>
      <c r="I8">
        <v>167587553.82126001</v>
      </c>
      <c r="J8">
        <v>2744287</v>
      </c>
      <c r="K8">
        <v>76485.708595275806</v>
      </c>
    </row>
    <row r="9" spans="1:11" x14ac:dyDescent="0.25">
      <c r="A9">
        <v>2</v>
      </c>
      <c r="B9" t="s">
        <v>11</v>
      </c>
      <c r="C9" t="s">
        <v>12</v>
      </c>
      <c r="D9">
        <v>0</v>
      </c>
      <c r="E9" t="s">
        <v>26</v>
      </c>
      <c r="F9">
        <v>0</v>
      </c>
      <c r="G9">
        <v>0</v>
      </c>
      <c r="H9">
        <v>0.75</v>
      </c>
      <c r="I9">
        <v>167587553.82126999</v>
      </c>
      <c r="J9">
        <v>2744287</v>
      </c>
      <c r="K9">
        <v>91716.503873586596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378B-2BEA-4EC2-94DE-3F45515F0DB6}">
  <dimension ref="A1:K9"/>
  <sheetViews>
    <sheetView workbookViewId="0">
      <selection sqref="A1:K9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3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71961073.893373504</v>
      </c>
      <c r="J2">
        <v>1134890</v>
      </c>
      <c r="K2">
        <v>290.89717721939002</v>
      </c>
    </row>
    <row r="3" spans="1:11" x14ac:dyDescent="0.25">
      <c r="A3">
        <v>3</v>
      </c>
      <c r="B3" t="s">
        <v>11</v>
      </c>
      <c r="C3" t="s">
        <v>12</v>
      </c>
      <c r="D3">
        <v>0</v>
      </c>
      <c r="E3" t="s">
        <v>25</v>
      </c>
      <c r="F3">
        <v>3000318</v>
      </c>
      <c r="G3">
        <v>0</v>
      </c>
      <c r="H3">
        <v>0.75</v>
      </c>
      <c r="I3">
        <v>162023516.69371599</v>
      </c>
      <c r="J3">
        <v>2991449</v>
      </c>
      <c r="K3">
        <v>13710.5411424636</v>
      </c>
    </row>
    <row r="4" spans="1:11" x14ac:dyDescent="0.25">
      <c r="A4">
        <v>3</v>
      </c>
      <c r="B4" t="s">
        <v>11</v>
      </c>
      <c r="C4" t="s">
        <v>12</v>
      </c>
      <c r="D4">
        <v>0</v>
      </c>
      <c r="E4" t="s">
        <v>25</v>
      </c>
      <c r="F4">
        <v>313104</v>
      </c>
      <c r="G4">
        <v>440060</v>
      </c>
      <c r="H4">
        <v>0.75</v>
      </c>
      <c r="I4">
        <v>166856121.78270999</v>
      </c>
      <c r="J4">
        <v>2609319</v>
      </c>
      <c r="K4">
        <v>25583.714308500199</v>
      </c>
    </row>
    <row r="5" spans="1:11" x14ac:dyDescent="0.25">
      <c r="A5">
        <v>3</v>
      </c>
      <c r="B5" t="s">
        <v>11</v>
      </c>
      <c r="C5" t="s">
        <v>12</v>
      </c>
      <c r="D5">
        <v>0</v>
      </c>
      <c r="E5" t="s">
        <v>25</v>
      </c>
      <c r="F5">
        <v>20154</v>
      </c>
      <c r="G5">
        <v>35756</v>
      </c>
      <c r="H5">
        <v>0.75</v>
      </c>
      <c r="I5">
        <v>167031081.16291201</v>
      </c>
      <c r="J5">
        <v>2586008</v>
      </c>
      <c r="K5">
        <v>38682.6970431804</v>
      </c>
    </row>
    <row r="6" spans="1:11" x14ac:dyDescent="0.25">
      <c r="A6">
        <v>3</v>
      </c>
      <c r="B6" t="s">
        <v>11</v>
      </c>
      <c r="C6" t="s">
        <v>12</v>
      </c>
      <c r="D6">
        <v>0</v>
      </c>
      <c r="E6" t="s">
        <v>25</v>
      </c>
      <c r="F6">
        <v>1341</v>
      </c>
      <c r="G6">
        <v>518</v>
      </c>
      <c r="H6">
        <v>0.75</v>
      </c>
      <c r="I6">
        <v>167041219.33842</v>
      </c>
      <c r="J6">
        <v>2586212</v>
      </c>
      <c r="K6">
        <v>50615.296471595699</v>
      </c>
    </row>
    <row r="7" spans="1:11" x14ac:dyDescent="0.25">
      <c r="A7">
        <v>3</v>
      </c>
      <c r="B7" t="s">
        <v>11</v>
      </c>
      <c r="C7" t="s">
        <v>12</v>
      </c>
      <c r="D7">
        <v>0</v>
      </c>
      <c r="E7" t="s">
        <v>25</v>
      </c>
      <c r="F7">
        <v>91</v>
      </c>
      <c r="G7">
        <v>32</v>
      </c>
      <c r="H7">
        <v>0.75</v>
      </c>
      <c r="I7">
        <v>167041785.02649501</v>
      </c>
      <c r="J7">
        <v>2586251</v>
      </c>
      <c r="K7">
        <v>62500.651288032503</v>
      </c>
    </row>
    <row r="8" spans="1:11" x14ac:dyDescent="0.25">
      <c r="A8">
        <v>3</v>
      </c>
      <c r="B8" t="s">
        <v>11</v>
      </c>
      <c r="C8" t="s">
        <v>12</v>
      </c>
      <c r="D8">
        <v>0</v>
      </c>
      <c r="E8" t="s">
        <v>25</v>
      </c>
      <c r="F8">
        <v>3</v>
      </c>
      <c r="G8">
        <v>1</v>
      </c>
      <c r="H8">
        <v>0.75</v>
      </c>
      <c r="I8">
        <v>167041797.18375701</v>
      </c>
      <c r="J8">
        <v>2586252</v>
      </c>
      <c r="K8">
        <v>74565.5929131507</v>
      </c>
    </row>
    <row r="9" spans="1:11" x14ac:dyDescent="0.25">
      <c r="A9">
        <v>3</v>
      </c>
      <c r="B9" t="s">
        <v>11</v>
      </c>
      <c r="C9" t="s">
        <v>12</v>
      </c>
      <c r="D9">
        <v>0</v>
      </c>
      <c r="E9" t="s">
        <v>26</v>
      </c>
      <c r="F9">
        <v>0</v>
      </c>
      <c r="G9">
        <v>0</v>
      </c>
      <c r="H9">
        <v>0.75</v>
      </c>
      <c r="I9">
        <v>167041797.183754</v>
      </c>
      <c r="J9">
        <v>2586252</v>
      </c>
      <c r="K9">
        <v>86853.077953576998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BE16-60BE-4064-881D-416DE42FC5B1}">
  <dimension ref="A1:K8"/>
  <sheetViews>
    <sheetView workbookViewId="0">
      <selection sqref="A1:K8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4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133508623.60426199</v>
      </c>
      <c r="J2">
        <v>1134890</v>
      </c>
      <c r="K2">
        <v>347.61013436317398</v>
      </c>
    </row>
    <row r="3" spans="1:11" x14ac:dyDescent="0.25">
      <c r="A3">
        <v>4</v>
      </c>
      <c r="B3" t="s">
        <v>11</v>
      </c>
      <c r="C3" t="s">
        <v>12</v>
      </c>
      <c r="D3">
        <v>0</v>
      </c>
      <c r="E3" t="s">
        <v>25</v>
      </c>
      <c r="F3">
        <v>1940408</v>
      </c>
      <c r="G3">
        <v>0</v>
      </c>
      <c r="H3">
        <v>0.75</v>
      </c>
      <c r="I3">
        <v>167128034.66446799</v>
      </c>
      <c r="J3">
        <v>2741469</v>
      </c>
      <c r="K3">
        <v>15152.9329228401</v>
      </c>
    </row>
    <row r="4" spans="1:11" x14ac:dyDescent="0.25">
      <c r="A4">
        <v>4</v>
      </c>
      <c r="B4" t="s">
        <v>11</v>
      </c>
      <c r="C4" t="s">
        <v>12</v>
      </c>
      <c r="D4">
        <v>0</v>
      </c>
      <c r="E4" t="s">
        <v>25</v>
      </c>
      <c r="F4">
        <v>100797</v>
      </c>
      <c r="G4">
        <v>96046</v>
      </c>
      <c r="H4">
        <v>0.75</v>
      </c>
      <c r="I4">
        <v>167869004.74102601</v>
      </c>
      <c r="J4">
        <v>2710154</v>
      </c>
      <c r="K4">
        <v>27792.548769712401</v>
      </c>
    </row>
    <row r="5" spans="1:11" x14ac:dyDescent="0.25">
      <c r="A5">
        <v>4</v>
      </c>
      <c r="B5" t="s">
        <v>11</v>
      </c>
      <c r="C5" t="s">
        <v>12</v>
      </c>
      <c r="D5">
        <v>0</v>
      </c>
      <c r="E5" t="s">
        <v>25</v>
      </c>
      <c r="F5">
        <v>3716</v>
      </c>
      <c r="G5">
        <v>8177</v>
      </c>
      <c r="H5">
        <v>0.75</v>
      </c>
      <c r="I5">
        <v>167905263.182789</v>
      </c>
      <c r="J5">
        <v>2703188</v>
      </c>
      <c r="K5">
        <v>39461.260652303601</v>
      </c>
    </row>
    <row r="6" spans="1:11" x14ac:dyDescent="0.25">
      <c r="A6">
        <v>4</v>
      </c>
      <c r="B6" t="s">
        <v>11</v>
      </c>
      <c r="C6" t="s">
        <v>12</v>
      </c>
      <c r="D6">
        <v>0</v>
      </c>
      <c r="E6" t="s">
        <v>25</v>
      </c>
      <c r="F6">
        <v>190</v>
      </c>
      <c r="G6">
        <v>503</v>
      </c>
      <c r="H6">
        <v>0.75</v>
      </c>
      <c r="I6">
        <v>167907289.07168099</v>
      </c>
      <c r="J6">
        <v>2702732</v>
      </c>
      <c r="K6">
        <v>54052.997932434002</v>
      </c>
    </row>
    <row r="7" spans="1:11" x14ac:dyDescent="0.25">
      <c r="A7">
        <v>4</v>
      </c>
      <c r="B7" t="s">
        <v>11</v>
      </c>
      <c r="C7" t="s">
        <v>12</v>
      </c>
      <c r="D7">
        <v>0</v>
      </c>
      <c r="E7" t="s">
        <v>25</v>
      </c>
      <c r="F7">
        <v>8</v>
      </c>
      <c r="G7">
        <v>31</v>
      </c>
      <c r="H7">
        <v>0.75</v>
      </c>
      <c r="I7">
        <v>167907368.11696601</v>
      </c>
      <c r="J7">
        <v>2702706</v>
      </c>
      <c r="K7">
        <v>66933.664643049196</v>
      </c>
    </row>
    <row r="8" spans="1:11" x14ac:dyDescent="0.25">
      <c r="A8">
        <v>4</v>
      </c>
      <c r="B8" t="s">
        <v>11</v>
      </c>
      <c r="C8" t="s">
        <v>12</v>
      </c>
      <c r="D8">
        <v>0</v>
      </c>
      <c r="E8" t="s">
        <v>26</v>
      </c>
      <c r="F8">
        <v>0</v>
      </c>
      <c r="G8">
        <v>0</v>
      </c>
      <c r="H8">
        <v>0.75</v>
      </c>
      <c r="I8">
        <v>167907368.11697099</v>
      </c>
      <c r="J8">
        <v>2702706</v>
      </c>
      <c r="K8">
        <v>79595.750548124299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B190-B416-4781-875B-6FE59FB23BDB}">
  <dimension ref="A1:K12"/>
  <sheetViews>
    <sheetView workbookViewId="0">
      <selection sqref="A1:K12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5</v>
      </c>
      <c r="B2" t="s">
        <v>11</v>
      </c>
      <c r="C2" t="s">
        <v>12</v>
      </c>
      <c r="D2">
        <v>0</v>
      </c>
      <c r="E2" t="s">
        <v>24</v>
      </c>
      <c r="F2">
        <v>0</v>
      </c>
      <c r="G2">
        <v>0</v>
      </c>
      <c r="H2">
        <v>0.75</v>
      </c>
      <c r="I2">
        <v>88235786.284923404</v>
      </c>
      <c r="J2">
        <v>1134890</v>
      </c>
      <c r="K2">
        <v>397.866403579711</v>
      </c>
    </row>
    <row r="3" spans="1:11" x14ac:dyDescent="0.25">
      <c r="A3">
        <v>5</v>
      </c>
      <c r="B3" t="s">
        <v>11</v>
      </c>
      <c r="C3" t="s">
        <v>12</v>
      </c>
      <c r="D3">
        <v>0</v>
      </c>
      <c r="E3" t="s">
        <v>25</v>
      </c>
      <c r="F3">
        <v>2602650</v>
      </c>
      <c r="G3">
        <v>0</v>
      </c>
      <c r="H3">
        <v>0.75</v>
      </c>
      <c r="I3">
        <v>150724221.98364699</v>
      </c>
      <c r="J3">
        <v>2797751</v>
      </c>
      <c r="K3">
        <v>16028.0448327064</v>
      </c>
    </row>
    <row r="4" spans="1:11" x14ac:dyDescent="0.25">
      <c r="A4">
        <v>5</v>
      </c>
      <c r="B4" t="s">
        <v>11</v>
      </c>
      <c r="C4" t="s">
        <v>12</v>
      </c>
      <c r="D4">
        <v>0</v>
      </c>
      <c r="E4" t="s">
        <v>25</v>
      </c>
      <c r="F4">
        <v>390943</v>
      </c>
      <c r="G4">
        <v>138149</v>
      </c>
      <c r="H4">
        <v>0.75</v>
      </c>
      <c r="I4">
        <v>156199268.61114001</v>
      </c>
      <c r="J4">
        <v>2809663</v>
      </c>
      <c r="K4">
        <v>28212.4715008735</v>
      </c>
    </row>
    <row r="5" spans="1:11" x14ac:dyDescent="0.25">
      <c r="A5">
        <v>5</v>
      </c>
      <c r="B5" t="s">
        <v>11</v>
      </c>
      <c r="C5" t="s">
        <v>12</v>
      </c>
      <c r="D5">
        <v>0</v>
      </c>
      <c r="E5" t="s">
        <v>25</v>
      </c>
      <c r="F5">
        <v>39324</v>
      </c>
      <c r="G5">
        <v>55071</v>
      </c>
      <c r="H5">
        <v>0.75</v>
      </c>
      <c r="I5">
        <v>156974248.665005</v>
      </c>
      <c r="J5">
        <v>2762401</v>
      </c>
      <c r="K5">
        <v>40572.440605878801</v>
      </c>
    </row>
    <row r="6" spans="1:11" x14ac:dyDescent="0.25">
      <c r="A6">
        <v>5</v>
      </c>
      <c r="B6" t="s">
        <v>11</v>
      </c>
      <c r="C6" t="s">
        <v>12</v>
      </c>
      <c r="D6">
        <v>0</v>
      </c>
      <c r="E6" t="s">
        <v>25</v>
      </c>
      <c r="F6">
        <v>5533</v>
      </c>
      <c r="G6">
        <v>9608</v>
      </c>
      <c r="H6">
        <v>0.75</v>
      </c>
      <c r="I6">
        <v>157083504.806337</v>
      </c>
      <c r="J6">
        <v>2754152</v>
      </c>
      <c r="K6">
        <v>53125.522651433901</v>
      </c>
    </row>
    <row r="7" spans="1:11" x14ac:dyDescent="0.25">
      <c r="A7">
        <v>5</v>
      </c>
      <c r="B7" t="s">
        <v>11</v>
      </c>
      <c r="C7" t="s">
        <v>12</v>
      </c>
      <c r="D7">
        <v>0</v>
      </c>
      <c r="E7" t="s">
        <v>25</v>
      </c>
      <c r="F7">
        <v>848</v>
      </c>
      <c r="G7">
        <v>1342</v>
      </c>
      <c r="H7">
        <v>0.75</v>
      </c>
      <c r="I7">
        <v>157099718.694859</v>
      </c>
      <c r="J7">
        <v>2753084</v>
      </c>
      <c r="K7">
        <v>65967.261462449998</v>
      </c>
    </row>
    <row r="8" spans="1:11" x14ac:dyDescent="0.25">
      <c r="A8">
        <v>5</v>
      </c>
      <c r="B8" t="s">
        <v>11</v>
      </c>
      <c r="C8" t="s">
        <v>12</v>
      </c>
      <c r="D8">
        <v>0</v>
      </c>
      <c r="E8" t="s">
        <v>25</v>
      </c>
      <c r="F8">
        <v>136</v>
      </c>
      <c r="G8">
        <v>203</v>
      </c>
      <c r="H8">
        <v>0.75</v>
      </c>
      <c r="I8">
        <v>157102784.527675</v>
      </c>
      <c r="J8">
        <v>2752909</v>
      </c>
      <c r="K8">
        <v>78673.663822174</v>
      </c>
    </row>
    <row r="9" spans="1:11" x14ac:dyDescent="0.25">
      <c r="A9">
        <v>5</v>
      </c>
      <c r="B9" t="s">
        <v>11</v>
      </c>
      <c r="C9" t="s">
        <v>12</v>
      </c>
      <c r="D9">
        <v>0</v>
      </c>
      <c r="E9" t="s">
        <v>25</v>
      </c>
      <c r="F9">
        <v>25</v>
      </c>
      <c r="G9">
        <v>37</v>
      </c>
      <c r="H9">
        <v>0.75</v>
      </c>
      <c r="I9">
        <v>157103203.30726001</v>
      </c>
      <c r="J9">
        <v>2752871</v>
      </c>
      <c r="K9">
        <v>89371.7473313808</v>
      </c>
    </row>
    <row r="10" spans="1:11" x14ac:dyDescent="0.25">
      <c r="A10">
        <v>5</v>
      </c>
      <c r="B10" t="s">
        <v>11</v>
      </c>
      <c r="C10" t="s">
        <v>12</v>
      </c>
      <c r="D10">
        <v>0</v>
      </c>
      <c r="E10" t="s">
        <v>25</v>
      </c>
      <c r="F10">
        <v>6</v>
      </c>
      <c r="G10">
        <v>5</v>
      </c>
      <c r="H10">
        <v>0.75</v>
      </c>
      <c r="I10">
        <v>157103323.25699601</v>
      </c>
      <c r="J10">
        <v>2752864</v>
      </c>
      <c r="K10">
        <v>98839.128394842104</v>
      </c>
    </row>
    <row r="11" spans="1:11" x14ac:dyDescent="0.25">
      <c r="A11">
        <v>5</v>
      </c>
      <c r="B11" t="s">
        <v>11</v>
      </c>
      <c r="C11" t="s">
        <v>12</v>
      </c>
      <c r="D11">
        <v>0</v>
      </c>
      <c r="E11" t="s">
        <v>25</v>
      </c>
      <c r="F11">
        <v>0</v>
      </c>
      <c r="G11">
        <v>2</v>
      </c>
      <c r="H11">
        <v>0.75</v>
      </c>
      <c r="I11">
        <v>157103324.86314699</v>
      </c>
      <c r="J11">
        <v>2752862</v>
      </c>
      <c r="K11">
        <v>107953.221120834</v>
      </c>
    </row>
    <row r="12" spans="1:11" x14ac:dyDescent="0.25">
      <c r="A12">
        <v>5</v>
      </c>
      <c r="B12" t="s">
        <v>11</v>
      </c>
      <c r="C12" t="s">
        <v>12</v>
      </c>
      <c r="D12">
        <v>0</v>
      </c>
      <c r="E12" t="s">
        <v>26</v>
      </c>
      <c r="F12">
        <v>0</v>
      </c>
      <c r="G12">
        <v>0</v>
      </c>
      <c r="H12">
        <v>0.75</v>
      </c>
      <c r="I12">
        <v>157103324.86314499</v>
      </c>
      <c r="J12">
        <v>2752862</v>
      </c>
      <c r="K12">
        <v>117061.395250797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Summary_LS_Single_yt_r299.ib.br</vt:lpstr>
      <vt:lpstr>Q1</vt:lpstr>
      <vt:lpstr>Q2</vt:lpstr>
      <vt:lpstr>Q3</vt:lpstr>
      <vt:lpstr>Q4</vt:lpstr>
      <vt:lpstr>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2025-06-21T15:40:24Z</dcterms:created>
  <dcterms:modified xsi:type="dcterms:W3CDTF">2025-06-21T15:50:16Z</dcterms:modified>
</cp:coreProperties>
</file>