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Data Repository\PHCFLPP-Comparison\"/>
    </mc:Choice>
  </mc:AlternateContent>
  <xr:revisionPtr revIDLastSave="0" documentId="13_ncr:1_{58613901-F893-4140-AD51-5DEF1E0B02DD}" xr6:coauthVersionLast="47" xr6:coauthVersionMax="47" xr10:uidLastSave="{00000000-0000-0000-0000-000000000000}"/>
  <bookViews>
    <workbookView xWindow="2730" yWindow="930" windowWidth="28800" windowHeight="15270" xr2:uid="{00000000-000D-0000-FFFF-FFFF00000000}"/>
  </bookViews>
  <sheets>
    <sheet name="ComparisonRevised_M6_J05_I400_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2" i="1"/>
  <c r="S3" i="1"/>
  <c r="S4" i="1"/>
  <c r="S5" i="1"/>
  <c r="S6" i="1"/>
  <c r="S7" i="1"/>
  <c r="S8" i="1"/>
  <c r="S9" i="1"/>
  <c r="S10" i="1"/>
  <c r="S11" i="1"/>
  <c r="S2" i="1"/>
</calcChain>
</file>

<file path=xl/sharedStrings.xml><?xml version="1.0" encoding="utf-8"?>
<sst xmlns="http://schemas.openxmlformats.org/spreadsheetml/2006/main" count="36" uniqueCount="27">
  <si>
    <t>Instance</t>
  </si>
  <si>
    <t>Objective</t>
  </si>
  <si>
    <t>Time</t>
  </si>
  <si>
    <t>Trial</t>
  </si>
  <si>
    <t>Iteration</t>
  </si>
  <si>
    <t>Frequency</t>
  </si>
  <si>
    <t>inst1</t>
  </si>
  <si>
    <t>inst2</t>
  </si>
  <si>
    <t>inst3</t>
  </si>
  <si>
    <t>inst4</t>
  </si>
  <si>
    <t>inst5</t>
  </si>
  <si>
    <t>inst6</t>
  </si>
  <si>
    <t>inst7</t>
  </si>
  <si>
    <t>inst8</t>
  </si>
  <si>
    <t>inst9</t>
  </si>
  <si>
    <t>inst10</t>
  </si>
  <si>
    <t>fileName</t>
  </si>
  <si>
    <t>instance</t>
  </si>
  <si>
    <t>F</t>
  </si>
  <si>
    <t>Y_Evaluated</t>
  </si>
  <si>
    <t>Y_Feasibility</t>
  </si>
  <si>
    <t>Y_Infeasibility</t>
  </si>
  <si>
    <t>rightGUROBI</t>
  </si>
  <si>
    <t>rightFeasibility</t>
  </si>
  <si>
    <t>wrongGUROBI</t>
  </si>
  <si>
    <t>wrongFeasibility</t>
  </si>
  <si>
    <t>M6_J05_I400_r3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</si>
</sst>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"/>
  <sheetViews>
    <sheetView tabSelected="1" workbookViewId="0">
      <selection sqref="A1:F11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</row>
    <row r="2" spans="1:20" x14ac:dyDescent="0.25">
      <c r="A2" t="s">
        <v>6</v>
      </c>
      <c r="B2">
        <v>88177.807633018194</v>
      </c>
      <c r="C2">
        <v>0.47071218490600503</v>
      </c>
      <c r="D2">
        <v>43</v>
      </c>
      <c r="E2">
        <v>9</v>
      </c>
      <c r="F2">
        <v>16</v>
      </c>
      <c r="H2" t="s">
        <v>26</v>
      </c>
      <c r="I2">
        <v>1</v>
      </c>
      <c r="J2">
        <v>88177.807633018107</v>
      </c>
      <c r="K2">
        <v>88177.807633018194</v>
      </c>
      <c r="L2" t="b">
        <v>1</v>
      </c>
      <c r="M2">
        <v>0</v>
      </c>
      <c r="N2">
        <v>88177.807633018107</v>
      </c>
      <c r="O2" t="b">
        <v>1</v>
      </c>
      <c r="P2">
        <v>88177.807633018107</v>
      </c>
      <c r="Q2" t="b">
        <v>1</v>
      </c>
      <c r="S2">
        <f>B2-K2</f>
        <v>0</v>
      </c>
      <c r="T2" t="b">
        <f>L2</f>
        <v>1</v>
      </c>
    </row>
    <row r="3" spans="1:20" x14ac:dyDescent="0.25">
      <c r="A3" t="s">
        <v>7</v>
      </c>
      <c r="B3">
        <v>88167.833626646097</v>
      </c>
      <c r="C3">
        <v>0.63897562026977495</v>
      </c>
      <c r="D3">
        <v>193</v>
      </c>
      <c r="E3">
        <v>3</v>
      </c>
      <c r="F3">
        <v>16</v>
      </c>
      <c r="H3" t="s">
        <v>26</v>
      </c>
      <c r="I3">
        <v>2</v>
      </c>
      <c r="J3">
        <v>88167.833626646199</v>
      </c>
      <c r="K3">
        <v>88167.833626646199</v>
      </c>
      <c r="L3" t="b">
        <v>1</v>
      </c>
      <c r="M3">
        <v>0</v>
      </c>
      <c r="N3">
        <v>88167.833626646199</v>
      </c>
      <c r="O3" t="b">
        <v>1</v>
      </c>
      <c r="P3">
        <v>88167.833626646199</v>
      </c>
      <c r="Q3" t="b">
        <v>1</v>
      </c>
      <c r="S3">
        <f t="shared" ref="S3:S11" si="0">B3-K3</f>
        <v>0</v>
      </c>
      <c r="T3" t="b">
        <f t="shared" ref="T3:T11" si="1">L3</f>
        <v>1</v>
      </c>
    </row>
    <row r="4" spans="1:20" x14ac:dyDescent="0.25">
      <c r="A4" t="s">
        <v>8</v>
      </c>
      <c r="B4">
        <v>91993.248750552797</v>
      </c>
      <c r="C4">
        <v>0.33532905578613198</v>
      </c>
      <c r="D4">
        <v>88</v>
      </c>
      <c r="E4">
        <v>3</v>
      </c>
      <c r="F4">
        <v>16</v>
      </c>
      <c r="H4" t="s">
        <v>26</v>
      </c>
      <c r="I4">
        <v>3</v>
      </c>
      <c r="J4">
        <v>94161.079806775801</v>
      </c>
      <c r="K4">
        <v>96126.644003328794</v>
      </c>
      <c r="L4" t="b">
        <v>0</v>
      </c>
      <c r="M4">
        <v>-699.17970779051905</v>
      </c>
      <c r="N4">
        <v>-1</v>
      </c>
      <c r="O4" t="b">
        <v>0</v>
      </c>
      <c r="P4">
        <v>95855.746946508603</v>
      </c>
      <c r="Q4" t="b">
        <v>1</v>
      </c>
      <c r="S4">
        <f t="shared" si="0"/>
        <v>-4133.3952527759975</v>
      </c>
      <c r="T4" t="b">
        <f t="shared" si="1"/>
        <v>0</v>
      </c>
    </row>
    <row r="5" spans="1:20" x14ac:dyDescent="0.25">
      <c r="A5" t="s">
        <v>9</v>
      </c>
      <c r="B5">
        <v>91910.436825066703</v>
      </c>
      <c r="C5">
        <v>0.47865080833434998</v>
      </c>
      <c r="D5">
        <v>135</v>
      </c>
      <c r="E5">
        <v>2</v>
      </c>
      <c r="F5">
        <v>16</v>
      </c>
      <c r="H5" t="s">
        <v>26</v>
      </c>
      <c r="I5">
        <v>4</v>
      </c>
      <c r="J5">
        <v>95153.766231097907</v>
      </c>
      <c r="K5">
        <v>95853.999885609795</v>
      </c>
      <c r="L5" t="b">
        <v>0</v>
      </c>
      <c r="M5">
        <v>-341.05086200697798</v>
      </c>
      <c r="N5">
        <v>-1</v>
      </c>
      <c r="O5" t="b">
        <v>0</v>
      </c>
      <c r="P5">
        <v>95681.152045170107</v>
      </c>
      <c r="Q5" t="b">
        <v>1</v>
      </c>
      <c r="S5">
        <f t="shared" si="0"/>
        <v>-3943.5630605430924</v>
      </c>
      <c r="T5" t="b">
        <f t="shared" si="1"/>
        <v>0</v>
      </c>
    </row>
    <row r="6" spans="1:20" x14ac:dyDescent="0.25">
      <c r="A6" t="s">
        <v>10</v>
      </c>
      <c r="B6">
        <v>90341.638771668004</v>
      </c>
      <c r="C6">
        <v>0.36631274223327598</v>
      </c>
      <c r="D6">
        <v>135</v>
      </c>
      <c r="E6">
        <v>12</v>
      </c>
      <c r="F6">
        <v>16</v>
      </c>
      <c r="H6" t="s">
        <v>26</v>
      </c>
      <c r="I6">
        <v>5</v>
      </c>
      <c r="J6">
        <v>91204.065121903201</v>
      </c>
      <c r="K6">
        <v>91342.948593860405</v>
      </c>
      <c r="L6" t="b">
        <v>0</v>
      </c>
      <c r="M6">
        <v>-58.345690839480902</v>
      </c>
      <c r="N6">
        <v>-1</v>
      </c>
      <c r="O6" t="b">
        <v>0</v>
      </c>
      <c r="P6">
        <v>91320.023313957005</v>
      </c>
      <c r="Q6" t="b">
        <v>1</v>
      </c>
      <c r="S6">
        <f t="shared" si="0"/>
        <v>-1001.309822192401</v>
      </c>
      <c r="T6" t="b">
        <f t="shared" si="1"/>
        <v>0</v>
      </c>
    </row>
    <row r="7" spans="1:20" x14ac:dyDescent="0.25">
      <c r="A7" t="s">
        <v>11</v>
      </c>
      <c r="B7">
        <v>91165.656311599407</v>
      </c>
      <c r="C7">
        <v>0.39266443252563399</v>
      </c>
      <c r="D7">
        <v>139</v>
      </c>
      <c r="E7">
        <v>7</v>
      </c>
      <c r="F7">
        <v>16</v>
      </c>
      <c r="H7" t="s">
        <v>26</v>
      </c>
      <c r="I7">
        <v>6</v>
      </c>
      <c r="J7">
        <v>92404.157833015895</v>
      </c>
      <c r="K7">
        <v>92536.081761265305</v>
      </c>
      <c r="L7" t="b">
        <v>0</v>
      </c>
      <c r="M7">
        <v>-56.228707889965499</v>
      </c>
      <c r="N7">
        <v>-1</v>
      </c>
      <c r="O7" t="b">
        <v>0</v>
      </c>
      <c r="P7">
        <v>92514.549447277896</v>
      </c>
      <c r="Q7" t="b">
        <v>1</v>
      </c>
      <c r="S7">
        <f t="shared" si="0"/>
        <v>-1370.4254496658978</v>
      </c>
      <c r="T7" t="b">
        <f t="shared" si="1"/>
        <v>0</v>
      </c>
    </row>
    <row r="8" spans="1:20" x14ac:dyDescent="0.25">
      <c r="A8" t="s">
        <v>12</v>
      </c>
      <c r="B8">
        <v>88088.764486483095</v>
      </c>
      <c r="C8">
        <v>0.732466220855712</v>
      </c>
      <c r="D8">
        <v>561</v>
      </c>
      <c r="E8">
        <v>15</v>
      </c>
      <c r="F8">
        <v>16</v>
      </c>
      <c r="H8" t="s">
        <v>26</v>
      </c>
      <c r="I8">
        <v>7</v>
      </c>
      <c r="J8">
        <v>88088.764486483095</v>
      </c>
      <c r="K8">
        <v>88088.764486483095</v>
      </c>
      <c r="L8" t="b">
        <v>1</v>
      </c>
      <c r="M8">
        <v>0</v>
      </c>
      <c r="N8">
        <v>88088.764486483095</v>
      </c>
      <c r="O8" t="b">
        <v>1</v>
      </c>
      <c r="P8">
        <v>88088.764486483095</v>
      </c>
      <c r="Q8" t="b">
        <v>1</v>
      </c>
      <c r="S8">
        <f t="shared" si="0"/>
        <v>0</v>
      </c>
      <c r="T8" t="b">
        <f t="shared" si="1"/>
        <v>1</v>
      </c>
    </row>
    <row r="9" spans="1:20" x14ac:dyDescent="0.25">
      <c r="A9" t="s">
        <v>13</v>
      </c>
      <c r="B9">
        <v>92701.668794209603</v>
      </c>
      <c r="C9">
        <v>0.48068571090698198</v>
      </c>
      <c r="D9">
        <v>85</v>
      </c>
      <c r="E9">
        <v>9</v>
      </c>
      <c r="F9">
        <v>16</v>
      </c>
      <c r="H9" t="s">
        <v>26</v>
      </c>
      <c r="I9">
        <v>8</v>
      </c>
      <c r="J9">
        <v>92701.668794209501</v>
      </c>
      <c r="K9">
        <v>92701.668794209603</v>
      </c>
      <c r="L9" t="b">
        <v>1</v>
      </c>
      <c r="M9">
        <v>0</v>
      </c>
      <c r="N9">
        <v>92701.668794209501</v>
      </c>
      <c r="O9" t="b">
        <v>1</v>
      </c>
      <c r="P9">
        <v>92701.668794209501</v>
      </c>
      <c r="Q9" t="b">
        <v>1</v>
      </c>
      <c r="S9">
        <f t="shared" si="0"/>
        <v>0</v>
      </c>
      <c r="T9" t="b">
        <f t="shared" si="1"/>
        <v>1</v>
      </c>
    </row>
    <row r="10" spans="1:20" x14ac:dyDescent="0.25">
      <c r="A10" t="s">
        <v>14</v>
      </c>
      <c r="B10">
        <v>90032.035461680105</v>
      </c>
      <c r="C10">
        <v>0.30380082130432101</v>
      </c>
      <c r="D10">
        <v>179</v>
      </c>
      <c r="E10">
        <v>14</v>
      </c>
      <c r="F10">
        <v>16</v>
      </c>
      <c r="H10" t="s">
        <v>26</v>
      </c>
      <c r="I10">
        <v>9</v>
      </c>
      <c r="J10">
        <v>92015.878399300898</v>
      </c>
      <c r="K10">
        <v>93250.364101266503</v>
      </c>
      <c r="L10" t="b">
        <v>0</v>
      </c>
      <c r="M10">
        <v>-436.47296945294698</v>
      </c>
      <c r="N10">
        <v>-1</v>
      </c>
      <c r="O10" t="b">
        <v>0</v>
      </c>
      <c r="P10">
        <v>93079.265635840697</v>
      </c>
      <c r="Q10" t="b">
        <v>1</v>
      </c>
      <c r="S10">
        <f t="shared" si="0"/>
        <v>-3218.3286395863979</v>
      </c>
      <c r="T10" t="b">
        <f t="shared" si="1"/>
        <v>0</v>
      </c>
    </row>
    <row r="11" spans="1:20" x14ac:dyDescent="0.25">
      <c r="A11" t="s">
        <v>15</v>
      </c>
      <c r="B11">
        <v>91346.044861930204</v>
      </c>
      <c r="C11">
        <v>0.34073090553283603</v>
      </c>
      <c r="D11">
        <v>63</v>
      </c>
      <c r="E11">
        <v>5</v>
      </c>
      <c r="F11">
        <v>16</v>
      </c>
      <c r="H11" t="s">
        <v>26</v>
      </c>
      <c r="I11">
        <v>10</v>
      </c>
      <c r="J11">
        <v>91569.262487236803</v>
      </c>
      <c r="K11">
        <v>92300.927341779607</v>
      </c>
      <c r="L11" t="b">
        <v>0</v>
      </c>
      <c r="M11">
        <v>-353.90972524356101</v>
      </c>
      <c r="N11">
        <v>-1</v>
      </c>
      <c r="O11" t="b">
        <v>0</v>
      </c>
      <c r="P11">
        <v>92158.917559877096</v>
      </c>
      <c r="Q11" t="b">
        <v>1</v>
      </c>
      <c r="S11">
        <f t="shared" si="0"/>
        <v>-954.88247984940244</v>
      </c>
      <c r="T11" t="b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ComparisonRevised_M6_J05_I400_r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14123</cp:lastModifiedBy>
  <dcterms:created xsi:type="dcterms:W3CDTF">2023-03-28T00:46:03Z</dcterms:created>
  <dcterms:modified xsi:type="dcterms:W3CDTF">2023-03-28T12:11:20Z</dcterms:modified>
</cp:coreProperties>
</file>