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3FFC6435-C5F6-4379-88AC-87211A838D63}" xr6:coauthVersionLast="47" xr6:coauthVersionMax="47" xr10:uidLastSave="{00000000-0000-0000-0000-000000000000}"/>
  <bookViews>
    <workbookView xWindow="1560" yWindow="930" windowWidth="28800" windowHeight="15270" xr2:uid="{00000000-000D-0000-FFFF-FFFF00000000}"/>
  </bookViews>
  <sheets>
    <sheet name="ComparisonRevised_M6_J10_I2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<sst xmlns="http://schemas.openxmlformats.org/spreadsheetml/2006/main" count="36" uniqueCount="27">
  <si>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</si>
  <si>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</si>
  <si>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</si>
  <si>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</si>
  <si>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</si>
  <si>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</si>
  <si>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</si>
  <si>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</si>
  <si>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</si>
  <si>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</si>
  <si>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</si>
  <si>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</si>
  <si>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</si>
  <si>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</si>
  <si>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</si>
  <si>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</si>
  <si>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</si>
  <si>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</si>
  <si>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</si>
  <si>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</si>
  <si>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</si>
  <si>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</si>
  <si>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</si>
  <si>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</si>
  <si>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</si>
  <si>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</si>
  <si>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M6_J10_I200_r5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</si>
</sst>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47532.231090070003</v>
      </c>
      <c r="C2">
        <v>1.09631848335266</v>
      </c>
      <c r="D2">
        <v>411</v>
      </c>
      <c r="E2">
        <v>1</v>
      </c>
      <c r="F2">
        <v>10</v>
      </c>
      <c r="H2" t="s">
        <v>26</v>
      </c>
      <c r="I2">
        <v>1</v>
      </c>
      <c r="J2">
        <v>47532.231152533503</v>
      </c>
      <c r="K2">
        <v>47532.231090070003</v>
      </c>
      <c r="L2" t="b">
        <v>1</v>
      </c>
      <c r="M2">
        <v>0</v>
      </c>
      <c r="N2">
        <v>47532.231090070003</v>
      </c>
      <c r="O2" t="b">
        <v>1</v>
      </c>
      <c r="P2">
        <v>47532.231090070003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53211.868612456499</v>
      </c>
      <c r="C3">
        <v>1.5851857662200901</v>
      </c>
      <c r="D3">
        <v>466</v>
      </c>
      <c r="E3">
        <v>4</v>
      </c>
      <c r="F3">
        <v>14</v>
      </c>
      <c r="H3" t="s">
        <v>26</v>
      </c>
      <c r="I3">
        <v>2</v>
      </c>
      <c r="J3">
        <v>53257.338965820702</v>
      </c>
      <c r="K3">
        <v>53448.584314012798</v>
      </c>
      <c r="L3" t="b">
        <v>0</v>
      </c>
      <c r="M3">
        <v>-56.404853323794804</v>
      </c>
      <c r="N3">
        <v>-1</v>
      </c>
      <c r="O3" t="b">
        <v>0</v>
      </c>
      <c r="P3">
        <v>53433.318868481801</v>
      </c>
      <c r="Q3" t="b">
        <v>1</v>
      </c>
      <c r="S3">
        <f t="shared" ref="S3:S11" si="0">B3-K3</f>
        <v>-236.71570155629888</v>
      </c>
      <c r="T3" t="b">
        <f t="shared" ref="T3:T11" si="1">L3</f>
        <v>0</v>
      </c>
    </row>
    <row r="4" spans="1:20" x14ac:dyDescent="0.25">
      <c r="A4" t="s">
        <v>8</v>
      </c>
      <c r="B4">
        <v>52064.205411852898</v>
      </c>
      <c r="C4">
        <v>1.49036288261413</v>
      </c>
      <c r="D4">
        <v>410</v>
      </c>
      <c r="E4">
        <v>9</v>
      </c>
      <c r="F4">
        <v>16</v>
      </c>
      <c r="H4" t="s">
        <v>26</v>
      </c>
      <c r="I4">
        <v>3</v>
      </c>
      <c r="J4">
        <v>52064.205411852898</v>
      </c>
      <c r="K4">
        <v>52064.205411852898</v>
      </c>
      <c r="L4" t="b">
        <v>1</v>
      </c>
      <c r="M4">
        <v>0</v>
      </c>
      <c r="N4">
        <v>52064.205411852898</v>
      </c>
      <c r="O4" t="b">
        <v>1</v>
      </c>
      <c r="P4">
        <v>52064.205411852898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52327.169961593303</v>
      </c>
      <c r="C5">
        <v>0.82141041755676203</v>
      </c>
      <c r="D5">
        <v>272</v>
      </c>
      <c r="E5">
        <v>14</v>
      </c>
      <c r="F5">
        <v>13</v>
      </c>
      <c r="H5" t="s">
        <v>26</v>
      </c>
      <c r="I5">
        <v>4</v>
      </c>
      <c r="J5">
        <v>52327.169961593303</v>
      </c>
      <c r="K5">
        <v>52327.169961593303</v>
      </c>
      <c r="L5" t="b">
        <v>1</v>
      </c>
      <c r="M5">
        <v>0</v>
      </c>
      <c r="N5">
        <v>52327.169961593303</v>
      </c>
      <c r="O5" t="b">
        <v>1</v>
      </c>
      <c r="P5">
        <v>52327.169961593303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52103.0871893023</v>
      </c>
      <c r="C6">
        <v>1.76683449745178</v>
      </c>
      <c r="D6">
        <v>1115</v>
      </c>
      <c r="E6">
        <v>13</v>
      </c>
      <c r="F6">
        <v>11</v>
      </c>
      <c r="H6" t="s">
        <v>26</v>
      </c>
      <c r="I6">
        <v>5</v>
      </c>
      <c r="J6">
        <v>53240.716244883501</v>
      </c>
      <c r="K6">
        <v>53561.101303691197</v>
      </c>
      <c r="L6" t="b">
        <v>0</v>
      </c>
      <c r="M6">
        <v>-133.415875712055</v>
      </c>
      <c r="N6">
        <v>-1</v>
      </c>
      <c r="O6" t="b">
        <v>0</v>
      </c>
      <c r="P6">
        <v>53520.006951377502</v>
      </c>
      <c r="Q6" t="b">
        <v>1</v>
      </c>
      <c r="S6">
        <f t="shared" si="0"/>
        <v>-1458.0141143888977</v>
      </c>
      <c r="T6" t="b">
        <f t="shared" si="1"/>
        <v>0</v>
      </c>
    </row>
    <row r="7" spans="1:20" x14ac:dyDescent="0.25">
      <c r="A7" t="s">
        <v>11</v>
      </c>
      <c r="B7">
        <v>52025.309712078597</v>
      </c>
      <c r="C7">
        <v>1.4339439868927</v>
      </c>
      <c r="D7">
        <v>371</v>
      </c>
      <c r="E7">
        <v>6</v>
      </c>
      <c r="F7">
        <v>16</v>
      </c>
      <c r="H7" t="s">
        <v>26</v>
      </c>
      <c r="I7">
        <v>6</v>
      </c>
      <c r="J7">
        <v>52025.309712078699</v>
      </c>
      <c r="K7">
        <v>52025.309712078597</v>
      </c>
      <c r="L7" t="b">
        <v>1</v>
      </c>
      <c r="M7">
        <v>0</v>
      </c>
      <c r="N7">
        <v>52025.309712078699</v>
      </c>
      <c r="O7" t="b">
        <v>1</v>
      </c>
      <c r="P7">
        <v>52025.309712078699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0</v>
      </c>
      <c r="C8">
        <v>0</v>
      </c>
      <c r="D8">
        <v>-1</v>
      </c>
      <c r="E8">
        <v>-1</v>
      </c>
      <c r="F8">
        <v>0</v>
      </c>
      <c r="H8" t="s">
        <v>26</v>
      </c>
      <c r="I8">
        <v>7</v>
      </c>
      <c r="J8">
        <v>53321.532885546098</v>
      </c>
      <c r="K8">
        <v>54434.9019845699</v>
      </c>
      <c r="L8" t="b">
        <v>0</v>
      </c>
      <c r="M8">
        <v>-641.50375586787698</v>
      </c>
      <c r="N8">
        <v>-1</v>
      </c>
      <c r="O8" t="b">
        <v>0</v>
      </c>
      <c r="P8">
        <v>54000</v>
      </c>
      <c r="Q8" t="b">
        <v>1</v>
      </c>
      <c r="S8">
        <f t="shared" si="0"/>
        <v>-54434.9019845699</v>
      </c>
      <c r="T8" t="b">
        <f t="shared" si="1"/>
        <v>0</v>
      </c>
    </row>
    <row r="9" spans="1:20" x14ac:dyDescent="0.25">
      <c r="A9" t="s">
        <v>13</v>
      </c>
      <c r="B9">
        <v>53276.1043678817</v>
      </c>
      <c r="C9">
        <v>1.2200069427490201</v>
      </c>
      <c r="D9">
        <v>99</v>
      </c>
      <c r="E9">
        <v>1</v>
      </c>
      <c r="F9">
        <v>9</v>
      </c>
      <c r="H9" t="s">
        <v>26</v>
      </c>
      <c r="I9">
        <v>8</v>
      </c>
      <c r="J9">
        <v>53276.104367881802</v>
      </c>
      <c r="K9">
        <v>53276.1043678817</v>
      </c>
      <c r="L9" t="b">
        <v>1</v>
      </c>
      <c r="M9">
        <v>0</v>
      </c>
      <c r="N9">
        <v>53276.1043678817</v>
      </c>
      <c r="O9" t="b">
        <v>1</v>
      </c>
      <c r="P9">
        <v>53276.1043678817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48838.751434883903</v>
      </c>
      <c r="C10">
        <v>1.7591955661773599</v>
      </c>
      <c r="D10">
        <v>313</v>
      </c>
      <c r="E10">
        <v>15</v>
      </c>
      <c r="F10">
        <v>16</v>
      </c>
      <c r="H10" t="s">
        <v>26</v>
      </c>
      <c r="I10">
        <v>9</v>
      </c>
      <c r="J10">
        <v>48899.644999399403</v>
      </c>
      <c r="K10">
        <v>49001.184009618097</v>
      </c>
      <c r="L10" t="b">
        <v>0</v>
      </c>
      <c r="M10">
        <v>-32.410300112170098</v>
      </c>
      <c r="N10">
        <v>-1</v>
      </c>
      <c r="O10" t="b">
        <v>0</v>
      </c>
      <c r="P10">
        <v>48993.4639398496</v>
      </c>
      <c r="Q10" t="b">
        <v>1</v>
      </c>
      <c r="S10">
        <f t="shared" si="0"/>
        <v>-162.43257473419362</v>
      </c>
      <c r="T10" t="b">
        <f t="shared" si="1"/>
        <v>0</v>
      </c>
    </row>
    <row r="11" spans="1:20" x14ac:dyDescent="0.25">
      <c r="A11" t="s">
        <v>15</v>
      </c>
      <c r="B11">
        <v>49731.683792737698</v>
      </c>
      <c r="C11">
        <v>1.22406482696533</v>
      </c>
      <c r="D11">
        <v>298</v>
      </c>
      <c r="E11">
        <v>14</v>
      </c>
      <c r="F11">
        <v>14</v>
      </c>
      <c r="H11" t="s">
        <v>26</v>
      </c>
      <c r="I11">
        <v>10</v>
      </c>
      <c r="J11">
        <v>49731.683792737698</v>
      </c>
      <c r="K11">
        <v>49731.683792737698</v>
      </c>
      <c r="L11" t="b">
        <v>1</v>
      </c>
      <c r="M11">
        <v>0</v>
      </c>
      <c r="N11">
        <v>49731.683792737698</v>
      </c>
      <c r="O11" t="b">
        <v>1</v>
      </c>
      <c r="P11">
        <v>49731.683792737698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ComparisonRevised_M6_J10_I200_r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2023-03-28T00:50:23Z</dcterms:created>
  <dcterms:modified xsi:type="dcterms:W3CDTF">2023-03-28T12:13:21Z</dcterms:modified>
</cp:coreProperties>
</file>