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ex All\ModelOff\R2\S3 System Allocation\2\FInal v2\"/>
    </mc:Choice>
  </mc:AlternateContent>
  <bookViews>
    <workbookView xWindow="0" yWindow="0" windowWidth="20520" windowHeight="9465"/>
  </bookViews>
  <sheets>
    <sheet name="Formats" sheetId="10" r:id="rId1"/>
    <sheet name="Assumptions" sheetId="12" r:id="rId2"/>
    <sheet name="Workings" sheetId="13" r:id="rId3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2" l="1"/>
  <c r="O23" i="12"/>
  <c r="N23" i="12"/>
  <c r="M23" i="12"/>
  <c r="L23" i="12"/>
  <c r="K23" i="12"/>
  <c r="J23" i="12"/>
  <c r="I23" i="12"/>
  <c r="H23" i="12"/>
  <c r="P17" i="12"/>
  <c r="O17" i="12"/>
  <c r="N17" i="12"/>
  <c r="M17" i="12"/>
  <c r="L17" i="12"/>
  <c r="K17" i="12"/>
  <c r="J17" i="12"/>
  <c r="I17" i="12"/>
  <c r="H17" i="12"/>
  <c r="A11" i="13" l="1"/>
</calcChain>
</file>

<file path=xl/sharedStrings.xml><?xml version="1.0" encoding="utf-8"?>
<sst xmlns="http://schemas.openxmlformats.org/spreadsheetml/2006/main" count="144" uniqueCount="63">
  <si>
    <t>Units</t>
  </si>
  <si>
    <t>End Sheet</t>
  </si>
  <si>
    <t>Workings</t>
  </si>
  <si>
    <t>[$]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</si>
  <si>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</si>
  <si>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</si>
  <si>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</si>
  <si>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</si>
  <si>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</si>
  <si>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</si>
  <si>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</si>
  <si>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</si>
  <si>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</si>
  <si>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</si>
  <si>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</si>
  <si>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</si>
  <si>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</si>
  <si>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</si>
  <si>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</si>
  <si>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</si>
  <si>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</si>
  <si>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</si>
  <si>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</si>
  <si>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Assumptions</t>
  </si>
  <si>
    <t>Cell to be populated by model author</t>
  </si>
  <si>
    <t>ModelOff 2017 - Round 2 - Section 3</t>
  </si>
  <si>
    <t>Depot A</t>
  </si>
  <si>
    <t>Depot B</t>
  </si>
  <si>
    <t>Depot C</t>
  </si>
  <si>
    <t>Depot D</t>
  </si>
  <si>
    <t>Depot E</t>
  </si>
  <si>
    <t>Depot F</t>
  </si>
  <si>
    <t>Depot G</t>
  </si>
  <si>
    <t>Depot H</t>
  </si>
  <si>
    <t>Depot I</t>
  </si>
  <si>
    <t>[# vehicles]</t>
  </si>
  <si>
    <t>Vehicle location and depot capacity</t>
  </si>
  <si>
    <t>Depot capacity</t>
  </si>
  <si>
    <t>Total capacity of each depot</t>
  </si>
  <si>
    <t>Depot distances</t>
  </si>
  <si>
    <t>[miles]</t>
  </si>
  <si>
    <t>Driving distance between each pair of depots (one way, in miles)</t>
  </si>
  <si>
    <t>Other asssumptions</t>
  </si>
  <si>
    <t>Other revenue and cost assumptions</t>
  </si>
  <si>
    <t>Penalty for unserviced vehicle</t>
  </si>
  <si>
    <t>[$ per mile]</t>
  </si>
  <si>
    <t>Transport costs</t>
  </si>
  <si>
    <t>Hub 1</t>
  </si>
  <si>
    <t>Hub 2</t>
  </si>
  <si>
    <t>Hub 3</t>
  </si>
  <si>
    <t>[$ per vehicle]</t>
  </si>
  <si>
    <t>Scenario 1a - vehicles for service</t>
  </si>
  <si>
    <t>Scenario 1a - hub allocation</t>
  </si>
  <si>
    <t>Vehicles for service and hub groupings</t>
  </si>
  <si>
    <t>Scenario 1b - vehicles for service</t>
  </si>
  <si>
    <t>Scenario 1b - hub allocation</t>
  </si>
  <si>
    <t>Scenario 2a - vehicles for service</t>
  </si>
  <si>
    <t>Scenario 2a - hub allocation</t>
  </si>
  <si>
    <t>Scenario 2b - vehicles for service</t>
  </si>
  <si>
    <t>Scenario 2b - hub allocation</t>
  </si>
  <si>
    <t>[hub]</t>
  </si>
  <si>
    <t>Calculations</t>
  </si>
  <si>
    <t>Revenue per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</si>
</sst>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;\-#,##0.;\-"/>
    <numFmt numFmtId="169" formatCode="#,##0_);\(#,##0\);\-"/>
    <numFmt numFmtId="170" formatCode="d\-mmm\-yy;d\-mmm\-yy;\-"/>
    <numFmt numFmtId="171" formatCode="0.00%_);\(0.00%\);\-"/>
    <numFmt numFmtId="172" formatCode="#,##0.00_);\(#,##0.00\);\-"/>
    <numFmt numFmtId="173" formatCode="_(* #,##0_);_(* \(#,##0\);_(* &quot;-&quot;_);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9"/>
      <color theme="1"/>
      <name val="Calibri"/>
      <family val="2"/>
      <scheme val="minor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457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3">
    <xf numFmtId="0" fontId="0" fillId="0" borderId="0"/>
    <xf numFmtId="0" fontId="4" fillId="36" borderId="0" applyNumberFormat="0" applyAlignment="0"/>
    <xf numFmtId="169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9" fontId="9" fillId="0" borderId="0" applyBorder="0"/>
    <xf numFmtId="170" fontId="3" fillId="0" borderId="0" applyBorder="0"/>
    <xf numFmtId="4" fontId="9" fillId="2" borderId="1">
      <alignment horizontal="left"/>
    </xf>
    <xf numFmtId="171" fontId="7" fillId="4" borderId="11">
      <protection locked="0"/>
    </xf>
    <xf numFmtId="169" fontId="7" fillId="4" borderId="11">
      <protection locked="0"/>
    </xf>
    <xf numFmtId="169" fontId="7" fillId="0" borderId="12"/>
    <xf numFmtId="171" fontId="11" fillId="0" borderId="0" applyFill="0" applyBorder="0" applyAlignment="0"/>
    <xf numFmtId="0" fontId="10" fillId="0" borderId="0" applyNumberFormat="0" applyFill="0" applyBorder="0" applyAlignment="0"/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72" fontId="3" fillId="0" borderId="0" applyBorder="0"/>
    <xf numFmtId="172" fontId="7" fillId="4" borderId="11">
      <protection locked="0"/>
    </xf>
    <xf numFmtId="170" fontId="7" fillId="4" borderId="11"/>
    <xf numFmtId="173" fontId="30" fillId="0" borderId="0"/>
  </cellStyleXfs>
  <cellXfs count="43">
    <xf numFmtId="0" fontId="0" fillId="0" borderId="0" xfId="0"/>
    <xf numFmtId="172" fontId="4" fillId="36" borderId="0" xfId="1" applyNumberFormat="1"/>
    <xf numFmtId="0" fontId="3" fillId="0" borderId="0" xfId="0" applyFont="1"/>
    <xf numFmtId="0" fontId="5" fillId="0" borderId="0" xfId="0" applyFont="1"/>
    <xf numFmtId="169" fontId="3" fillId="0" borderId="0" xfId="2"/>
    <xf numFmtId="169" fontId="7" fillId="0" borderId="0" xfId="3" applyNumberFormat="1">
      <alignment horizontal="right"/>
    </xf>
    <xf numFmtId="169" fontId="0" fillId="0" borderId="0" xfId="0" applyNumberFormat="1"/>
    <xf numFmtId="169" fontId="9" fillId="0" borderId="0" xfId="5"/>
    <xf numFmtId="170" fontId="3" fillId="0" borderId="0" xfId="6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71" fontId="7" fillId="4" borderId="11" xfId="8">
      <protection locked="0"/>
    </xf>
    <xf numFmtId="0" fontId="3" fillId="0" borderId="0" xfId="6" applyNumberFormat="1"/>
    <xf numFmtId="169" fontId="7" fillId="0" borderId="12" xfId="10"/>
    <xf numFmtId="171" fontId="11" fillId="0" borderId="0" xfId="11"/>
    <xf numFmtId="169" fontId="12" fillId="0" borderId="0" xfId="2" applyFont="1"/>
    <xf numFmtId="169" fontId="10" fillId="0" borderId="0" xfId="12" applyNumberFormat="1"/>
    <xf numFmtId="169" fontId="7" fillId="4" borderId="11" xfId="9">
      <protection locked="0"/>
    </xf>
    <xf numFmtId="172" fontId="3" fillId="0" borderId="0" xfId="59"/>
    <xf numFmtId="172" fontId="3" fillId="0" borderId="0" xfId="59" applyBorder="1"/>
    <xf numFmtId="172" fontId="3" fillId="3" borderId="0" xfId="59" applyFill="1"/>
    <xf numFmtId="172" fontId="3" fillId="0" borderId="0" xfId="59" quotePrefix="1"/>
    <xf numFmtId="172" fontId="7" fillId="0" borderId="0" xfId="3" applyNumberFormat="1">
      <alignment horizontal="right"/>
    </xf>
    <xf numFmtId="172" fontId="7" fillId="4" borderId="11" xfId="60">
      <protection locked="0"/>
    </xf>
    <xf numFmtId="170" fontId="7" fillId="4" borderId="11" xfId="61"/>
    <xf numFmtId="169" fontId="9" fillId="0" borderId="0" xfId="2" applyFont="1"/>
    <xf numFmtId="169" fontId="11" fillId="0" borderId="0" xfId="3" applyNumberFormat="1" applyFont="1">
      <alignment horizontal="right"/>
    </xf>
    <xf numFmtId="169" fontId="31" fillId="0" borderId="0" xfId="3" applyNumberFormat="1" applyFont="1">
      <alignment horizontal="right"/>
    </xf>
    <xf numFmtId="169" fontId="3" fillId="0" borderId="0" xfId="2" applyFont="1"/>
    <xf numFmtId="172" fontId="7" fillId="4" borderId="11" xfId="9" applyNumberFormat="1">
      <protection locked="0"/>
    </xf>
    <xf numFmtId="169" fontId="3" fillId="0" borderId="0" xfId="2" applyAlignment="1">
      <alignment horizontal="right"/>
    </xf>
    <xf numFmtId="169" fontId="3" fillId="37" borderId="0" xfId="2" applyFill="1" applyAlignment="1">
      <alignment horizontal="right"/>
    </xf>
    <xf numFmtId="0" fontId="2" fillId="38" borderId="0" xfId="1" applyFont="1" applyFill="1" applyAlignment="1"/>
    <xf numFmtId="0" fontId="4" fillId="38" borderId="0" xfId="1" applyFill="1"/>
    <xf numFmtId="0" fontId="4" fillId="38" borderId="0" xfId="1" applyFont="1" applyFill="1"/>
    <xf numFmtId="168" fontId="6" fillId="38" borderId="0" xfId="1" applyNumberFormat="1" applyFont="1" applyFill="1" applyAlignment="1">
      <alignment horizontal="left"/>
    </xf>
    <xf numFmtId="0" fontId="6" fillId="38" borderId="0" xfId="1" applyFont="1" applyFill="1"/>
    <xf numFmtId="169" fontId="11" fillId="0" borderId="0" xfId="2" applyFont="1"/>
    <xf numFmtId="0" fontId="11" fillId="0" borderId="0" xfId="0" applyFont="1"/>
    <xf numFmtId="0" fontId="11" fillId="0" borderId="0" xfId="3" applyFont="1">
      <alignment horizontal="right"/>
    </xf>
    <xf numFmtId="172" fontId="11" fillId="0" borderId="0" xfId="3" applyNumberFormat="1" applyFont="1">
      <alignment horizontal="right"/>
    </xf>
  </cellXfs>
  <cellStyles count="63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rmal 2" xfId="62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C3E72"/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14943</xdr:colOff>
      <xdr:row>0</xdr:row>
      <xdr:rowOff>0</xdr:rowOff>
    </xdr:from>
    <xdr:to>
      <xdr:col>8</xdr:col>
      <xdr:colOff>696722</xdr:colOff>
      <xdr:row>2</xdr:row>
      <xdr:rowOff>164354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4879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14943</xdr:colOff>
      <xdr:row>0</xdr:row>
      <xdr:rowOff>0</xdr:rowOff>
    </xdr:from>
    <xdr:to>
      <xdr:col>8</xdr:col>
      <xdr:colOff>696722</xdr:colOff>
      <xdr:row>2</xdr:row>
      <xdr:rowOff>164354</xdr:rowOff>
    </xdr:to>
    <xdr:pic>
      <xdr:nvPicPr>
        <xdr:cNvPr id="7" name="Picture 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4879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14943</xdr:colOff>
      <xdr:row>0</xdr:row>
      <xdr:rowOff>0</xdr:rowOff>
    </xdr:from>
    <xdr:to>
      <xdr:col>8</xdr:col>
      <xdr:colOff>696722</xdr:colOff>
      <xdr:row>2</xdr:row>
      <xdr:rowOff>164354</xdr:rowOff>
    </xdr:to>
    <xdr:pic>
      <xdr:nvPicPr>
        <xdr:cNvPr id="7" name="Picture 6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4879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14943</xdr:colOff>
      <xdr:row>0</xdr:row>
      <xdr:rowOff>0</xdr:rowOff>
    </xdr:from>
    <xdr:to>
      <xdr:col>8</xdr:col>
      <xdr:colOff>696722</xdr:colOff>
      <xdr:row>2</xdr:row>
      <xdr:rowOff>164354</xdr:rowOff>
    </xdr:to>
    <xdr:pic>
      <xdr:nvPicPr>
        <xdr:cNvPr id="8" name="Picture 7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4879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14943</xdr:colOff>
      <xdr:row>0</xdr:row>
      <xdr:rowOff>0</xdr:rowOff>
    </xdr:from>
    <xdr:to>
      <xdr:col>8</xdr:col>
      <xdr:colOff>699804</xdr:colOff>
      <xdr:row>2</xdr:row>
      <xdr:rowOff>164354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4879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14943</xdr:colOff>
      <xdr:row>0</xdr:row>
      <xdr:rowOff>0</xdr:rowOff>
    </xdr:from>
    <xdr:to>
      <xdr:col>8</xdr:col>
      <xdr:colOff>699804</xdr:colOff>
      <xdr:row>2</xdr:row>
      <xdr:rowOff>164354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4879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tabSelected="1" zoomScale="85" zoomScaleNormal="85" zoomScalePageLayoutView="85" workbookViewId="0">
      <pane ySplit="3" topLeftCell="A4" activePane="bottomLeft" state="frozen"/>
      <selection activeCell="J93" sqref="J93"/>
      <selection pane="bottomLeft"/>
    </sheetView>
  </sheetViews>
  <sheetFormatPr defaultColWidth="8.86328125" defaultRowHeight="12.75" x14ac:dyDescent="0.35"/>
  <cols>
    <col min="1" max="1" width="7.265625" style="2" customWidth="1"/>
    <col min="2" max="2" width="4.73046875" style="2" customWidth="1"/>
    <col min="3" max="3" width="3.73046875" style="11" customWidth="1"/>
    <col min="4" max="4" width="40.73046875" style="11" customWidth="1"/>
    <col min="5" max="6" width="12.73046875" style="2" customWidth="1"/>
    <col min="7" max="7" width="3.73046875" style="2" customWidth="1"/>
    <col min="8" max="8" width="10.73046875" style="12" customWidth="1"/>
    <col min="9" max="9" width="12.73046875" style="2" customWidth="1"/>
    <col min="10" max="10" width="15.73046875" style="2" customWidth="1"/>
    <col min="11" max="16384" width="8.86328125" style="2"/>
  </cols>
  <sheetData>
    <row r="1" spans="1:10" ht="22.5" x14ac:dyDescent="0.6">
      <c r="A1" s="34" t="s">
        <v>25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s="3" customFormat="1" ht="18" customHeight="1" x14ac:dyDescent="0.4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18" customHeight="1" x14ac:dyDescent="0.5">
      <c r="A3" s="37"/>
      <c r="B3" s="35"/>
      <c r="C3" s="38" t="s">
        <v>4</v>
      </c>
      <c r="D3" s="35"/>
      <c r="E3" s="35"/>
      <c r="F3" s="35"/>
      <c r="G3" s="35"/>
      <c r="H3" s="35"/>
      <c r="I3" s="35"/>
      <c r="J3" s="35"/>
    </row>
    <row r="4" spans="1:10" s="4" customFormat="1" ht="12" customHeight="1" x14ac:dyDescent="0.35">
      <c r="F4" s="17"/>
      <c r="H4" s="5"/>
      <c r="I4" s="17"/>
    </row>
    <row r="5" spans="1:10" s="4" customFormat="1" ht="12" customHeight="1" x14ac:dyDescent="0.35">
      <c r="H5" s="5"/>
    </row>
    <row r="6" spans="1:10" s="4" customFormat="1" ht="12" customHeight="1" x14ac:dyDescent="0.35">
      <c r="H6" s="5"/>
    </row>
    <row r="7" spans="1:10" s="4" customFormat="1" ht="12" customHeight="1" x14ac:dyDescent="0.35">
      <c r="H7" s="5"/>
    </row>
    <row r="8" spans="1:10" s="4" customFormat="1" ht="12" customHeight="1" x14ac:dyDescent="0.35">
      <c r="H8" s="5"/>
    </row>
    <row r="9" spans="1:10" s="4" customFormat="1" ht="12" customHeight="1" x14ac:dyDescent="0.35">
      <c r="H9" s="5"/>
    </row>
    <row r="10" spans="1:10" s="4" customFormat="1" ht="12" customHeight="1" x14ac:dyDescent="0.4">
      <c r="E10" s="7"/>
      <c r="H10" s="5"/>
    </row>
    <row r="11" spans="1:10" ht="12" customHeight="1" x14ac:dyDescent="0.4">
      <c r="A11" s="9"/>
      <c r="B11" s="9"/>
      <c r="C11" s="9" t="s">
        <v>5</v>
      </c>
      <c r="D11" s="9"/>
      <c r="E11" s="9"/>
      <c r="F11" s="9"/>
      <c r="G11" s="9"/>
      <c r="H11" s="9"/>
      <c r="I11" s="9"/>
      <c r="J11" s="9"/>
    </row>
    <row r="12" spans="1:10" s="10" customFormat="1" ht="12" customHeight="1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2" customHeight="1" x14ac:dyDescent="0.4">
      <c r="A13" s="20"/>
      <c r="B13" s="20"/>
      <c r="C13" s="7"/>
      <c r="D13" s="20"/>
      <c r="E13" s="23"/>
      <c r="F13" s="20"/>
      <c r="G13" s="20"/>
      <c r="H13" s="20"/>
      <c r="I13" s="20"/>
      <c r="J13" s="20"/>
    </row>
    <row r="14" spans="1:10" ht="12" customHeight="1" x14ac:dyDescent="0.35">
      <c r="A14" s="20"/>
      <c r="B14" s="20"/>
      <c r="C14" s="20"/>
      <c r="D14" s="20" t="s">
        <v>6</v>
      </c>
      <c r="E14" s="23"/>
      <c r="F14" s="20"/>
      <c r="G14" s="20"/>
      <c r="H14" s="24"/>
      <c r="I14" s="19">
        <v>1000</v>
      </c>
      <c r="J14" s="20"/>
    </row>
    <row r="15" spans="1:10" ht="12" customHeight="1" x14ac:dyDescent="0.35">
      <c r="A15" s="20"/>
      <c r="B15" s="20"/>
      <c r="C15" s="20"/>
      <c r="D15" s="20"/>
      <c r="E15" s="23"/>
      <c r="F15" s="20"/>
      <c r="G15" s="20"/>
      <c r="H15" s="24"/>
      <c r="I15" s="20"/>
      <c r="J15" s="20"/>
    </row>
    <row r="16" spans="1:10" ht="12" customHeight="1" x14ac:dyDescent="0.35">
      <c r="A16" s="20"/>
      <c r="B16" s="20"/>
      <c r="C16" s="20"/>
      <c r="D16" s="20" t="s">
        <v>7</v>
      </c>
      <c r="E16" s="23"/>
      <c r="F16" s="20"/>
      <c r="G16" s="20"/>
      <c r="H16" s="24"/>
      <c r="I16" s="25">
        <v>1000</v>
      </c>
      <c r="J16" s="20"/>
    </row>
    <row r="17" spans="1:10" ht="12" customHeight="1" x14ac:dyDescent="0.35">
      <c r="A17" s="20"/>
      <c r="B17" s="20"/>
      <c r="C17" s="20"/>
      <c r="D17" s="20"/>
      <c r="E17" s="23"/>
      <c r="F17" s="20"/>
      <c r="G17" s="20"/>
      <c r="H17" s="20"/>
      <c r="I17" s="20"/>
      <c r="J17" s="20"/>
    </row>
    <row r="18" spans="1:10" ht="12" customHeight="1" x14ac:dyDescent="0.35">
      <c r="A18" s="20"/>
      <c r="B18" s="20"/>
      <c r="C18" s="20"/>
      <c r="D18" s="20" t="s">
        <v>8</v>
      </c>
      <c r="E18" s="23"/>
      <c r="F18" s="20"/>
      <c r="G18" s="20"/>
      <c r="H18" s="20"/>
      <c r="I18" s="13">
        <v>0.5</v>
      </c>
      <c r="J18" s="20"/>
    </row>
    <row r="19" spans="1:10" ht="12" customHeight="1" x14ac:dyDescent="0.35">
      <c r="A19" s="20"/>
      <c r="B19" s="20"/>
      <c r="C19" s="20"/>
      <c r="D19" s="20"/>
      <c r="E19" s="23"/>
      <c r="F19" s="20"/>
      <c r="G19" s="20"/>
      <c r="H19" s="20"/>
      <c r="I19" s="20"/>
      <c r="J19" s="20"/>
    </row>
    <row r="20" spans="1:10" ht="12" customHeight="1" x14ac:dyDescent="0.35">
      <c r="A20" s="20"/>
      <c r="B20" s="20"/>
      <c r="C20" s="20"/>
      <c r="D20" s="20" t="s">
        <v>9</v>
      </c>
      <c r="E20" s="23"/>
      <c r="F20" s="20"/>
      <c r="G20" s="20"/>
      <c r="H20" s="20"/>
      <c r="I20" s="26">
        <v>42369</v>
      </c>
      <c r="J20" s="20"/>
    </row>
    <row r="21" spans="1:10" ht="12" customHeight="1" x14ac:dyDescent="0.35">
      <c r="A21" s="20"/>
      <c r="B21" s="20"/>
      <c r="C21" s="20"/>
      <c r="D21" s="20"/>
      <c r="E21" s="23"/>
      <c r="F21" s="20"/>
      <c r="G21" s="20"/>
      <c r="H21" s="20"/>
      <c r="I21" s="20"/>
      <c r="J21" s="20"/>
    </row>
    <row r="22" spans="1:10" ht="12" customHeight="1" x14ac:dyDescent="0.35">
      <c r="A22" s="20"/>
      <c r="B22" s="20"/>
      <c r="C22" s="20"/>
      <c r="D22" s="20" t="s">
        <v>10</v>
      </c>
      <c r="E22" s="23"/>
      <c r="F22" s="20"/>
      <c r="G22" s="20"/>
      <c r="H22" s="20"/>
      <c r="I22" s="4">
        <v>1000</v>
      </c>
      <c r="J22" s="20"/>
    </row>
    <row r="23" spans="1:10" ht="12" customHeight="1" x14ac:dyDescent="0.35">
      <c r="A23" s="20"/>
      <c r="B23" s="20"/>
      <c r="C23" s="20"/>
      <c r="D23" s="20"/>
      <c r="E23" s="23"/>
      <c r="F23" s="20"/>
      <c r="G23" s="20"/>
      <c r="H23" s="20"/>
      <c r="I23" s="20"/>
      <c r="J23" s="20"/>
    </row>
    <row r="24" spans="1:10" ht="12" customHeight="1" x14ac:dyDescent="0.35">
      <c r="A24" s="20"/>
      <c r="B24" s="20"/>
      <c r="C24" s="20"/>
      <c r="D24" s="20" t="s">
        <v>22</v>
      </c>
      <c r="E24" s="23"/>
      <c r="F24" s="20"/>
      <c r="G24" s="20"/>
      <c r="H24" s="20"/>
      <c r="I24" s="4">
        <v>-1000</v>
      </c>
      <c r="J24" s="20"/>
    </row>
    <row r="25" spans="1:10" ht="12" customHeight="1" x14ac:dyDescent="0.35">
      <c r="A25" s="20"/>
      <c r="B25" s="20"/>
      <c r="C25" s="20"/>
      <c r="D25" s="20"/>
      <c r="E25" s="23"/>
      <c r="F25" s="20"/>
      <c r="G25" s="20"/>
      <c r="H25" s="20"/>
      <c r="I25" s="20"/>
      <c r="J25" s="20"/>
    </row>
    <row r="26" spans="1:10" ht="12" customHeight="1" x14ac:dyDescent="0.35">
      <c r="A26" s="20"/>
      <c r="B26" s="20"/>
      <c r="C26" s="20"/>
      <c r="D26" s="20" t="s">
        <v>11</v>
      </c>
      <c r="E26" s="23"/>
      <c r="F26" s="20"/>
      <c r="G26" s="20"/>
      <c r="H26" s="20"/>
      <c r="I26" s="20">
        <v>1000</v>
      </c>
      <c r="J26" s="20"/>
    </row>
    <row r="27" spans="1:10" ht="12" customHeight="1" x14ac:dyDescent="0.35">
      <c r="A27" s="20"/>
      <c r="B27" s="20"/>
      <c r="C27" s="20"/>
      <c r="D27" s="20"/>
      <c r="E27" s="23"/>
      <c r="F27" s="20"/>
      <c r="G27" s="20"/>
      <c r="H27" s="20"/>
      <c r="I27" s="20"/>
      <c r="J27" s="20"/>
    </row>
    <row r="28" spans="1:10" ht="12" customHeight="1" x14ac:dyDescent="0.35">
      <c r="A28" s="20"/>
      <c r="B28" s="20"/>
      <c r="C28" s="20"/>
      <c r="D28" s="20" t="s">
        <v>12</v>
      </c>
      <c r="E28" s="23"/>
      <c r="F28" s="20"/>
      <c r="G28" s="20"/>
      <c r="H28" s="20"/>
      <c r="I28" s="16">
        <v>0.5</v>
      </c>
      <c r="J28" s="20"/>
    </row>
    <row r="29" spans="1:10" ht="12" customHeight="1" x14ac:dyDescent="0.35">
      <c r="A29" s="20"/>
      <c r="B29" s="20"/>
      <c r="C29" s="20"/>
      <c r="D29" s="20"/>
      <c r="E29" s="23"/>
      <c r="F29" s="20"/>
      <c r="G29" s="20"/>
      <c r="H29" s="20"/>
      <c r="I29" s="20"/>
      <c r="J29" s="20"/>
    </row>
    <row r="30" spans="1:10" ht="12" customHeight="1" x14ac:dyDescent="0.35">
      <c r="A30" s="20"/>
      <c r="B30" s="20"/>
      <c r="C30" s="20"/>
      <c r="D30" s="20" t="s">
        <v>24</v>
      </c>
      <c r="E30" s="23"/>
      <c r="F30" s="20"/>
      <c r="G30" s="20"/>
      <c r="H30" s="20"/>
      <c r="I30" s="22">
        <v>0</v>
      </c>
      <c r="J30" s="20"/>
    </row>
    <row r="31" spans="1:10" ht="12" customHeight="1" x14ac:dyDescent="0.35">
      <c r="A31" s="20"/>
      <c r="B31" s="20"/>
      <c r="C31" s="20"/>
      <c r="D31" s="20"/>
      <c r="E31" s="23"/>
      <c r="F31" s="20"/>
      <c r="G31" s="20"/>
      <c r="H31" s="20"/>
      <c r="I31" s="20"/>
      <c r="J31" s="20"/>
    </row>
    <row r="32" spans="1:10" ht="12" customHeight="1" x14ac:dyDescent="0.35">
      <c r="A32" s="20"/>
      <c r="B32" s="20"/>
      <c r="C32" s="20"/>
      <c r="D32" s="20" t="s">
        <v>13</v>
      </c>
      <c r="E32" s="23"/>
      <c r="F32" s="20"/>
      <c r="G32" s="20"/>
      <c r="H32" s="20"/>
      <c r="I32" s="8">
        <v>42369</v>
      </c>
      <c r="J32" s="20"/>
    </row>
    <row r="33" spans="1:10" ht="12" customHeight="1" x14ac:dyDescent="0.35">
      <c r="A33" s="20"/>
      <c r="B33" s="20"/>
      <c r="C33" s="20"/>
      <c r="D33" s="20"/>
      <c r="E33" s="23"/>
      <c r="F33" s="20"/>
      <c r="G33" s="20"/>
      <c r="H33" s="20"/>
      <c r="I33" s="20"/>
      <c r="J33" s="20"/>
    </row>
    <row r="34" spans="1:10" ht="12" customHeight="1" x14ac:dyDescent="0.35">
      <c r="A34" s="20"/>
      <c r="B34" s="20"/>
      <c r="C34" s="20"/>
      <c r="D34" s="20" t="s">
        <v>20</v>
      </c>
      <c r="E34" s="23"/>
      <c r="F34" s="20"/>
      <c r="G34" s="20"/>
      <c r="H34" s="20"/>
      <c r="I34" s="17" t="s">
        <v>21</v>
      </c>
      <c r="J34" s="20"/>
    </row>
    <row r="35" spans="1:10" ht="12" customHeight="1" x14ac:dyDescent="0.35">
      <c r="A35" s="20"/>
      <c r="B35" s="20"/>
      <c r="C35" s="20"/>
      <c r="D35" s="20"/>
      <c r="E35" s="23"/>
      <c r="F35" s="20"/>
      <c r="G35" s="20"/>
      <c r="H35" s="20"/>
      <c r="I35" s="20"/>
      <c r="J35" s="20"/>
    </row>
    <row r="36" spans="1:10" ht="12" customHeight="1" x14ac:dyDescent="0.35">
      <c r="A36" s="20"/>
      <c r="B36" s="20"/>
      <c r="C36" s="20"/>
      <c r="D36" s="20" t="s">
        <v>14</v>
      </c>
      <c r="E36" s="23"/>
      <c r="F36" s="20"/>
      <c r="G36" s="20"/>
      <c r="H36" s="20"/>
      <c r="I36" s="24" t="s">
        <v>3</v>
      </c>
      <c r="J36" s="20"/>
    </row>
    <row r="37" spans="1:10" ht="12" customHeight="1" x14ac:dyDescent="0.35">
      <c r="A37" s="20"/>
      <c r="B37" s="20"/>
      <c r="C37" s="20"/>
      <c r="D37" s="20"/>
      <c r="E37" s="23"/>
      <c r="F37" s="20"/>
      <c r="G37" s="20"/>
      <c r="H37" s="20"/>
      <c r="I37" s="20"/>
      <c r="J37" s="20"/>
    </row>
    <row r="38" spans="1:10" ht="12" customHeight="1" x14ac:dyDescent="0.35">
      <c r="A38" s="20"/>
      <c r="B38" s="20"/>
      <c r="C38" s="20"/>
      <c r="D38" s="20" t="s">
        <v>15</v>
      </c>
      <c r="E38" s="23"/>
      <c r="F38" s="20"/>
      <c r="G38" s="20"/>
      <c r="H38" s="20"/>
      <c r="I38" s="15">
        <v>1000</v>
      </c>
      <c r="J38" s="20"/>
    </row>
    <row r="39" spans="1:10" ht="12" customHeight="1" x14ac:dyDescent="0.35">
      <c r="A39" s="20"/>
      <c r="B39" s="20"/>
      <c r="C39" s="20"/>
      <c r="D39" s="20"/>
      <c r="E39" s="23"/>
      <c r="F39" s="20"/>
      <c r="G39" s="20"/>
      <c r="H39" s="20"/>
      <c r="I39" s="20"/>
      <c r="J39" s="20"/>
    </row>
    <row r="40" spans="1:10" ht="12" customHeight="1" x14ac:dyDescent="0.4">
      <c r="A40" s="20"/>
      <c r="B40" s="20"/>
      <c r="C40" s="20"/>
      <c r="D40" s="20" t="s">
        <v>16</v>
      </c>
      <c r="E40" s="23"/>
      <c r="F40" s="20"/>
      <c r="G40" s="20"/>
      <c r="H40" s="20"/>
      <c r="I40" s="7" t="s">
        <v>17</v>
      </c>
      <c r="J40" s="20"/>
    </row>
    <row r="41" spans="1:10" ht="12" customHeight="1" x14ac:dyDescent="0.35">
      <c r="A41" s="20"/>
      <c r="B41" s="20"/>
      <c r="C41" s="20"/>
      <c r="D41" s="20"/>
      <c r="E41" s="23"/>
      <c r="F41" s="20"/>
      <c r="G41" s="20"/>
      <c r="H41" s="20"/>
      <c r="I41" s="20"/>
      <c r="J41" s="20"/>
    </row>
    <row r="42" spans="1:10" ht="12" customHeight="1" x14ac:dyDescent="0.35">
      <c r="A42" s="20"/>
      <c r="B42" s="20"/>
      <c r="C42" s="20"/>
      <c r="D42" s="20" t="s">
        <v>2</v>
      </c>
      <c r="E42" s="23"/>
      <c r="F42" s="20"/>
      <c r="G42" s="20"/>
      <c r="H42" s="20"/>
      <c r="I42" s="18">
        <v>1000</v>
      </c>
      <c r="J42" s="20"/>
    </row>
    <row r="43" spans="1:10" ht="12" customHeight="1" x14ac:dyDescent="0.35">
      <c r="A43" s="20"/>
      <c r="B43" s="20"/>
      <c r="C43" s="20"/>
      <c r="D43" s="20"/>
      <c r="E43" s="23"/>
      <c r="F43" s="20"/>
      <c r="G43" s="20"/>
      <c r="H43" s="20"/>
      <c r="I43" s="20"/>
      <c r="J43" s="20"/>
    </row>
    <row r="44" spans="1:10" ht="12" customHeight="1" x14ac:dyDescent="0.4">
      <c r="A44" s="20"/>
      <c r="B44" s="20"/>
      <c r="C44" s="20"/>
      <c r="D44" s="20" t="s">
        <v>18</v>
      </c>
      <c r="E44" s="23"/>
      <c r="F44" s="20"/>
      <c r="G44" s="20"/>
      <c r="H44" s="20"/>
      <c r="I44" s="1" t="s">
        <v>17</v>
      </c>
      <c r="J44" s="20"/>
    </row>
    <row r="45" spans="1:10" ht="12" customHeight="1" x14ac:dyDescent="0.35">
      <c r="A45" s="20"/>
      <c r="B45" s="20"/>
      <c r="C45" s="20"/>
      <c r="D45" s="20"/>
      <c r="E45" s="23"/>
      <c r="F45" s="20"/>
      <c r="G45" s="20"/>
      <c r="H45" s="20"/>
      <c r="I45" s="20"/>
      <c r="J45" s="20"/>
    </row>
    <row r="46" spans="1:10" ht="12" customHeight="1" x14ac:dyDescent="0.4">
      <c r="A46" s="20"/>
      <c r="B46" s="20"/>
      <c r="C46" s="20"/>
      <c r="D46" s="20" t="s">
        <v>19</v>
      </c>
      <c r="E46" s="23"/>
      <c r="F46" s="20"/>
      <c r="G46" s="20"/>
      <c r="H46" s="20"/>
      <c r="I46" s="9" t="s">
        <v>17</v>
      </c>
      <c r="J46" s="20"/>
    </row>
    <row r="47" spans="1:10" ht="12" customHeight="1" x14ac:dyDescent="0.35">
      <c r="A47" s="20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12" customHeight="1" x14ac:dyDescent="0.4">
      <c r="A48" s="9"/>
      <c r="B48" s="9"/>
      <c r="C48" s="9" t="s">
        <v>1</v>
      </c>
      <c r="D48" s="9"/>
      <c r="E48" s="9"/>
      <c r="F48" s="9"/>
      <c r="G48" s="9"/>
      <c r="H48" s="9"/>
      <c r="I48" s="9"/>
      <c r="J48" s="9"/>
    </row>
    <row r="49" ht="12" customHeight="1" x14ac:dyDescent="0.35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P83"/>
  <sheetViews>
    <sheetView showGridLines="0" zoomScale="85" zoomScaleNormal="85" zoomScalePageLayoutView="85" workbookViewId="0">
      <pane ySplit="8" topLeftCell="A9" activePane="bottomLeft" state="frozen"/>
      <selection pane="bottomLeft"/>
    </sheetView>
  </sheetViews>
  <sheetFormatPr defaultColWidth="8.86328125" defaultRowHeight="12.75" x14ac:dyDescent="0.35"/>
  <cols>
    <col min="1" max="1" width="7.265625" style="2" customWidth="1"/>
    <col min="2" max="2" width="4.73046875" style="2" customWidth="1"/>
    <col min="3" max="3" width="3.73046875" style="11" customWidth="1"/>
    <col min="4" max="4" width="40.73046875" style="11" customWidth="1"/>
    <col min="5" max="6" width="12.73046875" style="2" customWidth="1"/>
    <col min="7" max="7" width="3.73046875" style="2" customWidth="1"/>
    <col min="8" max="8" width="10.73046875" style="12" customWidth="1"/>
    <col min="9" max="16" width="12.73046875" style="2" customWidth="1"/>
    <col min="17" max="16384" width="8.86328125" style="2"/>
  </cols>
  <sheetData>
    <row r="1" spans="1:16" ht="22.5" x14ac:dyDescent="0.6">
      <c r="A1" s="34" t="s">
        <v>25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s="3" customFormat="1" ht="18" customHeight="1" x14ac:dyDescent="0.4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ht="18" customHeight="1" x14ac:dyDescent="0.5">
      <c r="A3" s="37">
        <v>1</v>
      </c>
      <c r="B3" s="35"/>
      <c r="C3" s="38" t="s">
        <v>23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s="4" customFormat="1" ht="12" customHeight="1" x14ac:dyDescent="0.35">
      <c r="F4" s="17"/>
      <c r="H4" s="5"/>
      <c r="I4" s="17"/>
    </row>
    <row r="5" spans="1:16" s="4" customFormat="1" ht="12" customHeight="1" x14ac:dyDescent="0.35">
      <c r="H5" s="5"/>
    </row>
    <row r="6" spans="1:16" s="4" customFormat="1" ht="12" customHeight="1" x14ac:dyDescent="0.45">
      <c r="D6" s="6"/>
      <c r="E6" s="7"/>
      <c r="H6" s="5"/>
      <c r="L6" s="8"/>
      <c r="M6" s="8"/>
      <c r="N6" s="8"/>
      <c r="O6" s="8"/>
      <c r="P6" s="8"/>
    </row>
    <row r="7" spans="1:16" s="4" customFormat="1" ht="12" customHeight="1" x14ac:dyDescent="0.45">
      <c r="D7" s="6"/>
      <c r="E7" s="7"/>
      <c r="F7" s="5" t="s">
        <v>0</v>
      </c>
    </row>
    <row r="8" spans="1:16" s="4" customFormat="1" ht="12" customHeight="1" x14ac:dyDescent="0.4">
      <c r="E8" s="7"/>
      <c r="H8" s="5"/>
    </row>
    <row r="9" spans="1:16" s="4" customFormat="1" ht="12" customHeight="1" x14ac:dyDescent="0.4">
      <c r="E9" s="7"/>
      <c r="H9" s="5"/>
    </row>
    <row r="10" spans="1:16" s="4" customFormat="1" ht="12" customHeight="1" x14ac:dyDescent="0.4">
      <c r="E10" s="7"/>
      <c r="H10" s="5"/>
      <c r="L10" s="14"/>
      <c r="M10" s="14"/>
      <c r="N10" s="14"/>
      <c r="O10" s="14"/>
      <c r="P10" s="14"/>
    </row>
    <row r="11" spans="1:16" ht="12" customHeight="1" x14ac:dyDescent="0.4">
      <c r="A11" s="9">
        <v>1.01</v>
      </c>
      <c r="B11" s="9"/>
      <c r="C11" s="9" t="s">
        <v>36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12" customHeight="1" x14ac:dyDescent="0.35">
      <c r="A12" s="4"/>
      <c r="B12" s="4"/>
      <c r="C12" s="4"/>
      <c r="D12" s="4"/>
      <c r="E12" s="4"/>
      <c r="F12" s="4"/>
      <c r="G12" s="4"/>
      <c r="H12" s="5"/>
      <c r="I12" s="4"/>
      <c r="J12" s="4"/>
      <c r="K12" s="4"/>
      <c r="L12" s="4"/>
      <c r="M12" s="4"/>
      <c r="N12" s="4"/>
      <c r="O12" s="4"/>
      <c r="P12" s="4"/>
    </row>
    <row r="13" spans="1:16" ht="12" customHeight="1" x14ac:dyDescent="0.4">
      <c r="A13" s="4"/>
      <c r="B13" s="4"/>
      <c r="C13" s="27" t="s">
        <v>53</v>
      </c>
      <c r="D13" s="4"/>
      <c r="E13" s="4"/>
      <c r="F13" s="4"/>
      <c r="G13" s="4"/>
      <c r="H13" s="29" t="s">
        <v>26</v>
      </c>
      <c r="I13" s="29" t="s">
        <v>27</v>
      </c>
      <c r="J13" s="29" t="s">
        <v>28</v>
      </c>
      <c r="K13" s="29" t="s">
        <v>29</v>
      </c>
      <c r="L13" s="29" t="s">
        <v>30</v>
      </c>
      <c r="M13" s="29" t="s">
        <v>31</v>
      </c>
      <c r="N13" s="29" t="s">
        <v>32</v>
      </c>
      <c r="O13" s="29" t="s">
        <v>33</v>
      </c>
      <c r="P13" s="29" t="s">
        <v>34</v>
      </c>
    </row>
    <row r="14" spans="1:16" ht="12" customHeight="1" x14ac:dyDescent="0.35">
      <c r="A14" s="4"/>
      <c r="B14" s="4"/>
      <c r="C14" s="4"/>
      <c r="D14" s="4" t="s">
        <v>51</v>
      </c>
      <c r="E14" s="4"/>
      <c r="F14" s="5" t="s">
        <v>35</v>
      </c>
      <c r="G14" s="4"/>
      <c r="H14" s="19">
        <v>2438</v>
      </c>
      <c r="I14" s="19">
        <v>544</v>
      </c>
      <c r="J14" s="19">
        <v>121</v>
      </c>
      <c r="K14" s="19">
        <v>553</v>
      </c>
      <c r="L14" s="19">
        <v>103</v>
      </c>
      <c r="M14" s="19">
        <v>300</v>
      </c>
      <c r="N14" s="19">
        <v>501</v>
      </c>
      <c r="O14" s="19">
        <v>579</v>
      </c>
      <c r="P14" s="19">
        <v>1138</v>
      </c>
    </row>
    <row r="15" spans="1:16" ht="12" customHeight="1" x14ac:dyDescent="0.35">
      <c r="A15" s="4"/>
      <c r="B15" s="4"/>
      <c r="C15" s="4"/>
      <c r="D15" s="4" t="s">
        <v>52</v>
      </c>
      <c r="E15" s="4"/>
      <c r="F15" s="5" t="s">
        <v>60</v>
      </c>
      <c r="G15" s="4"/>
      <c r="H15" s="33" t="s">
        <v>47</v>
      </c>
      <c r="I15" s="33" t="s">
        <v>47</v>
      </c>
      <c r="J15" s="33" t="s">
        <v>47</v>
      </c>
      <c r="K15" s="32" t="s">
        <v>48</v>
      </c>
      <c r="L15" s="32" t="s">
        <v>48</v>
      </c>
      <c r="M15" s="32" t="s">
        <v>48</v>
      </c>
      <c r="N15" s="33" t="s">
        <v>49</v>
      </c>
      <c r="O15" s="33" t="s">
        <v>49</v>
      </c>
      <c r="P15" s="33" t="s">
        <v>49</v>
      </c>
    </row>
    <row r="16" spans="1:16" ht="12" customHeight="1" x14ac:dyDescent="0.35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12" customHeight="1" x14ac:dyDescent="0.35">
      <c r="A17" s="4"/>
      <c r="B17" s="4"/>
      <c r="C17" s="4"/>
      <c r="D17" s="4" t="s">
        <v>54</v>
      </c>
      <c r="E17" s="4"/>
      <c r="F17" s="5" t="s">
        <v>35</v>
      </c>
      <c r="G17" s="4"/>
      <c r="H17" s="28">
        <f xml:space="preserve"> H14</f>
        <v>2438</v>
      </c>
      <c r="I17" s="28">
        <f t="shared" ref="I17:P17" si="0" xml:space="preserve"> I14</f>
        <v>544</v>
      </c>
      <c r="J17" s="28">
        <f t="shared" si="0"/>
        <v>121</v>
      </c>
      <c r="K17" s="28">
        <f t="shared" si="0"/>
        <v>553</v>
      </c>
      <c r="L17" s="28">
        <f t="shared" si="0"/>
        <v>103</v>
      </c>
      <c r="M17" s="28">
        <f t="shared" si="0"/>
        <v>300</v>
      </c>
      <c r="N17" s="28">
        <f t="shared" si="0"/>
        <v>501</v>
      </c>
      <c r="O17" s="28">
        <f t="shared" si="0"/>
        <v>579</v>
      </c>
      <c r="P17" s="28">
        <f t="shared" si="0"/>
        <v>1138</v>
      </c>
    </row>
    <row r="18" spans="1:16" ht="12" customHeight="1" x14ac:dyDescent="0.35">
      <c r="A18" s="4"/>
      <c r="B18" s="4"/>
      <c r="C18" s="4"/>
      <c r="D18" s="4" t="s">
        <v>55</v>
      </c>
      <c r="E18" s="4"/>
      <c r="F18" s="5" t="s">
        <v>60</v>
      </c>
      <c r="G18" s="4"/>
      <c r="H18" s="33" t="s">
        <v>47</v>
      </c>
      <c r="I18" s="33" t="s">
        <v>47</v>
      </c>
      <c r="J18" s="33" t="s">
        <v>47</v>
      </c>
      <c r="K18" s="33" t="s">
        <v>47</v>
      </c>
      <c r="L18" s="32" t="s">
        <v>48</v>
      </c>
      <c r="M18" s="32" t="s">
        <v>48</v>
      </c>
      <c r="N18" s="32" t="s">
        <v>48</v>
      </c>
      <c r="O18" s="32" t="s">
        <v>48</v>
      </c>
      <c r="P18" s="32" t="s">
        <v>48</v>
      </c>
    </row>
    <row r="19" spans="1:16" ht="12" customHeight="1" x14ac:dyDescent="0.35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12" customHeight="1" x14ac:dyDescent="0.35">
      <c r="A20" s="4"/>
      <c r="B20" s="4"/>
      <c r="C20" s="4"/>
      <c r="D20" s="4" t="s">
        <v>56</v>
      </c>
      <c r="E20" s="4"/>
      <c r="F20" s="5" t="s">
        <v>35</v>
      </c>
      <c r="G20" s="4"/>
      <c r="H20" s="19">
        <v>2099</v>
      </c>
      <c r="I20" s="19">
        <v>519</v>
      </c>
      <c r="J20" s="19">
        <v>107</v>
      </c>
      <c r="K20" s="19">
        <v>333</v>
      </c>
      <c r="L20" s="19">
        <v>88</v>
      </c>
      <c r="M20" s="19">
        <v>280</v>
      </c>
      <c r="N20" s="19">
        <v>567</v>
      </c>
      <c r="O20" s="19">
        <v>898</v>
      </c>
      <c r="P20" s="19">
        <v>1087</v>
      </c>
    </row>
    <row r="21" spans="1:16" ht="12" customHeight="1" x14ac:dyDescent="0.35">
      <c r="A21" s="4"/>
      <c r="B21" s="4"/>
      <c r="C21" s="4"/>
      <c r="D21" s="4" t="s">
        <v>57</v>
      </c>
      <c r="E21" s="4"/>
      <c r="F21" s="5" t="s">
        <v>60</v>
      </c>
      <c r="G21" s="4"/>
      <c r="H21" s="33" t="s">
        <v>47</v>
      </c>
      <c r="I21" s="33" t="s">
        <v>47</v>
      </c>
      <c r="J21" s="33" t="s">
        <v>47</v>
      </c>
      <c r="K21" s="32" t="s">
        <v>48</v>
      </c>
      <c r="L21" s="32" t="s">
        <v>48</v>
      </c>
      <c r="M21" s="32" t="s">
        <v>48</v>
      </c>
      <c r="N21" s="33" t="s">
        <v>49</v>
      </c>
      <c r="O21" s="33" t="s">
        <v>49</v>
      </c>
      <c r="P21" s="33" t="s">
        <v>49</v>
      </c>
    </row>
    <row r="22" spans="1:16" ht="12" customHeight="1" x14ac:dyDescent="0.35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12" customHeight="1" x14ac:dyDescent="0.35">
      <c r="A23" s="4"/>
      <c r="B23" s="4"/>
      <c r="C23" s="4"/>
      <c r="D23" s="4" t="s">
        <v>58</v>
      </c>
      <c r="E23" s="4"/>
      <c r="F23" s="5" t="s">
        <v>35</v>
      </c>
      <c r="G23" s="4"/>
      <c r="H23" s="28">
        <f xml:space="preserve"> H20</f>
        <v>2099</v>
      </c>
      <c r="I23" s="28">
        <f t="shared" ref="I23:P23" si="1" xml:space="preserve"> I20</f>
        <v>519</v>
      </c>
      <c r="J23" s="28">
        <f t="shared" si="1"/>
        <v>107</v>
      </c>
      <c r="K23" s="28">
        <f t="shared" si="1"/>
        <v>333</v>
      </c>
      <c r="L23" s="28">
        <f t="shared" si="1"/>
        <v>88</v>
      </c>
      <c r="M23" s="28">
        <f t="shared" si="1"/>
        <v>280</v>
      </c>
      <c r="N23" s="28">
        <f t="shared" si="1"/>
        <v>567</v>
      </c>
      <c r="O23" s="28">
        <f t="shared" si="1"/>
        <v>898</v>
      </c>
      <c r="P23" s="28">
        <f t="shared" si="1"/>
        <v>1087</v>
      </c>
    </row>
    <row r="24" spans="1:16" ht="12" customHeight="1" x14ac:dyDescent="0.35">
      <c r="A24" s="4"/>
      <c r="B24" s="4"/>
      <c r="C24" s="4"/>
      <c r="D24" s="4" t="s">
        <v>59</v>
      </c>
      <c r="E24" s="4"/>
      <c r="F24" s="5" t="s">
        <v>60</v>
      </c>
      <c r="G24" s="4"/>
      <c r="H24" s="33" t="s">
        <v>47</v>
      </c>
      <c r="I24" s="33" t="s">
        <v>47</v>
      </c>
      <c r="J24" s="33" t="s">
        <v>47</v>
      </c>
      <c r="K24" s="33" t="s">
        <v>47</v>
      </c>
      <c r="L24" s="33" t="s">
        <v>47</v>
      </c>
      <c r="M24" s="33" t="s">
        <v>47</v>
      </c>
      <c r="N24" s="33" t="s">
        <v>47</v>
      </c>
      <c r="O24" s="33" t="s">
        <v>47</v>
      </c>
      <c r="P24" s="33" t="s">
        <v>47</v>
      </c>
    </row>
    <row r="25" spans="1:16" ht="12" customHeight="1" x14ac:dyDescent="0.35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</row>
    <row r="26" spans="1:16" ht="12" customHeight="1" x14ac:dyDescent="0.4">
      <c r="A26" s="4"/>
      <c r="B26" s="4"/>
      <c r="C26" s="27" t="s">
        <v>37</v>
      </c>
      <c r="D26" s="4"/>
      <c r="E26" s="4"/>
      <c r="F26" s="5"/>
      <c r="G26" s="4"/>
      <c r="H26" s="29" t="s">
        <v>26</v>
      </c>
      <c r="I26" s="29" t="s">
        <v>27</v>
      </c>
      <c r="J26" s="29" t="s">
        <v>28</v>
      </c>
      <c r="K26" s="29" t="s">
        <v>29</v>
      </c>
      <c r="L26" s="29" t="s">
        <v>30</v>
      </c>
      <c r="M26" s="29" t="s">
        <v>31</v>
      </c>
      <c r="N26" s="29" t="s">
        <v>32</v>
      </c>
      <c r="O26" s="29" t="s">
        <v>33</v>
      </c>
      <c r="P26" s="29" t="s">
        <v>34</v>
      </c>
    </row>
    <row r="27" spans="1:16" ht="12" customHeight="1" x14ac:dyDescent="0.35">
      <c r="A27" s="4"/>
      <c r="B27" s="4"/>
      <c r="C27" s="4"/>
      <c r="D27" s="4" t="s">
        <v>38</v>
      </c>
      <c r="E27" s="4"/>
      <c r="F27" s="5" t="s">
        <v>35</v>
      </c>
      <c r="G27" s="4"/>
      <c r="H27" s="19">
        <v>2700</v>
      </c>
      <c r="I27" s="19">
        <v>400</v>
      </c>
      <c r="J27" s="19">
        <v>100</v>
      </c>
      <c r="K27" s="19">
        <v>400</v>
      </c>
      <c r="L27" s="19">
        <v>100</v>
      </c>
      <c r="M27" s="19">
        <v>400</v>
      </c>
      <c r="N27" s="19">
        <v>600</v>
      </c>
      <c r="O27" s="19">
        <v>700</v>
      </c>
      <c r="P27" s="19">
        <v>900</v>
      </c>
    </row>
    <row r="28" spans="1:16" ht="12" customHeight="1" x14ac:dyDescent="0.35">
      <c r="A28" s="4"/>
      <c r="B28" s="4"/>
      <c r="C28" s="4"/>
      <c r="D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</row>
    <row r="29" spans="1:16" ht="12" customHeight="1" x14ac:dyDescent="0.35">
      <c r="A29" s="4"/>
      <c r="B29" s="4"/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</row>
    <row r="30" spans="1:16" ht="12" customHeight="1" x14ac:dyDescent="0.4">
      <c r="A30" s="9">
        <v>1.02</v>
      </c>
      <c r="B30" s="9"/>
      <c r="C30" s="9" t="s">
        <v>39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5">
      <c r="A31" s="4"/>
      <c r="B31" s="4"/>
      <c r="C31" s="4"/>
      <c r="D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</row>
    <row r="32" spans="1:16" ht="13.15" x14ac:dyDescent="0.4">
      <c r="A32" s="4"/>
      <c r="B32" s="4"/>
      <c r="C32" s="27" t="s">
        <v>41</v>
      </c>
      <c r="D32" s="4"/>
      <c r="E32" s="4"/>
      <c r="F32" s="4"/>
      <c r="G32" s="4"/>
      <c r="H32" s="28" t="s">
        <v>26</v>
      </c>
      <c r="I32" s="28" t="s">
        <v>27</v>
      </c>
      <c r="J32" s="28" t="s">
        <v>28</v>
      </c>
      <c r="K32" s="28" t="s">
        <v>29</v>
      </c>
      <c r="L32" s="28" t="s">
        <v>30</v>
      </c>
      <c r="M32" s="28" t="s">
        <v>31</v>
      </c>
      <c r="N32" s="28" t="s">
        <v>32</v>
      </c>
      <c r="O32" s="28" t="s">
        <v>33</v>
      </c>
      <c r="P32" s="28" t="s">
        <v>34</v>
      </c>
    </row>
    <row r="33" spans="1:16" x14ac:dyDescent="0.35">
      <c r="A33" s="4"/>
      <c r="B33" s="4"/>
      <c r="C33" s="4"/>
      <c r="D33" s="2"/>
      <c r="E33" s="30" t="s">
        <v>26</v>
      </c>
      <c r="F33" s="5" t="s">
        <v>40</v>
      </c>
      <c r="G33" s="4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35">
      <c r="A34" s="4"/>
      <c r="B34" s="4"/>
      <c r="C34" s="4"/>
      <c r="D34" s="2"/>
      <c r="E34" s="30" t="s">
        <v>27</v>
      </c>
      <c r="F34" s="5" t="s">
        <v>40</v>
      </c>
      <c r="G34" s="4"/>
      <c r="H34" s="31">
        <v>482</v>
      </c>
      <c r="I34" s="42"/>
      <c r="J34" s="42"/>
      <c r="K34" s="42"/>
      <c r="L34" s="42"/>
      <c r="M34" s="42"/>
      <c r="N34" s="42"/>
      <c r="O34" s="42"/>
      <c r="P34" s="28"/>
    </row>
    <row r="35" spans="1:16" x14ac:dyDescent="0.35">
      <c r="A35" s="4"/>
      <c r="B35" s="4"/>
      <c r="C35" s="4"/>
      <c r="D35" s="2"/>
      <c r="E35" s="30" t="s">
        <v>28</v>
      </c>
      <c r="F35" s="5" t="s">
        <v>40</v>
      </c>
      <c r="G35" s="4"/>
      <c r="H35" s="31">
        <v>417</v>
      </c>
      <c r="I35" s="31">
        <v>381.49</v>
      </c>
      <c r="J35" s="42"/>
      <c r="K35" s="42"/>
      <c r="L35" s="42"/>
      <c r="M35" s="42"/>
      <c r="N35" s="42"/>
      <c r="O35" s="42"/>
      <c r="P35" s="28"/>
    </row>
    <row r="36" spans="1:16" x14ac:dyDescent="0.35">
      <c r="A36" s="4"/>
      <c r="B36" s="4"/>
      <c r="C36" s="4"/>
      <c r="D36" s="2"/>
      <c r="E36" s="30" t="s">
        <v>29</v>
      </c>
      <c r="F36" s="5" t="s">
        <v>40</v>
      </c>
      <c r="G36" s="4"/>
      <c r="H36" s="31">
        <v>297</v>
      </c>
      <c r="I36" s="31">
        <v>681.69</v>
      </c>
      <c r="J36" s="31">
        <v>340</v>
      </c>
      <c r="K36" s="42"/>
      <c r="L36" s="42"/>
      <c r="M36" s="42"/>
      <c r="N36" s="42"/>
      <c r="O36" s="42"/>
      <c r="P36" s="28"/>
    </row>
    <row r="37" spans="1:16" x14ac:dyDescent="0.35">
      <c r="A37" s="4"/>
      <c r="B37" s="4"/>
      <c r="C37" s="4"/>
      <c r="D37" s="2"/>
      <c r="E37" s="30" t="s">
        <v>30</v>
      </c>
      <c r="F37" s="5" t="s">
        <v>40</v>
      </c>
      <c r="G37" s="4"/>
      <c r="H37" s="31">
        <v>576</v>
      </c>
      <c r="I37" s="31">
        <v>1096.43</v>
      </c>
      <c r="J37" s="31">
        <v>790.23</v>
      </c>
      <c r="K37" s="31">
        <v>362.22</v>
      </c>
      <c r="L37" s="42"/>
      <c r="M37" s="42"/>
      <c r="N37" s="42"/>
      <c r="O37" s="42"/>
      <c r="P37" s="28"/>
    </row>
    <row r="38" spans="1:16" x14ac:dyDescent="0.35">
      <c r="A38" s="4"/>
      <c r="B38" s="4"/>
      <c r="C38" s="4"/>
      <c r="D38" s="2"/>
      <c r="E38" s="30" t="s">
        <v>31</v>
      </c>
      <c r="F38" s="5" t="s">
        <v>40</v>
      </c>
      <c r="G38" s="4"/>
      <c r="H38" s="31">
        <v>285</v>
      </c>
      <c r="I38" s="31">
        <v>853.92</v>
      </c>
      <c r="J38" s="31">
        <v>683.4</v>
      </c>
      <c r="K38" s="31">
        <v>330</v>
      </c>
      <c r="L38" s="31">
        <v>290</v>
      </c>
      <c r="M38" s="42"/>
      <c r="N38" s="42"/>
      <c r="O38" s="42"/>
      <c r="P38" s="28"/>
    </row>
    <row r="39" spans="1:16" x14ac:dyDescent="0.35">
      <c r="A39" s="4"/>
      <c r="B39" s="4"/>
      <c r="C39" s="4"/>
      <c r="D39" s="2"/>
      <c r="E39" s="30" t="s">
        <v>32</v>
      </c>
      <c r="F39" s="5" t="s">
        <v>40</v>
      </c>
      <c r="G39" s="4"/>
      <c r="H39" s="31">
        <v>613</v>
      </c>
      <c r="I39" s="31">
        <v>1150.6500000000001</v>
      </c>
      <c r="J39" s="31">
        <v>1095.05</v>
      </c>
      <c r="K39" s="31">
        <v>759.71</v>
      </c>
      <c r="L39" s="31">
        <v>577</v>
      </c>
      <c r="M39" s="31">
        <v>341</v>
      </c>
      <c r="N39" s="42"/>
      <c r="O39" s="42"/>
      <c r="P39" s="28"/>
    </row>
    <row r="40" spans="1:16" x14ac:dyDescent="0.35">
      <c r="A40" s="4"/>
      <c r="B40" s="4"/>
      <c r="C40" s="4"/>
      <c r="D40" s="2"/>
      <c r="E40" s="30" t="s">
        <v>33</v>
      </c>
      <c r="F40" s="5" t="s">
        <v>40</v>
      </c>
      <c r="G40" s="4"/>
      <c r="H40" s="31">
        <v>521</v>
      </c>
      <c r="I40" s="31">
        <v>791.91</v>
      </c>
      <c r="J40" s="31">
        <v>976.13</v>
      </c>
      <c r="K40" s="31">
        <v>882.81</v>
      </c>
      <c r="L40" s="31">
        <v>993.16</v>
      </c>
      <c r="M40" s="31">
        <v>620</v>
      </c>
      <c r="N40" s="31">
        <v>557.82000000000005</v>
      </c>
      <c r="O40" s="42"/>
      <c r="P40" s="28"/>
    </row>
    <row r="41" spans="1:16" x14ac:dyDescent="0.35">
      <c r="A41" s="4"/>
      <c r="B41" s="4"/>
      <c r="C41" s="4"/>
      <c r="D41" s="2"/>
      <c r="E41" s="30" t="s">
        <v>34</v>
      </c>
      <c r="F41" s="5" t="s">
        <v>40</v>
      </c>
      <c r="G41" s="4"/>
      <c r="H41" s="31">
        <v>529.42999999999995</v>
      </c>
      <c r="I41" s="31">
        <v>477.25</v>
      </c>
      <c r="J41" s="31">
        <v>819.7</v>
      </c>
      <c r="K41" s="31">
        <v>908.42</v>
      </c>
      <c r="L41" s="31">
        <v>1133.92</v>
      </c>
      <c r="M41" s="31">
        <v>804.87</v>
      </c>
      <c r="N41" s="31">
        <v>913.33</v>
      </c>
      <c r="O41" s="31">
        <v>319.66000000000003</v>
      </c>
      <c r="P41" s="28"/>
    </row>
    <row r="42" spans="1:16" x14ac:dyDescent="0.35">
      <c r="A42" s="4"/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</row>
    <row r="43" spans="1:16" x14ac:dyDescent="0.35">
      <c r="A43" s="4"/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</row>
    <row r="44" spans="1:16" ht="12" customHeight="1" x14ac:dyDescent="0.4">
      <c r="A44" s="9">
        <v>1.03</v>
      </c>
      <c r="B44" s="9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5">
      <c r="A45" s="4"/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</row>
    <row r="46" spans="1:16" ht="13.15" x14ac:dyDescent="0.4">
      <c r="A46" s="4"/>
      <c r="B46" s="4"/>
      <c r="C46" s="27" t="s">
        <v>43</v>
      </c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</row>
    <row r="47" spans="1:16" x14ac:dyDescent="0.35">
      <c r="A47" s="4"/>
      <c r="B47" s="4"/>
      <c r="C47" s="4"/>
      <c r="D47" s="4" t="s">
        <v>62</v>
      </c>
      <c r="E47" s="4"/>
      <c r="F47" s="5" t="s">
        <v>50</v>
      </c>
      <c r="H47" s="19">
        <v>2000</v>
      </c>
      <c r="J47" s="4"/>
      <c r="K47" s="4"/>
      <c r="L47" s="4"/>
      <c r="M47" s="4"/>
      <c r="N47" s="4"/>
      <c r="O47" s="4"/>
      <c r="P47" s="4"/>
    </row>
    <row r="48" spans="1:16" x14ac:dyDescent="0.35">
      <c r="A48" s="4"/>
      <c r="B48" s="4"/>
      <c r="C48" s="4"/>
      <c r="D48" s="4" t="s">
        <v>44</v>
      </c>
      <c r="E48" s="4"/>
      <c r="F48" s="5" t="s">
        <v>50</v>
      </c>
      <c r="H48" s="19">
        <v>-500</v>
      </c>
      <c r="J48" s="4"/>
      <c r="K48" s="4"/>
      <c r="L48" s="4"/>
      <c r="M48" s="4"/>
      <c r="N48" s="4"/>
      <c r="O48" s="4"/>
      <c r="P48" s="4"/>
    </row>
    <row r="49" spans="1:16" x14ac:dyDescent="0.35">
      <c r="A49" s="4"/>
      <c r="B49" s="4"/>
      <c r="C49" s="4"/>
      <c r="D49" s="4" t="s">
        <v>46</v>
      </c>
      <c r="E49" s="4"/>
      <c r="F49" s="5" t="s">
        <v>45</v>
      </c>
      <c r="H49" s="31">
        <v>1.4</v>
      </c>
      <c r="J49" s="4"/>
      <c r="K49" s="4"/>
      <c r="L49" s="4"/>
      <c r="M49" s="4"/>
      <c r="N49" s="4"/>
      <c r="O49" s="4"/>
      <c r="P49" s="4"/>
    </row>
    <row r="50" spans="1:16" x14ac:dyDescent="0.35">
      <c r="A50" s="4"/>
      <c r="B50" s="4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</row>
    <row r="51" spans="1:16" x14ac:dyDescent="0.35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</row>
    <row r="52" spans="1:16" ht="12" customHeight="1" x14ac:dyDescent="0.4">
      <c r="A52" s="9"/>
      <c r="B52" s="9"/>
      <c r="C52" s="9" t="s">
        <v>1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3.15" x14ac:dyDescent="0.4">
      <c r="A53" s="4"/>
      <c r="B53" s="4"/>
      <c r="C53" s="7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</row>
    <row r="54" spans="1:16" ht="13.15" x14ac:dyDescent="0.4">
      <c r="A54" s="4"/>
      <c r="B54" s="4"/>
      <c r="C54" s="7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</row>
    <row r="55" spans="1:16" ht="13.15" x14ac:dyDescent="0.4">
      <c r="A55" s="4"/>
      <c r="B55" s="4"/>
      <c r="C55" s="7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</row>
    <row r="56" spans="1:16" ht="13.15" x14ac:dyDescent="0.4">
      <c r="A56" s="4"/>
      <c r="B56" s="4"/>
      <c r="C56" s="7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</row>
    <row r="57" spans="1:16" ht="13.15" x14ac:dyDescent="0.4">
      <c r="A57" s="4"/>
      <c r="B57" s="4"/>
      <c r="C57" s="7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</row>
    <row r="58" spans="1:16" ht="13.15" x14ac:dyDescent="0.4">
      <c r="A58" s="4"/>
      <c r="B58" s="4"/>
      <c r="C58" s="7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</row>
    <row r="59" spans="1:16" ht="13.15" x14ac:dyDescent="0.4">
      <c r="A59" s="4"/>
      <c r="B59" s="4"/>
      <c r="C59" s="7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</row>
    <row r="60" spans="1:16" ht="13.15" x14ac:dyDescent="0.4">
      <c r="A60" s="4"/>
      <c r="B60" s="4"/>
      <c r="C60" s="7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</row>
    <row r="61" spans="1:16" ht="13.15" x14ac:dyDescent="0.4">
      <c r="A61" s="4"/>
      <c r="B61" s="4"/>
      <c r="C61" s="7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</row>
    <row r="62" spans="1:16" ht="13.15" x14ac:dyDescent="0.4">
      <c r="A62" s="4"/>
      <c r="B62" s="4"/>
      <c r="C62" s="7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</row>
    <row r="63" spans="1:16" ht="13.15" x14ac:dyDescent="0.4">
      <c r="A63" s="4"/>
      <c r="B63" s="4"/>
      <c r="C63" s="7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</row>
    <row r="64" spans="1:16" ht="13.15" x14ac:dyDescent="0.4">
      <c r="A64" s="4"/>
      <c r="B64" s="4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ht="13.15" x14ac:dyDescent="0.4">
      <c r="A65" s="4"/>
      <c r="B65" s="4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ht="13.15" x14ac:dyDescent="0.4">
      <c r="A66" s="4"/>
      <c r="B66" s="4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ht="13.15" x14ac:dyDescent="0.4">
      <c r="A67" s="4"/>
      <c r="B67" s="4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ht="13.15" x14ac:dyDescent="0.4">
      <c r="A68" s="4"/>
      <c r="B68" s="4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/>
  </sheetPr>
  <dimension ref="A1:P61"/>
  <sheetViews>
    <sheetView showGridLines="0" zoomScale="85" zoomScaleNormal="85" zoomScalePageLayoutView="85" workbookViewId="0">
      <pane ySplit="8" topLeftCell="A9" activePane="bottomLeft" state="frozen"/>
      <selection pane="bottomLeft"/>
    </sheetView>
  </sheetViews>
  <sheetFormatPr defaultColWidth="8.796875" defaultRowHeight="12.75" x14ac:dyDescent="0.35"/>
  <cols>
    <col min="1" max="1" width="7.265625" style="40" customWidth="1"/>
    <col min="2" max="2" width="4.73046875" style="40" customWidth="1"/>
    <col min="3" max="3" width="3.73046875" style="40" customWidth="1"/>
    <col min="4" max="4" width="40.73046875" style="40" customWidth="1"/>
    <col min="5" max="6" width="12.73046875" style="40" customWidth="1"/>
    <col min="7" max="7" width="3.73046875" style="40" customWidth="1"/>
    <col min="8" max="8" width="10.73046875" style="41" customWidth="1"/>
    <col min="9" max="16" width="12.73046875" style="40" customWidth="1"/>
    <col min="17" max="16384" width="8.796875" style="40"/>
  </cols>
  <sheetData>
    <row r="1" spans="1:16" s="2" customFormat="1" ht="22.5" x14ac:dyDescent="0.6">
      <c r="A1" s="34" t="s">
        <v>25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s="3" customFormat="1" ht="18" customHeight="1" x14ac:dyDescent="0.4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s="2" customFormat="1" ht="18" customHeight="1" x14ac:dyDescent="0.5">
      <c r="A3" s="37"/>
      <c r="B3" s="35"/>
      <c r="C3" s="38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s="4" customFormat="1" ht="12" customHeight="1" x14ac:dyDescent="0.35"/>
    <row r="5" spans="1:16" s="4" customFormat="1" ht="12" customHeight="1" x14ac:dyDescent="0.35"/>
    <row r="6" spans="1:16" s="4" customFormat="1" ht="12" customHeight="1" x14ac:dyDescent="0.35"/>
    <row r="7" spans="1:16" s="4" customFormat="1" ht="12" customHeight="1" x14ac:dyDescent="0.35"/>
    <row r="8" spans="1:16" s="4" customFormat="1" ht="12" customHeight="1" x14ac:dyDescent="0.4">
      <c r="E8" s="7"/>
      <c r="H8" s="5"/>
    </row>
    <row r="9" spans="1:16" s="4" customFormat="1" ht="12" customHeight="1" x14ac:dyDescent="0.4">
      <c r="E9" s="7"/>
      <c r="H9" s="5"/>
    </row>
    <row r="10" spans="1:16" s="4" customFormat="1" ht="12" customHeight="1" x14ac:dyDescent="0.4">
      <c r="E10" s="7"/>
      <c r="H10" s="5"/>
    </row>
    <row r="11" spans="1:16" s="2" customFormat="1" ht="12" customHeight="1" x14ac:dyDescent="0.4">
      <c r="A11" s="9">
        <f>MAX(A$3:A8)+0.01</f>
        <v>0.01</v>
      </c>
      <c r="B11" s="9"/>
      <c r="C11" s="9" t="s">
        <v>61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12" customHeight="1" x14ac:dyDescent="0.35">
      <c r="A12" s="39"/>
      <c r="B12" s="39"/>
      <c r="C12" s="39"/>
      <c r="D12" s="39"/>
      <c r="E12" s="39"/>
      <c r="F12" s="39"/>
      <c r="G12" s="39"/>
      <c r="H12" s="28"/>
      <c r="I12" s="39"/>
      <c r="J12" s="39"/>
      <c r="K12" s="39"/>
      <c r="L12" s="39"/>
      <c r="M12" s="39"/>
      <c r="N12" s="39"/>
      <c r="O12" s="39"/>
      <c r="P12" s="39"/>
    </row>
    <row r="13" spans="1:16" x14ac:dyDescent="0.35">
      <c r="A13" s="39"/>
      <c r="B13" s="39"/>
      <c r="C13" s="39"/>
      <c r="D13" s="39"/>
      <c r="E13" s="39"/>
      <c r="F13" s="39"/>
      <c r="G13" s="39"/>
      <c r="H13" s="28"/>
      <c r="I13" s="39"/>
      <c r="J13" s="39"/>
      <c r="K13" s="39"/>
      <c r="L13" s="39"/>
      <c r="M13" s="39"/>
      <c r="N13" s="39"/>
      <c r="O13" s="39"/>
      <c r="P13" s="39"/>
    </row>
    <row r="14" spans="1:16" x14ac:dyDescent="0.35">
      <c r="A14" s="39"/>
      <c r="B14" s="39"/>
      <c r="C14" s="39"/>
      <c r="D14" s="39"/>
      <c r="E14" s="39"/>
      <c r="F14" s="39"/>
      <c r="G14" s="39"/>
      <c r="H14" s="28"/>
      <c r="I14" s="39"/>
      <c r="J14" s="39"/>
      <c r="K14" s="39"/>
      <c r="L14" s="39"/>
      <c r="M14" s="39"/>
      <c r="N14" s="39"/>
      <c r="O14" s="39"/>
      <c r="P14" s="39"/>
    </row>
    <row r="15" spans="1:16" x14ac:dyDescent="0.35">
      <c r="A15" s="39"/>
      <c r="B15" s="39"/>
      <c r="C15" s="39"/>
      <c r="D15" s="39"/>
      <c r="E15" s="39"/>
      <c r="F15" s="39"/>
      <c r="G15" s="39"/>
      <c r="H15" s="28"/>
      <c r="I15" s="39"/>
      <c r="J15" s="39"/>
      <c r="K15" s="39"/>
      <c r="L15" s="39"/>
      <c r="M15" s="39"/>
      <c r="N15" s="39"/>
      <c r="O15" s="39"/>
      <c r="P15" s="39"/>
    </row>
    <row r="16" spans="1:16" x14ac:dyDescent="0.35">
      <c r="A16" s="39"/>
      <c r="B16" s="39"/>
      <c r="C16" s="39"/>
      <c r="D16" s="39"/>
      <c r="E16" s="39"/>
      <c r="F16" s="39"/>
      <c r="G16" s="39"/>
      <c r="H16" s="28"/>
      <c r="I16" s="39"/>
      <c r="J16" s="39"/>
      <c r="K16" s="39"/>
      <c r="L16" s="39"/>
      <c r="M16" s="39"/>
      <c r="N16" s="39"/>
      <c r="O16" s="39"/>
      <c r="P16" s="39"/>
    </row>
    <row r="17" spans="1:16" x14ac:dyDescent="0.35">
      <c r="A17" s="39"/>
      <c r="B17" s="39"/>
      <c r="C17" s="39"/>
      <c r="D17" s="39"/>
      <c r="E17" s="39"/>
      <c r="F17" s="39"/>
      <c r="G17" s="39"/>
      <c r="H17" s="28"/>
      <c r="I17" s="39"/>
      <c r="J17" s="39"/>
      <c r="K17" s="39"/>
      <c r="L17" s="39"/>
      <c r="M17" s="39"/>
      <c r="N17" s="39"/>
      <c r="O17" s="39"/>
      <c r="P17" s="39"/>
    </row>
    <row r="18" spans="1:16" x14ac:dyDescent="0.35">
      <c r="A18" s="39"/>
      <c r="B18" s="39"/>
      <c r="C18" s="39"/>
      <c r="D18" s="39"/>
      <c r="E18" s="39"/>
      <c r="F18" s="39"/>
      <c r="G18" s="39"/>
      <c r="H18" s="28"/>
      <c r="I18" s="39"/>
      <c r="J18" s="39"/>
      <c r="K18" s="39"/>
      <c r="L18" s="39"/>
      <c r="M18" s="39"/>
      <c r="N18" s="39"/>
      <c r="O18" s="39"/>
      <c r="P18" s="39"/>
    </row>
    <row r="19" spans="1:16" x14ac:dyDescent="0.35">
      <c r="A19" s="39"/>
      <c r="B19" s="39"/>
      <c r="C19" s="39"/>
      <c r="D19" s="39"/>
      <c r="E19" s="39"/>
      <c r="F19" s="39"/>
      <c r="G19" s="39"/>
      <c r="H19" s="28"/>
      <c r="I19" s="39"/>
      <c r="J19" s="39"/>
      <c r="K19" s="39"/>
      <c r="L19" s="39"/>
      <c r="M19" s="39"/>
      <c r="N19" s="39"/>
      <c r="O19" s="39"/>
      <c r="P19" s="39"/>
    </row>
    <row r="20" spans="1:16" x14ac:dyDescent="0.35">
      <c r="A20" s="39"/>
      <c r="B20" s="39"/>
      <c r="C20" s="39"/>
      <c r="D20" s="39"/>
      <c r="E20" s="39"/>
      <c r="F20" s="39"/>
      <c r="G20" s="39"/>
      <c r="H20" s="28"/>
      <c r="I20" s="39"/>
      <c r="J20" s="39"/>
      <c r="K20" s="39"/>
      <c r="L20" s="39"/>
      <c r="M20" s="39"/>
      <c r="N20" s="39"/>
      <c r="O20" s="39"/>
      <c r="P20" s="39"/>
    </row>
    <row r="21" spans="1:16" x14ac:dyDescent="0.35">
      <c r="A21" s="39"/>
      <c r="B21" s="39"/>
      <c r="C21" s="39"/>
      <c r="D21" s="39"/>
      <c r="E21" s="39"/>
      <c r="F21" s="39"/>
      <c r="G21" s="39"/>
      <c r="H21" s="28"/>
      <c r="I21" s="39"/>
      <c r="J21" s="39"/>
      <c r="K21" s="39"/>
      <c r="L21" s="39"/>
      <c r="M21" s="39"/>
      <c r="N21" s="39"/>
      <c r="O21" s="39"/>
      <c r="P21" s="39"/>
    </row>
    <row r="22" spans="1:16" x14ac:dyDescent="0.35">
      <c r="A22" s="39"/>
      <c r="B22" s="39"/>
      <c r="C22" s="39"/>
      <c r="D22" s="39"/>
      <c r="E22" s="39"/>
      <c r="F22" s="39"/>
      <c r="G22" s="39"/>
      <c r="H22" s="28"/>
      <c r="I22" s="39"/>
      <c r="J22" s="39"/>
      <c r="K22" s="39"/>
      <c r="L22" s="39"/>
      <c r="M22" s="39"/>
      <c r="N22" s="39"/>
      <c r="O22" s="39"/>
      <c r="P22" s="39"/>
    </row>
    <row r="23" spans="1:16" x14ac:dyDescent="0.35">
      <c r="A23" s="39"/>
      <c r="B23" s="39"/>
      <c r="C23" s="39"/>
      <c r="D23" s="39"/>
      <c r="E23" s="39"/>
      <c r="F23" s="39"/>
      <c r="G23" s="39"/>
      <c r="H23" s="28"/>
      <c r="I23" s="39"/>
      <c r="J23" s="39"/>
      <c r="K23" s="39"/>
      <c r="L23" s="39"/>
      <c r="M23" s="39"/>
      <c r="N23" s="39"/>
      <c r="O23" s="39"/>
      <c r="P23" s="39"/>
    </row>
    <row r="24" spans="1:16" x14ac:dyDescent="0.35">
      <c r="A24" s="39"/>
      <c r="B24" s="39"/>
      <c r="C24" s="39"/>
      <c r="D24" s="39"/>
      <c r="E24" s="39"/>
      <c r="F24" s="39"/>
      <c r="G24" s="39"/>
      <c r="H24" s="28"/>
      <c r="I24" s="39"/>
      <c r="J24" s="39"/>
      <c r="K24" s="39"/>
      <c r="L24" s="39"/>
      <c r="M24" s="39"/>
      <c r="N24" s="39"/>
      <c r="O24" s="39"/>
      <c r="P24" s="39"/>
    </row>
    <row r="25" spans="1:16" x14ac:dyDescent="0.35">
      <c r="A25" s="39"/>
      <c r="B25" s="39"/>
      <c r="C25" s="39"/>
      <c r="D25" s="39"/>
      <c r="E25" s="39"/>
      <c r="F25" s="39"/>
      <c r="G25" s="39"/>
      <c r="H25" s="28"/>
      <c r="I25" s="39"/>
      <c r="J25" s="39"/>
      <c r="K25" s="39"/>
      <c r="L25" s="39"/>
      <c r="M25" s="39"/>
      <c r="N25" s="39"/>
      <c r="O25" s="39"/>
      <c r="P25" s="39"/>
    </row>
    <row r="26" spans="1:16" x14ac:dyDescent="0.35">
      <c r="A26" s="39"/>
      <c r="B26" s="39"/>
      <c r="C26" s="39"/>
      <c r="D26" s="39"/>
      <c r="E26" s="39"/>
      <c r="F26" s="39"/>
      <c r="G26" s="39"/>
      <c r="H26" s="28"/>
      <c r="I26" s="39"/>
      <c r="J26" s="39"/>
      <c r="K26" s="39"/>
      <c r="L26" s="39"/>
      <c r="M26" s="39"/>
      <c r="N26" s="39"/>
      <c r="O26" s="39"/>
      <c r="P26" s="39"/>
    </row>
    <row r="27" spans="1:16" x14ac:dyDescent="0.35">
      <c r="A27" s="39"/>
      <c r="B27" s="39"/>
      <c r="C27" s="39"/>
      <c r="D27" s="39"/>
      <c r="E27" s="39"/>
      <c r="F27" s="39"/>
      <c r="G27" s="39"/>
      <c r="H27" s="28"/>
      <c r="I27" s="39"/>
      <c r="J27" s="39"/>
      <c r="K27" s="39"/>
      <c r="L27" s="39"/>
      <c r="M27" s="39"/>
      <c r="N27" s="39"/>
      <c r="O27" s="39"/>
      <c r="P27" s="39"/>
    </row>
    <row r="28" spans="1:16" x14ac:dyDescent="0.35">
      <c r="A28" s="39"/>
      <c r="B28" s="39"/>
      <c r="C28" s="39"/>
      <c r="D28" s="39"/>
      <c r="E28" s="39"/>
      <c r="F28" s="39"/>
      <c r="G28" s="39"/>
      <c r="H28" s="28"/>
      <c r="I28" s="39"/>
      <c r="J28" s="39"/>
      <c r="K28" s="39"/>
      <c r="L28" s="39"/>
      <c r="M28" s="39"/>
      <c r="N28" s="39"/>
      <c r="O28" s="39"/>
      <c r="P28" s="39"/>
    </row>
    <row r="29" spans="1:16" x14ac:dyDescent="0.35">
      <c r="A29" s="39"/>
      <c r="B29" s="39"/>
      <c r="C29" s="39"/>
      <c r="D29" s="39"/>
      <c r="E29" s="39"/>
      <c r="F29" s="39"/>
      <c r="G29" s="39"/>
      <c r="H29" s="28"/>
      <c r="I29" s="39"/>
      <c r="J29" s="39"/>
      <c r="K29" s="39"/>
      <c r="L29" s="39"/>
      <c r="M29" s="39"/>
      <c r="N29" s="39"/>
      <c r="O29" s="39"/>
      <c r="P29" s="39"/>
    </row>
    <row r="30" spans="1:16" x14ac:dyDescent="0.35">
      <c r="A30" s="39"/>
      <c r="B30" s="39"/>
      <c r="C30" s="39"/>
      <c r="D30" s="39"/>
      <c r="E30" s="39"/>
      <c r="F30" s="39"/>
      <c r="G30" s="39"/>
      <c r="H30" s="28"/>
      <c r="I30" s="39"/>
      <c r="J30" s="39"/>
      <c r="K30" s="39"/>
      <c r="L30" s="39"/>
      <c r="M30" s="39"/>
      <c r="N30" s="39"/>
      <c r="O30" s="39"/>
      <c r="P30" s="39"/>
    </row>
    <row r="31" spans="1:16" x14ac:dyDescent="0.35">
      <c r="A31" s="39"/>
      <c r="B31" s="39"/>
      <c r="C31" s="39"/>
      <c r="D31" s="39"/>
      <c r="E31" s="39"/>
      <c r="F31" s="39"/>
      <c r="G31" s="39"/>
      <c r="H31" s="28"/>
      <c r="I31" s="39"/>
      <c r="J31" s="39"/>
      <c r="K31" s="39"/>
      <c r="L31" s="39"/>
      <c r="M31" s="39"/>
      <c r="N31" s="39"/>
      <c r="O31" s="39"/>
      <c r="P31" s="39"/>
    </row>
    <row r="32" spans="1:16" x14ac:dyDescent="0.35">
      <c r="A32" s="39"/>
      <c r="B32" s="39"/>
      <c r="C32" s="39"/>
      <c r="D32" s="39"/>
      <c r="E32" s="39"/>
      <c r="F32" s="39"/>
      <c r="G32" s="39"/>
      <c r="H32" s="28"/>
      <c r="I32" s="39"/>
      <c r="J32" s="39"/>
      <c r="K32" s="39"/>
      <c r="L32" s="39"/>
      <c r="M32" s="39"/>
      <c r="N32" s="39"/>
      <c r="O32" s="39"/>
      <c r="P32" s="39"/>
    </row>
    <row r="33" spans="1:16" x14ac:dyDescent="0.35">
      <c r="A33" s="39"/>
      <c r="B33" s="39"/>
      <c r="C33" s="39"/>
      <c r="D33" s="39"/>
      <c r="E33" s="39"/>
      <c r="F33" s="39"/>
      <c r="G33" s="39"/>
      <c r="H33" s="28"/>
      <c r="I33" s="39"/>
      <c r="J33" s="39"/>
      <c r="K33" s="39"/>
      <c r="L33" s="39"/>
      <c r="M33" s="39"/>
      <c r="N33" s="39"/>
      <c r="O33" s="39"/>
      <c r="P33" s="39"/>
    </row>
    <row r="34" spans="1:16" x14ac:dyDescent="0.35">
      <c r="A34" s="39"/>
      <c r="B34" s="39"/>
      <c r="C34" s="39"/>
      <c r="D34" s="39"/>
      <c r="E34" s="39"/>
      <c r="F34" s="39"/>
      <c r="G34" s="39"/>
      <c r="H34" s="28"/>
      <c r="I34" s="39"/>
      <c r="J34" s="39"/>
      <c r="K34" s="39"/>
      <c r="L34" s="39"/>
      <c r="M34" s="39"/>
      <c r="N34" s="39"/>
      <c r="O34" s="39"/>
      <c r="P34" s="39"/>
    </row>
    <row r="35" spans="1:16" x14ac:dyDescent="0.35">
      <c r="A35" s="39"/>
      <c r="B35" s="39"/>
      <c r="C35" s="39"/>
      <c r="D35" s="39"/>
      <c r="E35" s="39"/>
      <c r="F35" s="39"/>
      <c r="G35" s="39"/>
      <c r="H35" s="28"/>
      <c r="I35" s="39"/>
      <c r="J35" s="39"/>
      <c r="K35" s="39"/>
      <c r="L35" s="39"/>
      <c r="M35" s="39"/>
      <c r="N35" s="39"/>
      <c r="O35" s="39"/>
      <c r="P35" s="39"/>
    </row>
    <row r="36" spans="1:16" x14ac:dyDescent="0.35">
      <c r="A36" s="39"/>
      <c r="B36" s="39"/>
      <c r="C36" s="39"/>
      <c r="D36" s="39"/>
      <c r="E36" s="39"/>
      <c r="F36" s="39"/>
      <c r="G36" s="39"/>
      <c r="H36" s="28"/>
      <c r="I36" s="39"/>
      <c r="J36" s="39"/>
      <c r="K36" s="39"/>
      <c r="L36" s="39"/>
      <c r="M36" s="39"/>
      <c r="N36" s="39"/>
      <c r="O36" s="39"/>
      <c r="P36" s="39"/>
    </row>
    <row r="37" spans="1:16" x14ac:dyDescent="0.35">
      <c r="A37" s="39"/>
      <c r="B37" s="39"/>
      <c r="C37" s="39"/>
      <c r="D37" s="39"/>
      <c r="E37" s="39"/>
      <c r="F37" s="39"/>
      <c r="G37" s="39"/>
      <c r="H37" s="28"/>
      <c r="I37" s="39"/>
      <c r="J37" s="39"/>
      <c r="K37" s="39"/>
      <c r="L37" s="39"/>
      <c r="M37" s="39"/>
      <c r="N37" s="39"/>
      <c r="O37" s="39"/>
      <c r="P37" s="39"/>
    </row>
    <row r="38" spans="1:16" x14ac:dyDescent="0.35">
      <c r="A38" s="39"/>
      <c r="B38" s="39"/>
      <c r="C38" s="39"/>
      <c r="D38" s="39"/>
      <c r="E38" s="39"/>
      <c r="F38" s="39"/>
      <c r="G38" s="39"/>
      <c r="H38" s="28"/>
      <c r="I38" s="39"/>
      <c r="J38" s="39"/>
      <c r="K38" s="39"/>
      <c r="L38" s="39"/>
      <c r="M38" s="39"/>
      <c r="N38" s="39"/>
      <c r="O38" s="39"/>
      <c r="P38" s="39"/>
    </row>
    <row r="39" spans="1:16" x14ac:dyDescent="0.35">
      <c r="A39" s="39"/>
      <c r="B39" s="39"/>
      <c r="C39" s="39"/>
      <c r="D39" s="39"/>
      <c r="E39" s="39"/>
      <c r="F39" s="39"/>
      <c r="G39" s="39"/>
      <c r="H39" s="28"/>
      <c r="I39" s="39"/>
      <c r="J39" s="39"/>
      <c r="K39" s="39"/>
      <c r="L39" s="39"/>
      <c r="M39" s="39"/>
      <c r="N39" s="39"/>
      <c r="O39" s="39"/>
      <c r="P39" s="39"/>
    </row>
    <row r="40" spans="1:16" x14ac:dyDescent="0.35">
      <c r="A40" s="39"/>
      <c r="B40" s="39"/>
      <c r="C40" s="39"/>
      <c r="D40" s="39"/>
      <c r="E40" s="39"/>
      <c r="F40" s="39"/>
      <c r="G40" s="39"/>
      <c r="H40" s="28"/>
      <c r="I40" s="39"/>
      <c r="J40" s="39"/>
      <c r="K40" s="39"/>
      <c r="L40" s="39"/>
      <c r="M40" s="39"/>
      <c r="N40" s="39"/>
      <c r="O40" s="39"/>
      <c r="P40" s="39"/>
    </row>
    <row r="41" spans="1:16" x14ac:dyDescent="0.35">
      <c r="A41" s="39"/>
      <c r="B41" s="39"/>
      <c r="C41" s="39"/>
      <c r="D41" s="39"/>
      <c r="E41" s="39"/>
      <c r="F41" s="39"/>
      <c r="G41" s="39"/>
      <c r="H41" s="28"/>
      <c r="I41" s="39"/>
      <c r="J41" s="39"/>
      <c r="K41" s="39"/>
      <c r="L41" s="39"/>
      <c r="M41" s="39"/>
      <c r="N41" s="39"/>
      <c r="O41" s="39"/>
      <c r="P41" s="39"/>
    </row>
    <row r="42" spans="1:16" x14ac:dyDescent="0.35">
      <c r="A42" s="39"/>
      <c r="B42" s="39"/>
      <c r="C42" s="39"/>
      <c r="D42" s="39"/>
      <c r="E42" s="39"/>
      <c r="F42" s="39"/>
      <c r="G42" s="39"/>
      <c r="H42" s="28"/>
      <c r="I42" s="39"/>
      <c r="J42" s="39"/>
      <c r="K42" s="39"/>
      <c r="L42" s="39"/>
      <c r="M42" s="39"/>
      <c r="N42" s="39"/>
      <c r="O42" s="39"/>
      <c r="P42" s="39"/>
    </row>
    <row r="43" spans="1:16" x14ac:dyDescent="0.35">
      <c r="A43" s="39"/>
      <c r="B43" s="39"/>
      <c r="C43" s="39"/>
      <c r="D43" s="39"/>
      <c r="E43" s="39"/>
      <c r="F43" s="39"/>
      <c r="G43" s="39"/>
      <c r="H43" s="28"/>
      <c r="I43" s="39"/>
      <c r="J43" s="39"/>
      <c r="K43" s="39"/>
      <c r="L43" s="39"/>
      <c r="M43" s="39"/>
      <c r="N43" s="39"/>
      <c r="O43" s="39"/>
      <c r="P43" s="39"/>
    </row>
    <row r="44" spans="1:16" x14ac:dyDescent="0.35">
      <c r="A44" s="39"/>
      <c r="B44" s="39"/>
      <c r="C44" s="39"/>
      <c r="D44" s="39"/>
      <c r="E44" s="39"/>
      <c r="F44" s="39"/>
      <c r="G44" s="39"/>
      <c r="H44" s="28"/>
      <c r="I44" s="39"/>
      <c r="J44" s="39"/>
      <c r="K44" s="39"/>
      <c r="L44" s="39"/>
      <c r="M44" s="39"/>
      <c r="N44" s="39"/>
      <c r="O44" s="39"/>
      <c r="P44" s="39"/>
    </row>
    <row r="45" spans="1:16" x14ac:dyDescent="0.35">
      <c r="A45" s="39"/>
      <c r="B45" s="39"/>
      <c r="C45" s="39"/>
      <c r="D45" s="39"/>
      <c r="E45" s="39"/>
      <c r="F45" s="39"/>
      <c r="G45" s="39"/>
      <c r="H45" s="28"/>
      <c r="I45" s="39"/>
      <c r="J45" s="39"/>
      <c r="K45" s="39"/>
      <c r="L45" s="39"/>
      <c r="M45" s="39"/>
      <c r="N45" s="39"/>
      <c r="O45" s="39"/>
      <c r="P45" s="39"/>
    </row>
    <row r="46" spans="1:16" x14ac:dyDescent="0.35">
      <c r="A46" s="39"/>
      <c r="B46" s="39"/>
      <c r="C46" s="39"/>
      <c r="D46" s="39"/>
      <c r="E46" s="39"/>
      <c r="F46" s="39"/>
      <c r="G46" s="39"/>
      <c r="H46" s="28"/>
      <c r="I46" s="39"/>
      <c r="J46" s="39"/>
      <c r="K46" s="39"/>
      <c r="L46" s="39"/>
      <c r="M46" s="39"/>
      <c r="N46" s="39"/>
      <c r="O46" s="39"/>
      <c r="P46" s="39"/>
    </row>
    <row r="47" spans="1:16" x14ac:dyDescent="0.3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" x14ac:dyDescent="0.3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1:16" x14ac:dyDescent="0.3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1:16" x14ac:dyDescent="0.3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 x14ac:dyDescent="0.3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</row>
    <row r="52" spans="1:16" x14ac:dyDescent="0.3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1:16" x14ac:dyDescent="0.3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1:16" x14ac:dyDescent="0.3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1:16" x14ac:dyDescent="0.3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</row>
    <row r="56" spans="1:16" x14ac:dyDescent="0.3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1:16" x14ac:dyDescent="0.3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1:16" x14ac:dyDescent="0.3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1:16" x14ac:dyDescent="0.3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1:16" x14ac:dyDescent="0.3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 spans="1:16" x14ac:dyDescent="0.3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Formats</vt:lpstr>
      <vt:lpstr>Assumptions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Alex J. Gordon</cp:lastModifiedBy>
  <dcterms:created xsi:type="dcterms:W3CDTF">2015-10-14T05:12:28Z</dcterms:created>
  <dcterms:modified xsi:type="dcterms:W3CDTF">2017-10-07T06:40:26Z</dcterms:modified>
</cp:coreProperties>
</file>